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hidePivotFieldList="1"/>
  <mc:AlternateContent xmlns:mc="http://schemas.openxmlformats.org/markup-compatibility/2006">
    <mc:Choice Requires="x15">
      <x15ac:absPath xmlns:x15ac="http://schemas.microsoft.com/office/spreadsheetml/2010/11/ac" url="C:\公司\工时\201611\"/>
    </mc:Choice>
  </mc:AlternateContent>
  <bookViews>
    <workbookView xWindow="0" yWindow="0" windowWidth="20400" windowHeight="8370"/>
  </bookViews>
  <sheets>
    <sheet name="11月员工工时统计表" sheetId="1" r:id="rId1"/>
    <sheet name="ProjectList" sheetId="9" r:id="rId2"/>
    <sheet name="AllProjects" sheetId="5" state="hidden" r:id="rId3"/>
  </sheets>
  <definedNames>
    <definedName name="_xlnm._FilterDatabase" localSheetId="0" hidden="1">'11月员工工时统计表'!$C$2:$F$52</definedName>
    <definedName name="_xlnm._FilterDatabase" localSheetId="1" hidden="1">ProjectList!$A$1:$H$130</definedName>
  </definedNames>
  <calcPr calcId="171027"/>
</workbook>
</file>

<file path=xl/calcChain.xml><?xml version="1.0" encoding="utf-8"?>
<calcChain xmlns="http://schemas.openxmlformats.org/spreadsheetml/2006/main">
  <c r="J17" i="1" l="1"/>
  <c r="I17" i="1"/>
  <c r="I36" i="1" l="1"/>
  <c r="J36" i="1"/>
  <c r="I37" i="1"/>
  <c r="J37" i="1"/>
  <c r="I38" i="1"/>
  <c r="J38" i="1"/>
  <c r="I39" i="1"/>
  <c r="J39" i="1"/>
  <c r="I5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J52" i="1" l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40" i="1"/>
  <c r="J41" i="1"/>
  <c r="J42" i="1"/>
  <c r="J43" i="1"/>
  <c r="J44" i="1"/>
  <c r="J45" i="1"/>
  <c r="J46" i="1"/>
  <c r="J47" i="1"/>
  <c r="J48" i="1"/>
  <c r="J49" i="1"/>
  <c r="J50" i="1"/>
  <c r="J51" i="1"/>
  <c r="J5" i="1"/>
  <c r="J6" i="1"/>
  <c r="J7" i="1"/>
  <c r="J3" i="1" l="1"/>
  <c r="J4" i="1"/>
</calcChain>
</file>

<file path=xl/comments1.xml><?xml version="1.0" encoding="utf-8"?>
<comments xmlns="http://schemas.openxmlformats.org/spreadsheetml/2006/main">
  <authors>
    <author>Yuki Mou</author>
  </authors>
  <commentList>
    <comment ref="B2" authorId="0" shapeId="0">
      <text>
        <r>
          <rPr>
            <b/>
            <sz val="9"/>
            <color indexed="81"/>
            <rFont val="宋体"/>
            <charset val="134"/>
          </rPr>
          <t>Yuki Mou:</t>
        </r>
        <r>
          <rPr>
            <sz val="9"/>
            <color indexed="81"/>
            <rFont val="宋体"/>
            <charset val="134"/>
          </rPr>
          <t xml:space="preserve">
项目列表中未显示的项目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>Yuki Mou:</t>
        </r>
        <r>
          <rPr>
            <sz val="9"/>
            <color indexed="81"/>
            <rFont val="宋体"/>
            <charset val="134"/>
          </rPr>
          <t xml:space="preserve">
项目列表</t>
        </r>
      </text>
    </comment>
    <comment ref="D2" authorId="0" shapeId="0">
      <text>
        <r>
          <rPr>
            <b/>
            <sz val="9"/>
            <color indexed="81"/>
            <rFont val="宋体"/>
            <charset val="134"/>
          </rPr>
          <t>Yuki Mou:</t>
        </r>
        <r>
          <rPr>
            <sz val="9"/>
            <color indexed="81"/>
            <rFont val="宋体"/>
            <charset val="134"/>
          </rPr>
          <t xml:space="preserve">
合同名称</t>
        </r>
      </text>
    </comment>
    <comment ref="K2" authorId="0" shapeId="0">
      <text>
        <r>
          <rPr>
            <b/>
            <sz val="9"/>
            <color indexed="81"/>
            <rFont val="宋体"/>
            <charset val="134"/>
          </rPr>
          <t>Yuki Mou:</t>
        </r>
        <r>
          <rPr>
            <sz val="9"/>
            <color indexed="81"/>
            <rFont val="宋体"/>
            <charset val="134"/>
          </rPr>
          <t xml:space="preserve">
10月31日周一工时数据</t>
        </r>
      </text>
    </comment>
  </commentList>
</comments>
</file>

<file path=xl/sharedStrings.xml><?xml version="1.0" encoding="utf-8"?>
<sst xmlns="http://schemas.openxmlformats.org/spreadsheetml/2006/main" count="1485" uniqueCount="499">
  <si>
    <t>H</t>
  </si>
  <si>
    <t>Holiday</t>
  </si>
  <si>
    <t>W</t>
  </si>
  <si>
    <t>Weekend</t>
  </si>
  <si>
    <t>L</t>
  </si>
  <si>
    <t>eave</t>
  </si>
  <si>
    <t>Project Name</t>
  </si>
  <si>
    <t>Dept</t>
  </si>
  <si>
    <t>City</t>
  </si>
  <si>
    <t>Involved Emp</t>
  </si>
  <si>
    <t>Month</t>
  </si>
  <si>
    <t>Total Hours</t>
  </si>
  <si>
    <t>Total Effort</t>
  </si>
  <si>
    <t>Back Office</t>
  </si>
  <si>
    <t>XiAn</t>
  </si>
  <si>
    <t>ShangHai</t>
  </si>
  <si>
    <t>Wing Li</t>
  </si>
  <si>
    <t>Helen Hou</t>
  </si>
  <si>
    <t>Jack Fu</t>
  </si>
  <si>
    <t>Emily Hao</t>
  </si>
  <si>
    <t>Amy Tang</t>
  </si>
  <si>
    <t>Wendy Yan</t>
  </si>
  <si>
    <t>Binny Jiang</t>
  </si>
  <si>
    <t>Jason Luo</t>
  </si>
  <si>
    <t>Carl Zhang</t>
  </si>
  <si>
    <t>Togo Xu</t>
  </si>
  <si>
    <t>Barry Mu</t>
  </si>
  <si>
    <t>Eric Xu</t>
  </si>
  <si>
    <t>Jamie Zhu</t>
  </si>
  <si>
    <t>Zara Zhang</t>
  </si>
  <si>
    <t>Abel Lv</t>
  </si>
  <si>
    <t>Una Wu</t>
  </si>
  <si>
    <t>Eileen Gao</t>
  </si>
  <si>
    <t>Carrie Chen</t>
  </si>
  <si>
    <t>Elaine Hao</t>
  </si>
  <si>
    <t>Alice Wang</t>
  </si>
  <si>
    <t>Ben Lampson</t>
  </si>
  <si>
    <t>Finance</t>
  </si>
  <si>
    <t>Kevin Wang</t>
  </si>
  <si>
    <t>IT</t>
  </si>
  <si>
    <t>Paddy Su</t>
  </si>
  <si>
    <t>Angel Huang</t>
  </si>
  <si>
    <t>Christal Du</t>
  </si>
  <si>
    <t>OTIS IBD Portal</t>
  </si>
  <si>
    <t>Kam Dai</t>
  </si>
  <si>
    <t>Enterprise Service</t>
  </si>
  <si>
    <t>Cloud Solution</t>
  </si>
  <si>
    <t>Internet +</t>
  </si>
  <si>
    <t>Sales</t>
  </si>
  <si>
    <t>BMS Redfolder 2015 Q4 Release</t>
  </si>
  <si>
    <t>Abby Yan</t>
    <phoneticPr fontId="5" type="noConversion"/>
  </si>
  <si>
    <t>ES General Management</t>
  </si>
  <si>
    <t>ES Dev Traning</t>
  </si>
  <si>
    <t>ES QA Traning</t>
  </si>
  <si>
    <t>ES Architecture Development</t>
  </si>
  <si>
    <t>IMC E-Claim Workflow</t>
  </si>
  <si>
    <t>TrinaSolar Yammer Intgegration</t>
  </si>
  <si>
    <t>Spreadtrum New Hire Enhancement</t>
  </si>
  <si>
    <t>TrinaSolar TCCP Portal Ehancement</t>
  </si>
  <si>
    <t>BMS Tender Price</t>
  </si>
  <si>
    <t>DBS e-Register</t>
  </si>
  <si>
    <t>财税博物馆Public Site</t>
  </si>
  <si>
    <t>DALI Public Site</t>
  </si>
  <si>
    <t xml:space="preserve">Praxair Workflow </t>
  </si>
  <si>
    <t>Wuxi Technology Transfer</t>
  </si>
  <si>
    <t>Wuxi Contract Management</t>
  </si>
  <si>
    <t>Chint Workflow Management</t>
  </si>
  <si>
    <t>Department</t>
  </si>
  <si>
    <t>ES-A150719-1</t>
  </si>
  <si>
    <t>ES-A150719-2</t>
  </si>
  <si>
    <t>ES-A150719-3</t>
  </si>
  <si>
    <t>ES-A150719-4</t>
  </si>
  <si>
    <t>ES-A150719-5</t>
  </si>
  <si>
    <t>CS-A150601-1</t>
  </si>
  <si>
    <t>CS-A150601-2</t>
  </si>
  <si>
    <t>CS-A150701-1</t>
  </si>
  <si>
    <t>CS General Management</t>
  </si>
  <si>
    <t>CS-IDLE</t>
  </si>
  <si>
    <t>CS IDLE</t>
  </si>
  <si>
    <t>IP-P150701-1</t>
  </si>
  <si>
    <t>IP-A150701-1</t>
  </si>
  <si>
    <t>IP-IDLE</t>
  </si>
  <si>
    <t>SA-A150701-1</t>
  </si>
  <si>
    <t>Sales General Management</t>
  </si>
  <si>
    <t>SA-A150701-2</t>
  </si>
  <si>
    <t>Sales Activity</t>
  </si>
  <si>
    <t>Sales IDLE</t>
  </si>
  <si>
    <t>IT General Support</t>
  </si>
  <si>
    <t>IT IDLE</t>
  </si>
  <si>
    <t>Finance General Support</t>
  </si>
  <si>
    <t>Finance General Management</t>
  </si>
  <si>
    <t>Finance IDLE</t>
  </si>
  <si>
    <t>BO General Support</t>
  </si>
  <si>
    <t>BO General Management</t>
  </si>
  <si>
    <t>BO IDLE</t>
  </si>
  <si>
    <t xml:space="preserve">Derrick Dou </t>
  </si>
  <si>
    <t>Xizi OTIS Workflow II</t>
  </si>
  <si>
    <t>Xizi OTIS Workflow  III</t>
  </si>
  <si>
    <t>BMS Outsourcing</t>
  </si>
  <si>
    <t>Chder Workflow System</t>
  </si>
  <si>
    <t>Seven Cheng</t>
  </si>
  <si>
    <t>Luna Qi</t>
  </si>
  <si>
    <t>GMO General Support</t>
  </si>
  <si>
    <t>P2P Development</t>
  </si>
  <si>
    <t>IP General Management</t>
  </si>
  <si>
    <t>Bertram Chen</t>
    <phoneticPr fontId="5" type="noConversion"/>
  </si>
  <si>
    <t>Honda Product DocMgr</t>
  </si>
  <si>
    <t>Edward Workflow Migration（XA）</t>
  </si>
  <si>
    <t>BMS Red Folder MA Material Review and Approval（XA）</t>
  </si>
  <si>
    <t>NIFD Portal</t>
  </si>
  <si>
    <t>Enzo Shi</t>
  </si>
  <si>
    <t>Project ID</t>
  </si>
  <si>
    <t>Project Manager</t>
  </si>
  <si>
    <t>Active Status</t>
  </si>
  <si>
    <t>Y</t>
  </si>
  <si>
    <t>ES PM Trainning</t>
  </si>
  <si>
    <t>ES-P150713-1</t>
  </si>
  <si>
    <t>ES-P150713-2</t>
  </si>
  <si>
    <t>ES-P150101-1</t>
  </si>
  <si>
    <t>BMS Redfolder &amp; eWorkflow Support</t>
  </si>
  <si>
    <t>ES-P150706-1</t>
  </si>
  <si>
    <t>ES-P150701-1</t>
  </si>
  <si>
    <t>ES-P150429-1</t>
  </si>
  <si>
    <t>ES-P150427-1</t>
  </si>
  <si>
    <t>ES-P150812-1</t>
  </si>
  <si>
    <t>宁波镇海炼化EIP项目</t>
  </si>
  <si>
    <t>Sales Skills Trainning</t>
  </si>
  <si>
    <t>SA-A150701-3</t>
  </si>
  <si>
    <t>SA-IDLE</t>
  </si>
  <si>
    <t>IT-A150701-1</t>
  </si>
  <si>
    <t>IT-P150701-1</t>
  </si>
  <si>
    <t>QBE Infra. FY15</t>
  </si>
  <si>
    <t>IT-IDLE</t>
  </si>
  <si>
    <t>FI-A150701-1</t>
  </si>
  <si>
    <t>FI-A150701-2</t>
  </si>
  <si>
    <t>FI-IDLE</t>
  </si>
  <si>
    <t>BO-A150701-1</t>
  </si>
  <si>
    <t>BO-A150701-2</t>
  </si>
  <si>
    <t>BO-IDLE</t>
  </si>
  <si>
    <t>GM-A150101</t>
  </si>
  <si>
    <t>GMO General Management</t>
  </si>
  <si>
    <t>GM Office</t>
  </si>
  <si>
    <t>Renger Hu</t>
  </si>
  <si>
    <t>Internet+</t>
  </si>
  <si>
    <t>Frank Lu</t>
  </si>
  <si>
    <t>ES-P150329-1</t>
  </si>
  <si>
    <t>ES-P150401-1</t>
  </si>
  <si>
    <t>ES-P141010-1</t>
  </si>
  <si>
    <t>ES-P150829-1</t>
  </si>
  <si>
    <t>浦发银行流程项目</t>
  </si>
  <si>
    <t>ES-P140828-1</t>
  </si>
  <si>
    <t>CS-P150101-2</t>
  </si>
  <si>
    <t>IMC微软产品采购</t>
  </si>
  <si>
    <t>Marketing</t>
  </si>
  <si>
    <t>GM-A150102</t>
  </si>
  <si>
    <t>ES-P150927-1</t>
  </si>
  <si>
    <t>HORIBA WorkFlow</t>
  </si>
  <si>
    <t>ES-A150719-1X</t>
  </si>
  <si>
    <t>ES General Management(XA)</t>
  </si>
  <si>
    <t>ES-A150719-2X</t>
  </si>
  <si>
    <t>ES PM Trainning(XA)</t>
  </si>
  <si>
    <t>ES-P150713-1X</t>
  </si>
  <si>
    <t>IMC E-Claim Workflow(XA)</t>
  </si>
  <si>
    <t>ES-P150101-1X</t>
  </si>
  <si>
    <t>BMS Redfolder &amp; eWorkflow Support(XA)</t>
  </si>
  <si>
    <t>ES-P150706-1X</t>
  </si>
  <si>
    <t>BMS Redfolder 2015 Q4 Release(XA)</t>
  </si>
  <si>
    <t>ES-P150701-1X</t>
  </si>
  <si>
    <t>BMS Tender Price(XA)</t>
  </si>
  <si>
    <t>ES-P150329-1X</t>
  </si>
  <si>
    <t>OTIS IBD Portal(XA)</t>
  </si>
  <si>
    <t>ES-P150401-1X</t>
  </si>
  <si>
    <t>Xizi OTIS Workflow III (XA)</t>
  </si>
  <si>
    <t>ES-P150927-1X</t>
  </si>
  <si>
    <t>HORIBA WorkFlow(XA)</t>
  </si>
  <si>
    <t>Javiiy Yang</t>
  </si>
  <si>
    <t>ES-P151102-1</t>
  </si>
  <si>
    <t>Red Folder Process Simplification</t>
  </si>
  <si>
    <t>ES-IDLE-X</t>
  </si>
  <si>
    <t>ES IDLE(XA)</t>
  </si>
  <si>
    <t>FI-A151101-1Z</t>
  </si>
  <si>
    <t>Finance General Support(ZA)</t>
  </si>
  <si>
    <t>Rachel Zhang</t>
  </si>
  <si>
    <t>FI-A151101-2Z</t>
  </si>
  <si>
    <t>Finance General Management(ZA)</t>
  </si>
  <si>
    <t>FI-A150701-1X</t>
  </si>
  <si>
    <t>Finance General Support(XA)</t>
  </si>
  <si>
    <t>Ivy Chen</t>
  </si>
  <si>
    <t>FI-A150701-2X</t>
  </si>
  <si>
    <t>Finance General Management(XA)</t>
  </si>
  <si>
    <t>CS-A150701-1X</t>
  </si>
  <si>
    <t>CS General Management(XA)</t>
  </si>
  <si>
    <t>CS-IDLE-X</t>
  </si>
  <si>
    <t>CS IDLE(XA)</t>
  </si>
  <si>
    <t>BO-A150701-1X</t>
  </si>
  <si>
    <t>BO General Support(XA)</t>
  </si>
  <si>
    <t>BO-A150701-2X</t>
  </si>
  <si>
    <t>BO General Management(XA)</t>
  </si>
  <si>
    <t>BO-A151201-1Z</t>
  </si>
  <si>
    <t>BO General Support(ZA)</t>
  </si>
  <si>
    <t>BO-A151201-2Z</t>
  </si>
  <si>
    <t>BO General Management(ZA)</t>
  </si>
  <si>
    <t>ES-P151102-1X</t>
  </si>
  <si>
    <t>Red Folder Process Simplification(XA)</t>
  </si>
  <si>
    <t>ES-P150812-1X</t>
  </si>
  <si>
    <t>宁波镇海炼化EIP项目(XA)</t>
  </si>
  <si>
    <t>ES-IDLE</t>
  </si>
  <si>
    <t>ES IDLE</t>
  </si>
  <si>
    <t>ES-P151118-1</t>
  </si>
  <si>
    <t>ES-P151124-1X</t>
  </si>
  <si>
    <t>ES-P151207-1</t>
  </si>
  <si>
    <t>WuXiAppTec-Elearning</t>
  </si>
  <si>
    <t>ES-P151118-1X</t>
  </si>
  <si>
    <t>Honda Product DocMgr(XA)</t>
  </si>
  <si>
    <t>ES-P151207-1X</t>
  </si>
  <si>
    <t>WuXiAppTec-Elearning(XA)</t>
  </si>
  <si>
    <t>CS-A151101-1</t>
  </si>
  <si>
    <t>YeeOffice</t>
  </si>
  <si>
    <t>CS-A151101-1X</t>
  </si>
  <si>
    <t>YeeOffice(XA)</t>
  </si>
  <si>
    <t>CS-P151201-1</t>
  </si>
  <si>
    <t>Office365 Purchase</t>
  </si>
  <si>
    <t>ES-P151214-1X</t>
  </si>
  <si>
    <t>CS-P160201-1</t>
  </si>
  <si>
    <t>Azure Purchase</t>
  </si>
  <si>
    <t>CS-P160201-2</t>
  </si>
  <si>
    <t>Licence Purchase</t>
  </si>
  <si>
    <t>ES-P160222-1</t>
  </si>
  <si>
    <t>ES-P160222-1X</t>
  </si>
  <si>
    <t>NIFD Portal（XA）</t>
  </si>
  <si>
    <t>CS-A160301-1</t>
  </si>
  <si>
    <t>MKT General Management</t>
  </si>
  <si>
    <t>ES-P160225-1</t>
  </si>
  <si>
    <t>Pre-Sale Support</t>
  </si>
  <si>
    <t>ES-P160301-1</t>
  </si>
  <si>
    <t>IMC 应用系统权限角色管理</t>
  </si>
  <si>
    <t>ES-P160308-1</t>
  </si>
  <si>
    <t>展讯SharePoint服务器场 &amp; EIP首页优化</t>
  </si>
  <si>
    <t>GM-A160101</t>
  </si>
  <si>
    <t>GMO General Management(ZA)</t>
  </si>
  <si>
    <t>ES-P150710-1</t>
  </si>
  <si>
    <t>N</t>
  </si>
  <si>
    <t>ES-P150703-1</t>
  </si>
  <si>
    <t>Spreadtrum Portal Employee Search</t>
  </si>
  <si>
    <t>ES-P150727-1</t>
  </si>
  <si>
    <t>ES-P140831-1</t>
  </si>
  <si>
    <t>ES-P150405-1</t>
  </si>
  <si>
    <t>ES-P150103-1</t>
  </si>
  <si>
    <t>ES-P150324-1</t>
  </si>
  <si>
    <t>ES-P141209-1</t>
  </si>
  <si>
    <t>ES-P150120-1</t>
  </si>
  <si>
    <t>Oxide Workflow Phase I (Closed)</t>
  </si>
  <si>
    <t>Oxide Marketing (Closed)</t>
  </si>
  <si>
    <t>Jessica Zhou</t>
  </si>
  <si>
    <t>CS-A150801-1</t>
  </si>
  <si>
    <t>Shimmer (Closed)</t>
  </si>
  <si>
    <t>ES-P150713-2X</t>
  </si>
  <si>
    <t>Spreadtrum New Hire Enhancement(XA)</t>
  </si>
  <si>
    <t>ES-P150727-1X</t>
  </si>
  <si>
    <t>TrinaSolar TCCP Portal Ehancement(XA)</t>
  </si>
  <si>
    <t>ES-P140831-1X</t>
  </si>
  <si>
    <t>Xizi OTIS Workflow II(XA)</t>
  </si>
  <si>
    <t>ES-P150405-1X</t>
  </si>
  <si>
    <t>财税博物馆Public Site(XA)</t>
  </si>
  <si>
    <t>ES-P150324-1X</t>
  </si>
  <si>
    <t>Wuxi Technology Transfer(XA)</t>
  </si>
  <si>
    <t>ES-P150120-1X</t>
  </si>
  <si>
    <t>Chint Workflow Management(XA)</t>
  </si>
  <si>
    <t>William Wei</t>
  </si>
  <si>
    <t>Shaw Liu</t>
  </si>
  <si>
    <t>展讯SharePoint服务器场 &amp; EIP首页优化(XA)</t>
  </si>
  <si>
    <t>Maintenance Support</t>
  </si>
  <si>
    <t xml:space="preserve">Maintenance Support(XA) </t>
  </si>
  <si>
    <t>Jerome Du</t>
  </si>
  <si>
    <t>ES QA Training</t>
  </si>
  <si>
    <t>Anna Hu 胡红霞</t>
  </si>
  <si>
    <t>天合光能Dataroom文档权限管理（XA）</t>
  </si>
  <si>
    <t>休产假</t>
  </si>
  <si>
    <t>Andy Wu</t>
  </si>
  <si>
    <t>Herbert Hou</t>
  </si>
  <si>
    <t>Devin Yu</t>
  </si>
  <si>
    <t>Nick Wang</t>
  </si>
  <si>
    <t>Alissa Chen</t>
  </si>
  <si>
    <t>Lemon Yang</t>
  </si>
  <si>
    <t>Handy Zhang</t>
  </si>
  <si>
    <t>Dina Qian 钱丹</t>
  </si>
  <si>
    <t>Andy Wu 吴成艳</t>
  </si>
  <si>
    <t>Sera Shi</t>
  </si>
  <si>
    <t>Arno Feng</t>
  </si>
  <si>
    <t>Jhon Zhang</t>
  </si>
  <si>
    <t>Lawrence Wang</t>
  </si>
  <si>
    <t>Ginger Jiang</t>
  </si>
  <si>
    <t>Jason Li</t>
  </si>
  <si>
    <t>Sales General Management</t>
    <phoneticPr fontId="3" type="noConversion"/>
  </si>
  <si>
    <t>Grace Zhan 詹璥羽</t>
  </si>
  <si>
    <t>CS-P160201-1</t>
    <phoneticPr fontId="3" type="noConversion"/>
  </si>
  <si>
    <t>CS-P160201-2</t>
    <phoneticPr fontId="3" type="noConversion"/>
  </si>
  <si>
    <t>ES-P160301-1</t>
    <phoneticPr fontId="3" type="noConversion"/>
  </si>
  <si>
    <t>展讯SharePoint服务器场 &amp; EIP首页优化</t>
    <phoneticPr fontId="3" type="noConversion"/>
  </si>
  <si>
    <t>GM-A160101</t>
    <phoneticPr fontId="3" type="noConversion"/>
  </si>
  <si>
    <t>ES-P160308-1X</t>
    <phoneticPr fontId="3" type="noConversion"/>
  </si>
  <si>
    <t>天合Dataroom文档管理二期优化系统</t>
    <phoneticPr fontId="3" type="noConversion"/>
  </si>
  <si>
    <t>ES-P160421-1</t>
    <phoneticPr fontId="3" type="noConversion"/>
  </si>
  <si>
    <t>亨得利文档管理和项目管理</t>
    <phoneticPr fontId="3" type="noConversion"/>
  </si>
  <si>
    <t>企业信息文档与项目管理系统</t>
  </si>
  <si>
    <t>ES-P160413-1</t>
    <phoneticPr fontId="3" type="noConversion"/>
  </si>
  <si>
    <t>新光企业协同云项目</t>
    <phoneticPr fontId="3" type="noConversion"/>
  </si>
  <si>
    <t>新光饰品协同云项目</t>
    <phoneticPr fontId="3" type="noConversion"/>
  </si>
  <si>
    <t>BMS Red Folder Cancel Meeting</t>
    <phoneticPr fontId="3" type="noConversion"/>
  </si>
  <si>
    <t>ES-P160912-4</t>
    <phoneticPr fontId="3" type="noConversion"/>
  </si>
  <si>
    <t>堀场销售管理系统</t>
  </si>
  <si>
    <t>SA-A160912-1</t>
    <phoneticPr fontId="3" type="noConversion"/>
  </si>
  <si>
    <t>Yeeoffice Sales General Management</t>
    <phoneticPr fontId="3" type="noConversion"/>
  </si>
  <si>
    <t>Nick Wang 王鹏辉</t>
  </si>
  <si>
    <t>宁波双林文档管理</t>
    <phoneticPr fontId="3" type="noConversion"/>
  </si>
  <si>
    <t>Pre-P160921-1</t>
    <phoneticPr fontId="3" type="noConversion"/>
  </si>
  <si>
    <t>三国流程管理</t>
    <phoneticPr fontId="3" type="noConversion"/>
  </si>
  <si>
    <t>Walter Xu</t>
  </si>
  <si>
    <t>Phil Xu</t>
  </si>
  <si>
    <t>Sharon Wang</t>
  </si>
  <si>
    <t>Dana He</t>
  </si>
  <si>
    <t>Adolf Wang</t>
  </si>
  <si>
    <t>ES-P160408-1</t>
    <phoneticPr fontId="3" type="noConversion"/>
  </si>
  <si>
    <t>ES-P160516-1</t>
    <phoneticPr fontId="3" type="noConversion"/>
  </si>
  <si>
    <t xml:space="preserve">Contract System-Interface </t>
    <phoneticPr fontId="3" type="noConversion"/>
  </si>
  <si>
    <t>ES-A160712-1</t>
    <phoneticPr fontId="3" type="noConversion"/>
  </si>
  <si>
    <t>第三方采购</t>
    <phoneticPr fontId="3" type="noConversion"/>
  </si>
  <si>
    <t>ES-P160801-1</t>
    <phoneticPr fontId="3" type="noConversion"/>
  </si>
  <si>
    <t>ES-P160912-1</t>
    <phoneticPr fontId="3" type="noConversion"/>
  </si>
  <si>
    <t>BMS Tender Price Phase II</t>
    <phoneticPr fontId="3" type="noConversion"/>
  </si>
  <si>
    <t>ES-P160912-2</t>
    <phoneticPr fontId="3" type="noConversion"/>
  </si>
  <si>
    <t>吉利企业内网应用管理</t>
    <phoneticPr fontId="3" type="noConversion"/>
  </si>
  <si>
    <t>ES-P160912-3</t>
    <phoneticPr fontId="3" type="noConversion"/>
  </si>
  <si>
    <t>TCL质量管理系统</t>
    <phoneticPr fontId="3" type="noConversion"/>
  </si>
  <si>
    <t>堀场销售管理系统</t>
    <phoneticPr fontId="3" type="noConversion"/>
  </si>
  <si>
    <t>CS-A160914-1X</t>
    <phoneticPr fontId="3" type="noConversion"/>
  </si>
  <si>
    <t>YeeOffice易企办移动应用</t>
    <phoneticPr fontId="3" type="noConversion"/>
  </si>
  <si>
    <t>SA-A160918-1</t>
    <phoneticPr fontId="3" type="noConversion"/>
  </si>
  <si>
    <t>销售专项服务</t>
    <phoneticPr fontId="3" type="noConversion"/>
  </si>
  <si>
    <t>Pre-P160918</t>
    <phoneticPr fontId="3" type="noConversion"/>
  </si>
  <si>
    <t>浙江大学国际联合学院预约系统</t>
    <phoneticPr fontId="3" type="noConversion"/>
  </si>
  <si>
    <r>
      <t>锦天城</t>
    </r>
    <r>
      <rPr>
        <sz val="11"/>
        <color indexed="8"/>
        <rFont val="Calibri"/>
        <family val="2"/>
      </rPr>
      <t>O365</t>
    </r>
    <r>
      <rPr>
        <sz val="10"/>
        <rFont val="宋体"/>
        <charset val="134"/>
      </rPr>
      <t>邮箱迁移</t>
    </r>
  </si>
  <si>
    <t>市场活动费</t>
    <phoneticPr fontId="3" type="noConversion"/>
  </si>
  <si>
    <t>Pre-P160922-1</t>
    <phoneticPr fontId="3" type="noConversion"/>
  </si>
  <si>
    <t>伟巴斯特流程管理</t>
    <phoneticPr fontId="3" type="noConversion"/>
  </si>
  <si>
    <t>Pre-P160912-1</t>
    <phoneticPr fontId="3" type="noConversion"/>
  </si>
  <si>
    <t>ES-P160722-1</t>
    <phoneticPr fontId="3" type="noConversion"/>
  </si>
  <si>
    <t>康明斯流程管理</t>
    <phoneticPr fontId="3" type="noConversion"/>
  </si>
  <si>
    <t>Pre-P161008-2</t>
    <phoneticPr fontId="3" type="noConversion"/>
  </si>
  <si>
    <t>Pre-P161010-1</t>
    <phoneticPr fontId="3" type="noConversion"/>
  </si>
  <si>
    <t>科尼资产管理</t>
    <phoneticPr fontId="3" type="noConversion"/>
  </si>
  <si>
    <t>ES-P160928-1</t>
    <phoneticPr fontId="3" type="noConversion"/>
  </si>
  <si>
    <t>药明康德工艺交接二期</t>
    <phoneticPr fontId="3" type="noConversion"/>
  </si>
  <si>
    <t>Nigel Shi</t>
  </si>
  <si>
    <t>Nov</t>
  </si>
  <si>
    <t>Not Shown Project</t>
  </si>
  <si>
    <t>Contract Name</t>
  </si>
  <si>
    <t>项目立项及工艺交接系统（二期）</t>
  </si>
  <si>
    <t>锦天城新建AD及微软O365邮箱迁移服务</t>
  </si>
  <si>
    <t>ES-P161008-1</t>
    <phoneticPr fontId="3" type="noConversion"/>
  </si>
  <si>
    <t>康明斯流程管理</t>
  </si>
  <si>
    <t>合同名称</t>
    <phoneticPr fontId="3" type="noConversion"/>
  </si>
  <si>
    <t>开始时间</t>
    <phoneticPr fontId="3" type="noConversion"/>
  </si>
  <si>
    <t>结束时间</t>
    <phoneticPr fontId="3" type="noConversion"/>
  </si>
  <si>
    <t>ES-A150719-1</t>
    <phoneticPr fontId="3" type="noConversion"/>
  </si>
  <si>
    <t>ES-A150719-2</t>
    <phoneticPr fontId="3" type="noConversion"/>
  </si>
  <si>
    <t>ES-A150719-3</t>
    <phoneticPr fontId="3" type="noConversion"/>
  </si>
  <si>
    <t>ES-A150719-4</t>
    <phoneticPr fontId="3" type="noConversion"/>
  </si>
  <si>
    <t>ES-A150719-5</t>
    <phoneticPr fontId="3" type="noConversion"/>
  </si>
  <si>
    <t>ES-P150713-1</t>
    <phoneticPr fontId="3" type="noConversion"/>
  </si>
  <si>
    <t>ES-P150710-1</t>
    <phoneticPr fontId="3" type="noConversion"/>
  </si>
  <si>
    <t>ES-P150703-1</t>
    <phoneticPr fontId="3" type="noConversion"/>
  </si>
  <si>
    <t>ES-P150713-2</t>
    <phoneticPr fontId="3" type="noConversion"/>
  </si>
  <si>
    <t>Spreadtrum New Hire Enhancement</t>
    <phoneticPr fontId="3" type="noConversion"/>
  </si>
  <si>
    <t>ES-P150727-1</t>
    <phoneticPr fontId="3" type="noConversion"/>
  </si>
  <si>
    <t>ES-P150706-1</t>
    <phoneticPr fontId="3" type="noConversion"/>
  </si>
  <si>
    <t>BMS Redfolder 2015 Q4 Release</t>
    <phoneticPr fontId="3" type="noConversion"/>
  </si>
  <si>
    <t>ES-P150701-1</t>
    <phoneticPr fontId="3" type="noConversion"/>
  </si>
  <si>
    <t>ES-P150429-1</t>
    <phoneticPr fontId="3" type="noConversion"/>
  </si>
  <si>
    <t>DBS e-Register</t>
    <phoneticPr fontId="3" type="noConversion"/>
  </si>
  <si>
    <t>ES-P140831-1</t>
    <phoneticPr fontId="3" type="noConversion"/>
  </si>
  <si>
    <t>Xizi OTIS Workflow II（9.6,；12月30）</t>
    <phoneticPr fontId="3" type="noConversion"/>
  </si>
  <si>
    <t>ES-P150405-1</t>
    <phoneticPr fontId="3" type="noConversion"/>
  </si>
  <si>
    <t>ES-P150103-1</t>
    <phoneticPr fontId="3" type="noConversion"/>
  </si>
  <si>
    <t>ES-P150324-1</t>
    <phoneticPr fontId="3" type="noConversion"/>
  </si>
  <si>
    <t>ES-P141209-1</t>
    <phoneticPr fontId="3" type="noConversion"/>
  </si>
  <si>
    <t>ES-P150120-1</t>
    <phoneticPr fontId="3" type="noConversion"/>
  </si>
  <si>
    <t>CS-A150601-1</t>
    <phoneticPr fontId="3" type="noConversion"/>
  </si>
  <si>
    <t>CS-A150601-2</t>
    <phoneticPr fontId="3" type="noConversion"/>
  </si>
  <si>
    <t>CS-A150701-1</t>
    <phoneticPr fontId="3" type="noConversion"/>
  </si>
  <si>
    <t>CS-IDLE</t>
    <phoneticPr fontId="3" type="noConversion"/>
  </si>
  <si>
    <t>SA-A150701-2</t>
    <phoneticPr fontId="3" type="noConversion"/>
  </si>
  <si>
    <t>SA-A150701-3</t>
    <phoneticPr fontId="3" type="noConversion"/>
  </si>
  <si>
    <t>SA-IDLE</t>
    <phoneticPr fontId="3" type="noConversion"/>
  </si>
  <si>
    <t>IT-A150701-1</t>
    <phoneticPr fontId="3" type="noConversion"/>
  </si>
  <si>
    <t>IT General Support</t>
    <phoneticPr fontId="3" type="noConversion"/>
  </si>
  <si>
    <t>N</t>
    <phoneticPr fontId="3" type="noConversion"/>
  </si>
  <si>
    <t>IT-P150701-1</t>
    <phoneticPr fontId="3" type="noConversion"/>
  </si>
  <si>
    <t>QBE Infra. FY15</t>
    <phoneticPr fontId="3" type="noConversion"/>
  </si>
  <si>
    <t>IT-IDLE</t>
    <phoneticPr fontId="3" type="noConversion"/>
  </si>
  <si>
    <t>FI-A150701-1</t>
    <phoneticPr fontId="3" type="noConversion"/>
  </si>
  <si>
    <t>FI-A150701-2</t>
    <phoneticPr fontId="3" type="noConversion"/>
  </si>
  <si>
    <t>FI-IDLE</t>
    <phoneticPr fontId="3" type="noConversion"/>
  </si>
  <si>
    <t>BO-A150701-1</t>
    <phoneticPr fontId="3" type="noConversion"/>
  </si>
  <si>
    <t>BO-A150701-2</t>
    <phoneticPr fontId="3" type="noConversion"/>
  </si>
  <si>
    <t>BO-IDLE</t>
    <phoneticPr fontId="3" type="noConversion"/>
  </si>
  <si>
    <t>GM-A150101</t>
    <phoneticPr fontId="3" type="noConversion"/>
  </si>
  <si>
    <t>GMO General Management</t>
    <phoneticPr fontId="3" type="noConversion"/>
  </si>
  <si>
    <t>IP-P150701-1</t>
    <phoneticPr fontId="3" type="noConversion"/>
  </si>
  <si>
    <t>IP-A150701-1</t>
    <phoneticPr fontId="3" type="noConversion"/>
  </si>
  <si>
    <t>IP General Management</t>
    <phoneticPr fontId="3" type="noConversion"/>
  </si>
  <si>
    <t>IP-IDLE</t>
    <phoneticPr fontId="3" type="noConversion"/>
  </si>
  <si>
    <t>ES-P150329-1</t>
    <phoneticPr fontId="3" type="noConversion"/>
  </si>
  <si>
    <t>ES-P150401-1</t>
    <phoneticPr fontId="3" type="noConversion"/>
  </si>
  <si>
    <t>ES-P150829-1</t>
    <phoneticPr fontId="3" type="noConversion"/>
  </si>
  <si>
    <t>ES-P140828-1</t>
    <phoneticPr fontId="3" type="noConversion"/>
  </si>
  <si>
    <t>CS-A150801-1</t>
    <phoneticPr fontId="3" type="noConversion"/>
  </si>
  <si>
    <t>CS-P150101-2</t>
    <phoneticPr fontId="3" type="noConversion"/>
  </si>
  <si>
    <t>GM-A150102</t>
    <phoneticPr fontId="3" type="noConversion"/>
  </si>
  <si>
    <t>ES-P150927-1</t>
    <phoneticPr fontId="3" type="noConversion"/>
  </si>
  <si>
    <t>ES-A150719-1X</t>
    <phoneticPr fontId="3" type="noConversion"/>
  </si>
  <si>
    <t>ES General Management(XA)</t>
    <phoneticPr fontId="3" type="noConversion"/>
  </si>
  <si>
    <t>ES-A150719-2X</t>
    <phoneticPr fontId="3" type="noConversion"/>
  </si>
  <si>
    <t>ES-P150713-1X</t>
    <phoneticPr fontId="3" type="noConversion"/>
  </si>
  <si>
    <t>ES-P150713-2X</t>
    <phoneticPr fontId="3" type="noConversion"/>
  </si>
  <si>
    <t>ES-P150727-1X</t>
    <phoneticPr fontId="3" type="noConversion"/>
  </si>
  <si>
    <t>ES-P150101-1X</t>
    <phoneticPr fontId="3" type="noConversion"/>
  </si>
  <si>
    <t>ES-P150706-1X</t>
    <phoneticPr fontId="3" type="noConversion"/>
  </si>
  <si>
    <t>ES-P150701-1X</t>
    <phoneticPr fontId="3" type="noConversion"/>
  </si>
  <si>
    <t>ES-P150329-1X</t>
    <phoneticPr fontId="3" type="noConversion"/>
  </si>
  <si>
    <t>ES-P140831-1X</t>
    <phoneticPr fontId="3" type="noConversion"/>
  </si>
  <si>
    <t>ES-P150401-1X</t>
    <phoneticPr fontId="3" type="noConversion"/>
  </si>
  <si>
    <t>ES-P150405-1X</t>
    <phoneticPr fontId="3" type="noConversion"/>
  </si>
  <si>
    <t>ES-P150324-1X</t>
    <phoneticPr fontId="3" type="noConversion"/>
  </si>
  <si>
    <t>ES-P150120-1X</t>
    <phoneticPr fontId="3" type="noConversion"/>
  </si>
  <si>
    <t>ES-P150927-1X</t>
    <phoneticPr fontId="3" type="noConversion"/>
  </si>
  <si>
    <t>ES-P151102-1</t>
    <phoneticPr fontId="3" type="noConversion"/>
  </si>
  <si>
    <t>ES-IDLE-X</t>
    <phoneticPr fontId="3" type="noConversion"/>
  </si>
  <si>
    <t>FI-A151101-1Z</t>
    <phoneticPr fontId="3" type="noConversion"/>
  </si>
  <si>
    <t>FI-A151101-2Z</t>
    <phoneticPr fontId="3" type="noConversion"/>
  </si>
  <si>
    <t>FI-A150701-1X</t>
    <phoneticPr fontId="3" type="noConversion"/>
  </si>
  <si>
    <t>FI-A150701-2X</t>
    <phoneticPr fontId="3" type="noConversion"/>
  </si>
  <si>
    <t>CS-A150701-1X</t>
    <phoneticPr fontId="3" type="noConversion"/>
  </si>
  <si>
    <t>CS-IDLE-X</t>
    <phoneticPr fontId="3" type="noConversion"/>
  </si>
  <si>
    <t>BO-A150701-1X</t>
    <phoneticPr fontId="3" type="noConversion"/>
  </si>
  <si>
    <t>BO-A150701-2X</t>
    <phoneticPr fontId="3" type="noConversion"/>
  </si>
  <si>
    <t>BO-A151201-1Z</t>
    <phoneticPr fontId="3" type="noConversion"/>
  </si>
  <si>
    <t>BO-A151201-2Z</t>
    <phoneticPr fontId="3" type="noConversion"/>
  </si>
  <si>
    <t>ES-P151102-1X</t>
    <phoneticPr fontId="3" type="noConversion"/>
  </si>
  <si>
    <t>ES-P150812-1X</t>
    <phoneticPr fontId="3" type="noConversion"/>
  </si>
  <si>
    <t>ES-IDLE</t>
    <phoneticPr fontId="3" type="noConversion"/>
  </si>
  <si>
    <t>ES-P151118-1</t>
    <phoneticPr fontId="3" type="noConversion"/>
  </si>
  <si>
    <t>ES-P151124-1X</t>
    <phoneticPr fontId="3" type="noConversion"/>
  </si>
  <si>
    <t>ES-P151118-1X</t>
    <phoneticPr fontId="3" type="noConversion"/>
  </si>
  <si>
    <t>ES-P151207-1X</t>
    <phoneticPr fontId="3" type="noConversion"/>
  </si>
  <si>
    <t>CS-A151101-1</t>
    <phoneticPr fontId="3" type="noConversion"/>
  </si>
  <si>
    <t>CS-A151101-1X</t>
    <phoneticPr fontId="3" type="noConversion"/>
  </si>
  <si>
    <t>YeeOffice易企办协同办公</t>
    <phoneticPr fontId="3" type="noConversion"/>
  </si>
  <si>
    <t>CS-P151201-1</t>
    <phoneticPr fontId="3" type="noConversion"/>
  </si>
  <si>
    <t>ES-P151214-1X</t>
    <phoneticPr fontId="3" type="noConversion"/>
  </si>
  <si>
    <t>ES-P160222-1</t>
    <phoneticPr fontId="3" type="noConversion"/>
  </si>
  <si>
    <t>ES-P160222-1X</t>
    <phoneticPr fontId="3" type="noConversion"/>
  </si>
  <si>
    <t>CS-A160301-1</t>
    <phoneticPr fontId="3" type="noConversion"/>
  </si>
  <si>
    <t>ES-P160225-1</t>
    <phoneticPr fontId="3" type="noConversion"/>
  </si>
  <si>
    <t>ES-P160308-1</t>
    <phoneticPr fontId="3" type="noConversion"/>
  </si>
  <si>
    <t>ES-P160401-1</t>
    <phoneticPr fontId="3" type="noConversion"/>
  </si>
  <si>
    <t>ES-P160408-1X</t>
    <phoneticPr fontId="3" type="noConversion"/>
  </si>
  <si>
    <t>ES-P160421-1X</t>
    <phoneticPr fontId="3" type="noConversion"/>
  </si>
  <si>
    <t>亨得利文档管理和项目管理（XA)</t>
    <phoneticPr fontId="3" type="noConversion"/>
  </si>
  <si>
    <t>SA-A150701-1</t>
    <phoneticPr fontId="3" type="noConversion"/>
  </si>
  <si>
    <t>SA-A160922-1</t>
    <phoneticPr fontId="3" type="noConversion"/>
  </si>
  <si>
    <t>庞巴迪</t>
    <phoneticPr fontId="3" type="noConversion"/>
  </si>
  <si>
    <t>上汽文档管理</t>
    <phoneticPr fontId="3" type="noConversion"/>
  </si>
  <si>
    <t>ES-P150101-1</t>
    <phoneticPr fontId="3" type="noConversion"/>
  </si>
  <si>
    <t>BMS Redfolder &amp; eWorkflow Support</t>
    <phoneticPr fontId="3" type="noConversion"/>
  </si>
  <si>
    <t>维护合同(PO#81517073)</t>
    <phoneticPr fontId="3" type="noConversion"/>
  </si>
  <si>
    <t>ES-P150427-1</t>
    <phoneticPr fontId="3" type="noConversion"/>
  </si>
  <si>
    <t>人员外包</t>
    <phoneticPr fontId="3" type="noConversion"/>
  </si>
  <si>
    <t>ES-P150812-1</t>
    <phoneticPr fontId="3" type="noConversion"/>
  </si>
  <si>
    <t>镇利化学企业内网门户</t>
    <phoneticPr fontId="3" type="noConversion"/>
  </si>
  <si>
    <t>镇利化学一站式门户项目</t>
    <phoneticPr fontId="3" type="noConversion"/>
  </si>
  <si>
    <t>ES-P141010-1X</t>
    <phoneticPr fontId="3" type="noConversion"/>
  </si>
  <si>
    <t>达尼中国网站运维</t>
    <phoneticPr fontId="3" type="noConversion"/>
  </si>
  <si>
    <t>达利外网站点项目</t>
    <phoneticPr fontId="3" type="noConversion"/>
  </si>
  <si>
    <t>ES-P151207-1</t>
    <phoneticPr fontId="3" type="noConversion"/>
  </si>
  <si>
    <t>药明Elearning项目</t>
    <phoneticPr fontId="3" type="noConversion"/>
  </si>
  <si>
    <t>E-learning平台建立</t>
    <phoneticPr fontId="3" type="noConversion"/>
  </si>
  <si>
    <t>Dataroom 文档管理二期优化系统</t>
    <phoneticPr fontId="3" type="noConversion"/>
  </si>
  <si>
    <t>药明康德合同管理系统集成</t>
    <phoneticPr fontId="3" type="noConversion"/>
  </si>
  <si>
    <t>Jason Luo</t>
    <phoneticPr fontId="3" type="noConversion"/>
  </si>
  <si>
    <t>ES-P160902-1</t>
    <phoneticPr fontId="3" type="noConversion"/>
  </si>
  <si>
    <t>Evan Xu</t>
  </si>
  <si>
    <t>Kim Qian</t>
  </si>
  <si>
    <t>Coding Wang</t>
  </si>
  <si>
    <t>Allen Xu</t>
  </si>
  <si>
    <t>NewFrom:11/7/2016</t>
  </si>
  <si>
    <t>新光企业协同云项目</t>
  </si>
  <si>
    <t>enzo</t>
    <phoneticPr fontId="5" type="noConversion"/>
  </si>
  <si>
    <t>吉利企业内网应用管理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</si>
</sst>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indexed="8"/>
      <name val="Calibri"/>
      <charset val="134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color indexed="9"/>
      <name val="宋体"/>
      <family val="3"/>
      <charset val="134"/>
    </font>
    <font>
      <sz val="10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rgb="FFFF0000"/>
      <name val="Calibri"/>
      <family val="2"/>
    </font>
    <font>
      <sz val="10"/>
      <color indexed="8"/>
      <name val="微软雅黑"/>
      <family val="2"/>
      <charset val="134"/>
    </font>
    <font>
      <b/>
      <sz val="10"/>
      <color rgb="FFFF0000"/>
      <name val="Calibri"/>
      <family val="2"/>
    </font>
    <font>
      <sz val="10"/>
      <color rgb="FFFF0000"/>
      <name val="Arial"/>
      <family val="2"/>
    </font>
    <font>
      <sz val="1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>
      <alignment vertical="center"/>
    </xf>
  </cellStyleXfs>
  <cellXfs count="83"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7" borderId="8" xfId="0" applyFont="1" applyFill="1" applyBorder="1" applyAlignment="1"/>
    <xf numFmtId="0" fontId="9" fillId="8" borderId="9" xfId="0" applyFont="1" applyFill="1" applyBorder="1" applyAlignment="1"/>
    <xf numFmtId="0" fontId="9" fillId="9" borderId="9" xfId="0" applyFont="1" applyFill="1" applyBorder="1" applyAlignment="1"/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1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10" borderId="1" xfId="2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9" fillId="7" borderId="8" xfId="0" applyFont="1" applyFill="1" applyBorder="1" applyAlignment="1" applyProtection="1"/>
    <xf numFmtId="14" fontId="9" fillId="7" borderId="8" xfId="0" applyNumberFormat="1" applyFont="1" applyFill="1" applyBorder="1" applyAlignment="1" applyProtection="1"/>
    <xf numFmtId="0" fontId="1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9" fillId="11" borderId="9" xfId="0" applyFont="1" applyFill="1" applyBorder="1" applyAlignment="1" applyProtection="1"/>
    <xf numFmtId="14" fontId="9" fillId="11" borderId="9" xfId="0" applyNumberFormat="1" applyFont="1" applyFill="1" applyBorder="1" applyAlignment="1" applyProtection="1"/>
    <xf numFmtId="0" fontId="9" fillId="11" borderId="12" xfId="0" applyFont="1" applyFill="1" applyBorder="1" applyAlignment="1" applyProtection="1"/>
    <xf numFmtId="0" fontId="1" fillId="5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1" fillId="5" borderId="16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3" borderId="17" xfId="0" applyNumberFormat="1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9" fillId="8" borderId="9" xfId="0" applyFont="1" applyFill="1" applyBorder="1" applyAlignment="1" applyProtection="1"/>
    <xf numFmtId="0" fontId="1" fillId="6" borderId="2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72"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2" defaultPivotStyle="PivotStyleLight16"/>
  <colors>
    <mruColors>
      <color rgb="FF30D0F0"/>
      <color rgb="FFDAD3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2"/>
  <sheetViews>
    <sheetView tabSelected="1" workbookViewId="0">
      <pane ySplit="2" topLeftCell="A3" activePane="bottomLeft" state="frozen"/>
      <selection activeCell="A2" sqref="A2"/>
      <selection pane="bottomLeft" activeCell="O19" sqref="O19"/>
    </sheetView>
  </sheetViews>
  <sheetFormatPr defaultColWidth="9" defaultRowHeight="15" x14ac:dyDescent="0.25"/>
  <cols>
    <col min="1" max="1" width="1.85546875" style="1" customWidth="1"/>
    <col min="2" max="2" width="18.85546875" style="13" customWidth="1"/>
    <col min="3" max="3" width="22.7109375" style="1" customWidth="1"/>
    <col min="4" max="4" width="22.7109375" style="13" customWidth="1"/>
    <col min="5" max="5" width="14.42578125" style="1" customWidth="1"/>
    <col min="6" max="6" width="7.5703125" style="1" customWidth="1"/>
    <col min="7" max="7" width="12.140625" style="1" customWidth="1"/>
    <col min="8" max="8" width="6.42578125" style="1" customWidth="1"/>
    <col min="9" max="9" width="5.28515625" style="1" customWidth="1"/>
    <col min="10" max="10" width="5.5703125" style="1" customWidth="1"/>
    <col min="11" max="11" width="3.42578125" style="1" customWidth="1"/>
    <col min="12" max="12" width="3.42578125" style="13" customWidth="1"/>
    <col min="13" max="39" width="3.42578125" style="1" customWidth="1"/>
    <col min="40" max="40" width="3.42578125" style="13" customWidth="1"/>
    <col min="41" max="41" width="3.42578125" style="1" customWidth="1"/>
    <col min="42" max="255" width="9" style="1"/>
    <col min="256" max="256" width="0.7109375" style="1" customWidth="1"/>
    <col min="257" max="257" width="13.28515625" style="1" customWidth="1"/>
    <col min="258" max="258" width="11.5703125" style="1" customWidth="1"/>
    <col min="259" max="259" width="7.5703125" style="1" customWidth="1"/>
    <col min="260" max="260" width="10" style="1" customWidth="1"/>
    <col min="261" max="261" width="5.5703125" style="1" customWidth="1"/>
    <col min="262" max="262" width="5.28515625" style="1" customWidth="1"/>
    <col min="263" max="263" width="5.5703125" style="1" customWidth="1"/>
    <col min="264" max="294" width="3.42578125" style="1" customWidth="1"/>
    <col min="295" max="511" width="9" style="1"/>
    <col min="512" max="512" width="0.7109375" style="1" customWidth="1"/>
    <col min="513" max="513" width="13.28515625" style="1" customWidth="1"/>
    <col min="514" max="514" width="11.5703125" style="1" customWidth="1"/>
    <col min="515" max="515" width="7.5703125" style="1" customWidth="1"/>
    <col min="516" max="516" width="10" style="1" customWidth="1"/>
    <col min="517" max="517" width="5.5703125" style="1" customWidth="1"/>
    <col min="518" max="518" width="5.28515625" style="1" customWidth="1"/>
    <col min="519" max="519" width="5.5703125" style="1" customWidth="1"/>
    <col min="520" max="550" width="3.42578125" style="1" customWidth="1"/>
    <col min="551" max="767" width="9" style="1"/>
    <col min="768" max="768" width="0.7109375" style="1" customWidth="1"/>
    <col min="769" max="769" width="13.28515625" style="1" customWidth="1"/>
    <col min="770" max="770" width="11.5703125" style="1" customWidth="1"/>
    <col min="771" max="771" width="7.5703125" style="1" customWidth="1"/>
    <col min="772" max="772" width="10" style="1" customWidth="1"/>
    <col min="773" max="773" width="5.5703125" style="1" customWidth="1"/>
    <col min="774" max="774" width="5.28515625" style="1" customWidth="1"/>
    <col min="775" max="775" width="5.5703125" style="1" customWidth="1"/>
    <col min="776" max="806" width="3.42578125" style="1" customWidth="1"/>
    <col min="807" max="1023" width="9" style="1"/>
    <col min="1024" max="1024" width="0.7109375" style="1" customWidth="1"/>
    <col min="1025" max="1025" width="13.28515625" style="1" customWidth="1"/>
    <col min="1026" max="1026" width="11.5703125" style="1" customWidth="1"/>
    <col min="1027" max="1027" width="7.5703125" style="1" customWidth="1"/>
    <col min="1028" max="1028" width="10" style="1" customWidth="1"/>
    <col min="1029" max="1029" width="5.5703125" style="1" customWidth="1"/>
    <col min="1030" max="1030" width="5.28515625" style="1" customWidth="1"/>
    <col min="1031" max="1031" width="5.5703125" style="1" customWidth="1"/>
    <col min="1032" max="1062" width="3.42578125" style="1" customWidth="1"/>
    <col min="1063" max="1279" width="9" style="1"/>
    <col min="1280" max="1280" width="0.7109375" style="1" customWidth="1"/>
    <col min="1281" max="1281" width="13.28515625" style="1" customWidth="1"/>
    <col min="1282" max="1282" width="11.5703125" style="1" customWidth="1"/>
    <col min="1283" max="1283" width="7.5703125" style="1" customWidth="1"/>
    <col min="1284" max="1284" width="10" style="1" customWidth="1"/>
    <col min="1285" max="1285" width="5.5703125" style="1" customWidth="1"/>
    <col min="1286" max="1286" width="5.28515625" style="1" customWidth="1"/>
    <col min="1287" max="1287" width="5.5703125" style="1" customWidth="1"/>
    <col min="1288" max="1318" width="3.42578125" style="1" customWidth="1"/>
    <col min="1319" max="1535" width="9" style="1"/>
    <col min="1536" max="1536" width="0.7109375" style="1" customWidth="1"/>
    <col min="1537" max="1537" width="13.28515625" style="1" customWidth="1"/>
    <col min="1538" max="1538" width="11.5703125" style="1" customWidth="1"/>
    <col min="1539" max="1539" width="7.5703125" style="1" customWidth="1"/>
    <col min="1540" max="1540" width="10" style="1" customWidth="1"/>
    <col min="1541" max="1541" width="5.5703125" style="1" customWidth="1"/>
    <col min="1542" max="1542" width="5.28515625" style="1" customWidth="1"/>
    <col min="1543" max="1543" width="5.5703125" style="1" customWidth="1"/>
    <col min="1544" max="1574" width="3.42578125" style="1" customWidth="1"/>
    <col min="1575" max="1791" width="9" style="1"/>
    <col min="1792" max="1792" width="0.7109375" style="1" customWidth="1"/>
    <col min="1793" max="1793" width="13.28515625" style="1" customWidth="1"/>
    <col min="1794" max="1794" width="11.5703125" style="1" customWidth="1"/>
    <col min="1795" max="1795" width="7.5703125" style="1" customWidth="1"/>
    <col min="1796" max="1796" width="10" style="1" customWidth="1"/>
    <col min="1797" max="1797" width="5.5703125" style="1" customWidth="1"/>
    <col min="1798" max="1798" width="5.28515625" style="1" customWidth="1"/>
    <col min="1799" max="1799" width="5.5703125" style="1" customWidth="1"/>
    <col min="1800" max="1830" width="3.42578125" style="1" customWidth="1"/>
    <col min="1831" max="2047" width="9" style="1"/>
    <col min="2048" max="2048" width="0.7109375" style="1" customWidth="1"/>
    <col min="2049" max="2049" width="13.28515625" style="1" customWidth="1"/>
    <col min="2050" max="2050" width="11.5703125" style="1" customWidth="1"/>
    <col min="2051" max="2051" width="7.5703125" style="1" customWidth="1"/>
    <col min="2052" max="2052" width="10" style="1" customWidth="1"/>
    <col min="2053" max="2053" width="5.5703125" style="1" customWidth="1"/>
    <col min="2054" max="2054" width="5.28515625" style="1" customWidth="1"/>
    <col min="2055" max="2055" width="5.5703125" style="1" customWidth="1"/>
    <col min="2056" max="2086" width="3.42578125" style="1" customWidth="1"/>
    <col min="2087" max="2303" width="9" style="1"/>
    <col min="2304" max="2304" width="0.7109375" style="1" customWidth="1"/>
    <col min="2305" max="2305" width="13.28515625" style="1" customWidth="1"/>
    <col min="2306" max="2306" width="11.5703125" style="1" customWidth="1"/>
    <col min="2307" max="2307" width="7.5703125" style="1" customWidth="1"/>
    <col min="2308" max="2308" width="10" style="1" customWidth="1"/>
    <col min="2309" max="2309" width="5.5703125" style="1" customWidth="1"/>
    <col min="2310" max="2310" width="5.28515625" style="1" customWidth="1"/>
    <col min="2311" max="2311" width="5.5703125" style="1" customWidth="1"/>
    <col min="2312" max="2342" width="3.42578125" style="1" customWidth="1"/>
    <col min="2343" max="2559" width="9" style="1"/>
    <col min="2560" max="2560" width="0.7109375" style="1" customWidth="1"/>
    <col min="2561" max="2561" width="13.28515625" style="1" customWidth="1"/>
    <col min="2562" max="2562" width="11.5703125" style="1" customWidth="1"/>
    <col min="2563" max="2563" width="7.5703125" style="1" customWidth="1"/>
    <col min="2564" max="2564" width="10" style="1" customWidth="1"/>
    <col min="2565" max="2565" width="5.5703125" style="1" customWidth="1"/>
    <col min="2566" max="2566" width="5.28515625" style="1" customWidth="1"/>
    <col min="2567" max="2567" width="5.5703125" style="1" customWidth="1"/>
    <col min="2568" max="2598" width="3.42578125" style="1" customWidth="1"/>
    <col min="2599" max="2815" width="9" style="1"/>
    <col min="2816" max="2816" width="0.7109375" style="1" customWidth="1"/>
    <col min="2817" max="2817" width="13.28515625" style="1" customWidth="1"/>
    <col min="2818" max="2818" width="11.5703125" style="1" customWidth="1"/>
    <col min="2819" max="2819" width="7.5703125" style="1" customWidth="1"/>
    <col min="2820" max="2820" width="10" style="1" customWidth="1"/>
    <col min="2821" max="2821" width="5.5703125" style="1" customWidth="1"/>
    <col min="2822" max="2822" width="5.28515625" style="1" customWidth="1"/>
    <col min="2823" max="2823" width="5.5703125" style="1" customWidth="1"/>
    <col min="2824" max="2854" width="3.42578125" style="1" customWidth="1"/>
    <col min="2855" max="3071" width="9" style="1"/>
    <col min="3072" max="3072" width="0.7109375" style="1" customWidth="1"/>
    <col min="3073" max="3073" width="13.28515625" style="1" customWidth="1"/>
    <col min="3074" max="3074" width="11.5703125" style="1" customWidth="1"/>
    <col min="3075" max="3075" width="7.5703125" style="1" customWidth="1"/>
    <col min="3076" max="3076" width="10" style="1" customWidth="1"/>
    <col min="3077" max="3077" width="5.5703125" style="1" customWidth="1"/>
    <col min="3078" max="3078" width="5.28515625" style="1" customWidth="1"/>
    <col min="3079" max="3079" width="5.5703125" style="1" customWidth="1"/>
    <col min="3080" max="3110" width="3.42578125" style="1" customWidth="1"/>
    <col min="3111" max="3327" width="9" style="1"/>
    <col min="3328" max="3328" width="0.7109375" style="1" customWidth="1"/>
    <col min="3329" max="3329" width="13.28515625" style="1" customWidth="1"/>
    <col min="3330" max="3330" width="11.5703125" style="1" customWidth="1"/>
    <col min="3331" max="3331" width="7.5703125" style="1" customWidth="1"/>
    <col min="3332" max="3332" width="10" style="1" customWidth="1"/>
    <col min="3333" max="3333" width="5.5703125" style="1" customWidth="1"/>
    <col min="3334" max="3334" width="5.28515625" style="1" customWidth="1"/>
    <col min="3335" max="3335" width="5.5703125" style="1" customWidth="1"/>
    <col min="3336" max="3366" width="3.42578125" style="1" customWidth="1"/>
    <col min="3367" max="3583" width="9" style="1"/>
    <col min="3584" max="3584" width="0.7109375" style="1" customWidth="1"/>
    <col min="3585" max="3585" width="13.28515625" style="1" customWidth="1"/>
    <col min="3586" max="3586" width="11.5703125" style="1" customWidth="1"/>
    <col min="3587" max="3587" width="7.5703125" style="1" customWidth="1"/>
    <col min="3588" max="3588" width="10" style="1" customWidth="1"/>
    <col min="3589" max="3589" width="5.5703125" style="1" customWidth="1"/>
    <col min="3590" max="3590" width="5.28515625" style="1" customWidth="1"/>
    <col min="3591" max="3591" width="5.5703125" style="1" customWidth="1"/>
    <col min="3592" max="3622" width="3.42578125" style="1" customWidth="1"/>
    <col min="3623" max="3839" width="9" style="1"/>
    <col min="3840" max="3840" width="0.7109375" style="1" customWidth="1"/>
    <col min="3841" max="3841" width="13.28515625" style="1" customWidth="1"/>
    <col min="3842" max="3842" width="11.5703125" style="1" customWidth="1"/>
    <col min="3843" max="3843" width="7.5703125" style="1" customWidth="1"/>
    <col min="3844" max="3844" width="10" style="1" customWidth="1"/>
    <col min="3845" max="3845" width="5.5703125" style="1" customWidth="1"/>
    <col min="3846" max="3846" width="5.28515625" style="1" customWidth="1"/>
    <col min="3847" max="3847" width="5.5703125" style="1" customWidth="1"/>
    <col min="3848" max="3878" width="3.42578125" style="1" customWidth="1"/>
    <col min="3879" max="4095" width="9" style="1"/>
    <col min="4096" max="4096" width="0.7109375" style="1" customWidth="1"/>
    <col min="4097" max="4097" width="13.28515625" style="1" customWidth="1"/>
    <col min="4098" max="4098" width="11.5703125" style="1" customWidth="1"/>
    <col min="4099" max="4099" width="7.5703125" style="1" customWidth="1"/>
    <col min="4100" max="4100" width="10" style="1" customWidth="1"/>
    <col min="4101" max="4101" width="5.5703125" style="1" customWidth="1"/>
    <col min="4102" max="4102" width="5.28515625" style="1" customWidth="1"/>
    <col min="4103" max="4103" width="5.5703125" style="1" customWidth="1"/>
    <col min="4104" max="4134" width="3.42578125" style="1" customWidth="1"/>
    <col min="4135" max="4351" width="9" style="1"/>
    <col min="4352" max="4352" width="0.7109375" style="1" customWidth="1"/>
    <col min="4353" max="4353" width="13.28515625" style="1" customWidth="1"/>
    <col min="4354" max="4354" width="11.5703125" style="1" customWidth="1"/>
    <col min="4355" max="4355" width="7.5703125" style="1" customWidth="1"/>
    <col min="4356" max="4356" width="10" style="1" customWidth="1"/>
    <col min="4357" max="4357" width="5.5703125" style="1" customWidth="1"/>
    <col min="4358" max="4358" width="5.28515625" style="1" customWidth="1"/>
    <col min="4359" max="4359" width="5.5703125" style="1" customWidth="1"/>
    <col min="4360" max="4390" width="3.42578125" style="1" customWidth="1"/>
    <col min="4391" max="4607" width="9" style="1"/>
    <col min="4608" max="4608" width="0.7109375" style="1" customWidth="1"/>
    <col min="4609" max="4609" width="13.28515625" style="1" customWidth="1"/>
    <col min="4610" max="4610" width="11.5703125" style="1" customWidth="1"/>
    <col min="4611" max="4611" width="7.5703125" style="1" customWidth="1"/>
    <col min="4612" max="4612" width="10" style="1" customWidth="1"/>
    <col min="4613" max="4613" width="5.5703125" style="1" customWidth="1"/>
    <col min="4614" max="4614" width="5.28515625" style="1" customWidth="1"/>
    <col min="4615" max="4615" width="5.5703125" style="1" customWidth="1"/>
    <col min="4616" max="4646" width="3.42578125" style="1" customWidth="1"/>
    <col min="4647" max="4863" width="9" style="1"/>
    <col min="4864" max="4864" width="0.7109375" style="1" customWidth="1"/>
    <col min="4865" max="4865" width="13.28515625" style="1" customWidth="1"/>
    <col min="4866" max="4866" width="11.5703125" style="1" customWidth="1"/>
    <col min="4867" max="4867" width="7.5703125" style="1" customWidth="1"/>
    <col min="4868" max="4868" width="10" style="1" customWidth="1"/>
    <col min="4869" max="4869" width="5.5703125" style="1" customWidth="1"/>
    <col min="4870" max="4870" width="5.28515625" style="1" customWidth="1"/>
    <col min="4871" max="4871" width="5.5703125" style="1" customWidth="1"/>
    <col min="4872" max="4902" width="3.42578125" style="1" customWidth="1"/>
    <col min="4903" max="5119" width="9" style="1"/>
    <col min="5120" max="5120" width="0.7109375" style="1" customWidth="1"/>
    <col min="5121" max="5121" width="13.28515625" style="1" customWidth="1"/>
    <col min="5122" max="5122" width="11.5703125" style="1" customWidth="1"/>
    <col min="5123" max="5123" width="7.5703125" style="1" customWidth="1"/>
    <col min="5124" max="5124" width="10" style="1" customWidth="1"/>
    <col min="5125" max="5125" width="5.5703125" style="1" customWidth="1"/>
    <col min="5126" max="5126" width="5.28515625" style="1" customWidth="1"/>
    <col min="5127" max="5127" width="5.5703125" style="1" customWidth="1"/>
    <col min="5128" max="5158" width="3.42578125" style="1" customWidth="1"/>
    <col min="5159" max="5375" width="9" style="1"/>
    <col min="5376" max="5376" width="0.7109375" style="1" customWidth="1"/>
    <col min="5377" max="5377" width="13.28515625" style="1" customWidth="1"/>
    <col min="5378" max="5378" width="11.5703125" style="1" customWidth="1"/>
    <col min="5379" max="5379" width="7.5703125" style="1" customWidth="1"/>
    <col min="5380" max="5380" width="10" style="1" customWidth="1"/>
    <col min="5381" max="5381" width="5.5703125" style="1" customWidth="1"/>
    <col min="5382" max="5382" width="5.28515625" style="1" customWidth="1"/>
    <col min="5383" max="5383" width="5.5703125" style="1" customWidth="1"/>
    <col min="5384" max="5414" width="3.42578125" style="1" customWidth="1"/>
    <col min="5415" max="5631" width="9" style="1"/>
    <col min="5632" max="5632" width="0.7109375" style="1" customWidth="1"/>
    <col min="5633" max="5633" width="13.28515625" style="1" customWidth="1"/>
    <col min="5634" max="5634" width="11.5703125" style="1" customWidth="1"/>
    <col min="5635" max="5635" width="7.5703125" style="1" customWidth="1"/>
    <col min="5636" max="5636" width="10" style="1" customWidth="1"/>
    <col min="5637" max="5637" width="5.5703125" style="1" customWidth="1"/>
    <col min="5638" max="5638" width="5.28515625" style="1" customWidth="1"/>
    <col min="5639" max="5639" width="5.5703125" style="1" customWidth="1"/>
    <col min="5640" max="5670" width="3.42578125" style="1" customWidth="1"/>
    <col min="5671" max="5887" width="9" style="1"/>
    <col min="5888" max="5888" width="0.7109375" style="1" customWidth="1"/>
    <col min="5889" max="5889" width="13.28515625" style="1" customWidth="1"/>
    <col min="5890" max="5890" width="11.5703125" style="1" customWidth="1"/>
    <col min="5891" max="5891" width="7.5703125" style="1" customWidth="1"/>
    <col min="5892" max="5892" width="10" style="1" customWidth="1"/>
    <col min="5893" max="5893" width="5.5703125" style="1" customWidth="1"/>
    <col min="5894" max="5894" width="5.28515625" style="1" customWidth="1"/>
    <col min="5895" max="5895" width="5.5703125" style="1" customWidth="1"/>
    <col min="5896" max="5926" width="3.42578125" style="1" customWidth="1"/>
    <col min="5927" max="6143" width="9" style="1"/>
    <col min="6144" max="6144" width="0.7109375" style="1" customWidth="1"/>
    <col min="6145" max="6145" width="13.28515625" style="1" customWidth="1"/>
    <col min="6146" max="6146" width="11.5703125" style="1" customWidth="1"/>
    <col min="6147" max="6147" width="7.5703125" style="1" customWidth="1"/>
    <col min="6148" max="6148" width="10" style="1" customWidth="1"/>
    <col min="6149" max="6149" width="5.5703125" style="1" customWidth="1"/>
    <col min="6150" max="6150" width="5.28515625" style="1" customWidth="1"/>
    <col min="6151" max="6151" width="5.5703125" style="1" customWidth="1"/>
    <col min="6152" max="6182" width="3.42578125" style="1" customWidth="1"/>
    <col min="6183" max="6399" width="9" style="1"/>
    <col min="6400" max="6400" width="0.7109375" style="1" customWidth="1"/>
    <col min="6401" max="6401" width="13.28515625" style="1" customWidth="1"/>
    <col min="6402" max="6402" width="11.5703125" style="1" customWidth="1"/>
    <col min="6403" max="6403" width="7.5703125" style="1" customWidth="1"/>
    <col min="6404" max="6404" width="10" style="1" customWidth="1"/>
    <col min="6405" max="6405" width="5.5703125" style="1" customWidth="1"/>
    <col min="6406" max="6406" width="5.28515625" style="1" customWidth="1"/>
    <col min="6407" max="6407" width="5.5703125" style="1" customWidth="1"/>
    <col min="6408" max="6438" width="3.42578125" style="1" customWidth="1"/>
    <col min="6439" max="6655" width="9" style="1"/>
    <col min="6656" max="6656" width="0.7109375" style="1" customWidth="1"/>
    <col min="6657" max="6657" width="13.28515625" style="1" customWidth="1"/>
    <col min="6658" max="6658" width="11.5703125" style="1" customWidth="1"/>
    <col min="6659" max="6659" width="7.5703125" style="1" customWidth="1"/>
    <col min="6660" max="6660" width="10" style="1" customWidth="1"/>
    <col min="6661" max="6661" width="5.5703125" style="1" customWidth="1"/>
    <col min="6662" max="6662" width="5.28515625" style="1" customWidth="1"/>
    <col min="6663" max="6663" width="5.5703125" style="1" customWidth="1"/>
    <col min="6664" max="6694" width="3.42578125" style="1" customWidth="1"/>
    <col min="6695" max="6911" width="9" style="1"/>
    <col min="6912" max="6912" width="0.7109375" style="1" customWidth="1"/>
    <col min="6913" max="6913" width="13.28515625" style="1" customWidth="1"/>
    <col min="6914" max="6914" width="11.5703125" style="1" customWidth="1"/>
    <col min="6915" max="6915" width="7.5703125" style="1" customWidth="1"/>
    <col min="6916" max="6916" width="10" style="1" customWidth="1"/>
    <col min="6917" max="6917" width="5.5703125" style="1" customWidth="1"/>
    <col min="6918" max="6918" width="5.28515625" style="1" customWidth="1"/>
    <col min="6919" max="6919" width="5.5703125" style="1" customWidth="1"/>
    <col min="6920" max="6950" width="3.42578125" style="1" customWidth="1"/>
    <col min="6951" max="7167" width="9" style="1"/>
    <col min="7168" max="7168" width="0.7109375" style="1" customWidth="1"/>
    <col min="7169" max="7169" width="13.28515625" style="1" customWidth="1"/>
    <col min="7170" max="7170" width="11.5703125" style="1" customWidth="1"/>
    <col min="7171" max="7171" width="7.5703125" style="1" customWidth="1"/>
    <col min="7172" max="7172" width="10" style="1" customWidth="1"/>
    <col min="7173" max="7173" width="5.5703125" style="1" customWidth="1"/>
    <col min="7174" max="7174" width="5.28515625" style="1" customWidth="1"/>
    <col min="7175" max="7175" width="5.5703125" style="1" customWidth="1"/>
    <col min="7176" max="7206" width="3.42578125" style="1" customWidth="1"/>
    <col min="7207" max="7423" width="9" style="1"/>
    <col min="7424" max="7424" width="0.7109375" style="1" customWidth="1"/>
    <col min="7425" max="7425" width="13.28515625" style="1" customWidth="1"/>
    <col min="7426" max="7426" width="11.5703125" style="1" customWidth="1"/>
    <col min="7427" max="7427" width="7.5703125" style="1" customWidth="1"/>
    <col min="7428" max="7428" width="10" style="1" customWidth="1"/>
    <col min="7429" max="7429" width="5.5703125" style="1" customWidth="1"/>
    <col min="7430" max="7430" width="5.28515625" style="1" customWidth="1"/>
    <col min="7431" max="7431" width="5.5703125" style="1" customWidth="1"/>
    <col min="7432" max="7462" width="3.42578125" style="1" customWidth="1"/>
    <col min="7463" max="7679" width="9" style="1"/>
    <col min="7680" max="7680" width="0.7109375" style="1" customWidth="1"/>
    <col min="7681" max="7681" width="13.28515625" style="1" customWidth="1"/>
    <col min="7682" max="7682" width="11.5703125" style="1" customWidth="1"/>
    <col min="7683" max="7683" width="7.5703125" style="1" customWidth="1"/>
    <col min="7684" max="7684" width="10" style="1" customWidth="1"/>
    <col min="7685" max="7685" width="5.5703125" style="1" customWidth="1"/>
    <col min="7686" max="7686" width="5.28515625" style="1" customWidth="1"/>
    <col min="7687" max="7687" width="5.5703125" style="1" customWidth="1"/>
    <col min="7688" max="7718" width="3.42578125" style="1" customWidth="1"/>
    <col min="7719" max="7935" width="9" style="1"/>
    <col min="7936" max="7936" width="0.7109375" style="1" customWidth="1"/>
    <col min="7937" max="7937" width="13.28515625" style="1" customWidth="1"/>
    <col min="7938" max="7938" width="11.5703125" style="1" customWidth="1"/>
    <col min="7939" max="7939" width="7.5703125" style="1" customWidth="1"/>
    <col min="7940" max="7940" width="10" style="1" customWidth="1"/>
    <col min="7941" max="7941" width="5.5703125" style="1" customWidth="1"/>
    <col min="7942" max="7942" width="5.28515625" style="1" customWidth="1"/>
    <col min="7943" max="7943" width="5.5703125" style="1" customWidth="1"/>
    <col min="7944" max="7974" width="3.42578125" style="1" customWidth="1"/>
    <col min="7975" max="8191" width="9" style="1"/>
    <col min="8192" max="8192" width="0.7109375" style="1" customWidth="1"/>
    <col min="8193" max="8193" width="13.28515625" style="1" customWidth="1"/>
    <col min="8194" max="8194" width="11.5703125" style="1" customWidth="1"/>
    <col min="8195" max="8195" width="7.5703125" style="1" customWidth="1"/>
    <col min="8196" max="8196" width="10" style="1" customWidth="1"/>
    <col min="8197" max="8197" width="5.5703125" style="1" customWidth="1"/>
    <col min="8198" max="8198" width="5.28515625" style="1" customWidth="1"/>
    <col min="8199" max="8199" width="5.5703125" style="1" customWidth="1"/>
    <col min="8200" max="8230" width="3.42578125" style="1" customWidth="1"/>
    <col min="8231" max="8447" width="9" style="1"/>
    <col min="8448" max="8448" width="0.7109375" style="1" customWidth="1"/>
    <col min="8449" max="8449" width="13.28515625" style="1" customWidth="1"/>
    <col min="8450" max="8450" width="11.5703125" style="1" customWidth="1"/>
    <col min="8451" max="8451" width="7.5703125" style="1" customWidth="1"/>
    <col min="8452" max="8452" width="10" style="1" customWidth="1"/>
    <col min="8453" max="8453" width="5.5703125" style="1" customWidth="1"/>
    <col min="8454" max="8454" width="5.28515625" style="1" customWidth="1"/>
    <col min="8455" max="8455" width="5.5703125" style="1" customWidth="1"/>
    <col min="8456" max="8486" width="3.42578125" style="1" customWidth="1"/>
    <col min="8487" max="8703" width="9" style="1"/>
    <col min="8704" max="8704" width="0.7109375" style="1" customWidth="1"/>
    <col min="8705" max="8705" width="13.28515625" style="1" customWidth="1"/>
    <col min="8706" max="8706" width="11.5703125" style="1" customWidth="1"/>
    <col min="8707" max="8707" width="7.5703125" style="1" customWidth="1"/>
    <col min="8708" max="8708" width="10" style="1" customWidth="1"/>
    <col min="8709" max="8709" width="5.5703125" style="1" customWidth="1"/>
    <col min="8710" max="8710" width="5.28515625" style="1" customWidth="1"/>
    <col min="8711" max="8711" width="5.5703125" style="1" customWidth="1"/>
    <col min="8712" max="8742" width="3.42578125" style="1" customWidth="1"/>
    <col min="8743" max="8959" width="9" style="1"/>
    <col min="8960" max="8960" width="0.7109375" style="1" customWidth="1"/>
    <col min="8961" max="8961" width="13.28515625" style="1" customWidth="1"/>
    <col min="8962" max="8962" width="11.5703125" style="1" customWidth="1"/>
    <col min="8963" max="8963" width="7.5703125" style="1" customWidth="1"/>
    <col min="8964" max="8964" width="10" style="1" customWidth="1"/>
    <col min="8965" max="8965" width="5.5703125" style="1" customWidth="1"/>
    <col min="8966" max="8966" width="5.28515625" style="1" customWidth="1"/>
    <col min="8967" max="8967" width="5.5703125" style="1" customWidth="1"/>
    <col min="8968" max="8998" width="3.42578125" style="1" customWidth="1"/>
    <col min="8999" max="9215" width="9" style="1"/>
    <col min="9216" max="9216" width="0.7109375" style="1" customWidth="1"/>
    <col min="9217" max="9217" width="13.28515625" style="1" customWidth="1"/>
    <col min="9218" max="9218" width="11.5703125" style="1" customWidth="1"/>
    <col min="9219" max="9219" width="7.5703125" style="1" customWidth="1"/>
    <col min="9220" max="9220" width="10" style="1" customWidth="1"/>
    <col min="9221" max="9221" width="5.5703125" style="1" customWidth="1"/>
    <col min="9222" max="9222" width="5.28515625" style="1" customWidth="1"/>
    <col min="9223" max="9223" width="5.5703125" style="1" customWidth="1"/>
    <col min="9224" max="9254" width="3.42578125" style="1" customWidth="1"/>
    <col min="9255" max="9471" width="9" style="1"/>
    <col min="9472" max="9472" width="0.7109375" style="1" customWidth="1"/>
    <col min="9473" max="9473" width="13.28515625" style="1" customWidth="1"/>
    <col min="9474" max="9474" width="11.5703125" style="1" customWidth="1"/>
    <col min="9475" max="9475" width="7.5703125" style="1" customWidth="1"/>
    <col min="9476" max="9476" width="10" style="1" customWidth="1"/>
    <col min="9477" max="9477" width="5.5703125" style="1" customWidth="1"/>
    <col min="9478" max="9478" width="5.28515625" style="1" customWidth="1"/>
    <col min="9479" max="9479" width="5.5703125" style="1" customWidth="1"/>
    <col min="9480" max="9510" width="3.42578125" style="1" customWidth="1"/>
    <col min="9511" max="9727" width="9" style="1"/>
    <col min="9728" max="9728" width="0.7109375" style="1" customWidth="1"/>
    <col min="9729" max="9729" width="13.28515625" style="1" customWidth="1"/>
    <col min="9730" max="9730" width="11.5703125" style="1" customWidth="1"/>
    <col min="9731" max="9731" width="7.5703125" style="1" customWidth="1"/>
    <col min="9732" max="9732" width="10" style="1" customWidth="1"/>
    <col min="9733" max="9733" width="5.5703125" style="1" customWidth="1"/>
    <col min="9734" max="9734" width="5.28515625" style="1" customWidth="1"/>
    <col min="9735" max="9735" width="5.5703125" style="1" customWidth="1"/>
    <col min="9736" max="9766" width="3.42578125" style="1" customWidth="1"/>
    <col min="9767" max="9983" width="9" style="1"/>
    <col min="9984" max="9984" width="0.7109375" style="1" customWidth="1"/>
    <col min="9985" max="9985" width="13.28515625" style="1" customWidth="1"/>
    <col min="9986" max="9986" width="11.5703125" style="1" customWidth="1"/>
    <col min="9987" max="9987" width="7.5703125" style="1" customWidth="1"/>
    <col min="9988" max="9988" width="10" style="1" customWidth="1"/>
    <col min="9989" max="9989" width="5.5703125" style="1" customWidth="1"/>
    <col min="9990" max="9990" width="5.28515625" style="1" customWidth="1"/>
    <col min="9991" max="9991" width="5.5703125" style="1" customWidth="1"/>
    <col min="9992" max="10022" width="3.42578125" style="1" customWidth="1"/>
    <col min="10023" max="10239" width="9" style="1"/>
    <col min="10240" max="10240" width="0.7109375" style="1" customWidth="1"/>
    <col min="10241" max="10241" width="13.28515625" style="1" customWidth="1"/>
    <col min="10242" max="10242" width="11.5703125" style="1" customWidth="1"/>
    <col min="10243" max="10243" width="7.5703125" style="1" customWidth="1"/>
    <col min="10244" max="10244" width="10" style="1" customWidth="1"/>
    <col min="10245" max="10245" width="5.5703125" style="1" customWidth="1"/>
    <col min="10246" max="10246" width="5.28515625" style="1" customWidth="1"/>
    <col min="10247" max="10247" width="5.5703125" style="1" customWidth="1"/>
    <col min="10248" max="10278" width="3.42578125" style="1" customWidth="1"/>
    <col min="10279" max="10495" width="9" style="1"/>
    <col min="10496" max="10496" width="0.7109375" style="1" customWidth="1"/>
    <col min="10497" max="10497" width="13.28515625" style="1" customWidth="1"/>
    <col min="10498" max="10498" width="11.5703125" style="1" customWidth="1"/>
    <col min="10499" max="10499" width="7.5703125" style="1" customWidth="1"/>
    <col min="10500" max="10500" width="10" style="1" customWidth="1"/>
    <col min="10501" max="10501" width="5.5703125" style="1" customWidth="1"/>
    <col min="10502" max="10502" width="5.28515625" style="1" customWidth="1"/>
    <col min="10503" max="10503" width="5.5703125" style="1" customWidth="1"/>
    <col min="10504" max="10534" width="3.42578125" style="1" customWidth="1"/>
    <col min="10535" max="10751" width="9" style="1"/>
    <col min="10752" max="10752" width="0.7109375" style="1" customWidth="1"/>
    <col min="10753" max="10753" width="13.28515625" style="1" customWidth="1"/>
    <col min="10754" max="10754" width="11.5703125" style="1" customWidth="1"/>
    <col min="10755" max="10755" width="7.5703125" style="1" customWidth="1"/>
    <col min="10756" max="10756" width="10" style="1" customWidth="1"/>
    <col min="10757" max="10757" width="5.5703125" style="1" customWidth="1"/>
    <col min="10758" max="10758" width="5.28515625" style="1" customWidth="1"/>
    <col min="10759" max="10759" width="5.5703125" style="1" customWidth="1"/>
    <col min="10760" max="10790" width="3.42578125" style="1" customWidth="1"/>
    <col min="10791" max="11007" width="9" style="1"/>
    <col min="11008" max="11008" width="0.7109375" style="1" customWidth="1"/>
    <col min="11009" max="11009" width="13.28515625" style="1" customWidth="1"/>
    <col min="11010" max="11010" width="11.5703125" style="1" customWidth="1"/>
    <col min="11011" max="11011" width="7.5703125" style="1" customWidth="1"/>
    <col min="11012" max="11012" width="10" style="1" customWidth="1"/>
    <col min="11013" max="11013" width="5.5703125" style="1" customWidth="1"/>
    <col min="11014" max="11014" width="5.28515625" style="1" customWidth="1"/>
    <col min="11015" max="11015" width="5.5703125" style="1" customWidth="1"/>
    <col min="11016" max="11046" width="3.42578125" style="1" customWidth="1"/>
    <col min="11047" max="11263" width="9" style="1"/>
    <col min="11264" max="11264" width="0.7109375" style="1" customWidth="1"/>
    <col min="11265" max="11265" width="13.28515625" style="1" customWidth="1"/>
    <col min="11266" max="11266" width="11.5703125" style="1" customWidth="1"/>
    <col min="11267" max="11267" width="7.5703125" style="1" customWidth="1"/>
    <col min="11268" max="11268" width="10" style="1" customWidth="1"/>
    <col min="11269" max="11269" width="5.5703125" style="1" customWidth="1"/>
    <col min="11270" max="11270" width="5.28515625" style="1" customWidth="1"/>
    <col min="11271" max="11271" width="5.5703125" style="1" customWidth="1"/>
    <col min="11272" max="11302" width="3.42578125" style="1" customWidth="1"/>
    <col min="11303" max="11519" width="9" style="1"/>
    <col min="11520" max="11520" width="0.7109375" style="1" customWidth="1"/>
    <col min="11521" max="11521" width="13.28515625" style="1" customWidth="1"/>
    <col min="11522" max="11522" width="11.5703125" style="1" customWidth="1"/>
    <col min="11523" max="11523" width="7.5703125" style="1" customWidth="1"/>
    <col min="11524" max="11524" width="10" style="1" customWidth="1"/>
    <col min="11525" max="11525" width="5.5703125" style="1" customWidth="1"/>
    <col min="11526" max="11526" width="5.28515625" style="1" customWidth="1"/>
    <col min="11527" max="11527" width="5.5703125" style="1" customWidth="1"/>
    <col min="11528" max="11558" width="3.42578125" style="1" customWidth="1"/>
    <col min="11559" max="11775" width="9" style="1"/>
    <col min="11776" max="11776" width="0.7109375" style="1" customWidth="1"/>
    <col min="11777" max="11777" width="13.28515625" style="1" customWidth="1"/>
    <col min="11778" max="11778" width="11.5703125" style="1" customWidth="1"/>
    <col min="11779" max="11779" width="7.5703125" style="1" customWidth="1"/>
    <col min="11780" max="11780" width="10" style="1" customWidth="1"/>
    <col min="11781" max="11781" width="5.5703125" style="1" customWidth="1"/>
    <col min="11782" max="11782" width="5.28515625" style="1" customWidth="1"/>
    <col min="11783" max="11783" width="5.5703125" style="1" customWidth="1"/>
    <col min="11784" max="11814" width="3.42578125" style="1" customWidth="1"/>
    <col min="11815" max="12031" width="9" style="1"/>
    <col min="12032" max="12032" width="0.7109375" style="1" customWidth="1"/>
    <col min="12033" max="12033" width="13.28515625" style="1" customWidth="1"/>
    <col min="12034" max="12034" width="11.5703125" style="1" customWidth="1"/>
    <col min="12035" max="12035" width="7.5703125" style="1" customWidth="1"/>
    <col min="12036" max="12036" width="10" style="1" customWidth="1"/>
    <col min="12037" max="12037" width="5.5703125" style="1" customWidth="1"/>
    <col min="12038" max="12038" width="5.28515625" style="1" customWidth="1"/>
    <col min="12039" max="12039" width="5.5703125" style="1" customWidth="1"/>
    <col min="12040" max="12070" width="3.42578125" style="1" customWidth="1"/>
    <col min="12071" max="12287" width="9" style="1"/>
    <col min="12288" max="12288" width="0.7109375" style="1" customWidth="1"/>
    <col min="12289" max="12289" width="13.28515625" style="1" customWidth="1"/>
    <col min="12290" max="12290" width="11.5703125" style="1" customWidth="1"/>
    <col min="12291" max="12291" width="7.5703125" style="1" customWidth="1"/>
    <col min="12292" max="12292" width="10" style="1" customWidth="1"/>
    <col min="12293" max="12293" width="5.5703125" style="1" customWidth="1"/>
    <col min="12294" max="12294" width="5.28515625" style="1" customWidth="1"/>
    <col min="12295" max="12295" width="5.5703125" style="1" customWidth="1"/>
    <col min="12296" max="12326" width="3.42578125" style="1" customWidth="1"/>
    <col min="12327" max="12543" width="9" style="1"/>
    <col min="12544" max="12544" width="0.7109375" style="1" customWidth="1"/>
    <col min="12545" max="12545" width="13.28515625" style="1" customWidth="1"/>
    <col min="12546" max="12546" width="11.5703125" style="1" customWidth="1"/>
    <col min="12547" max="12547" width="7.5703125" style="1" customWidth="1"/>
    <col min="12548" max="12548" width="10" style="1" customWidth="1"/>
    <col min="12549" max="12549" width="5.5703125" style="1" customWidth="1"/>
    <col min="12550" max="12550" width="5.28515625" style="1" customWidth="1"/>
    <col min="12551" max="12551" width="5.5703125" style="1" customWidth="1"/>
    <col min="12552" max="12582" width="3.42578125" style="1" customWidth="1"/>
    <col min="12583" max="12799" width="9" style="1"/>
    <col min="12800" max="12800" width="0.7109375" style="1" customWidth="1"/>
    <col min="12801" max="12801" width="13.28515625" style="1" customWidth="1"/>
    <col min="12802" max="12802" width="11.5703125" style="1" customWidth="1"/>
    <col min="12803" max="12803" width="7.5703125" style="1" customWidth="1"/>
    <col min="12804" max="12804" width="10" style="1" customWidth="1"/>
    <col min="12805" max="12805" width="5.5703125" style="1" customWidth="1"/>
    <col min="12806" max="12806" width="5.28515625" style="1" customWidth="1"/>
    <col min="12807" max="12807" width="5.5703125" style="1" customWidth="1"/>
    <col min="12808" max="12838" width="3.42578125" style="1" customWidth="1"/>
    <col min="12839" max="13055" width="9" style="1"/>
    <col min="13056" max="13056" width="0.7109375" style="1" customWidth="1"/>
    <col min="13057" max="13057" width="13.28515625" style="1" customWidth="1"/>
    <col min="13058" max="13058" width="11.5703125" style="1" customWidth="1"/>
    <col min="13059" max="13059" width="7.5703125" style="1" customWidth="1"/>
    <col min="13060" max="13060" width="10" style="1" customWidth="1"/>
    <col min="13061" max="13061" width="5.5703125" style="1" customWidth="1"/>
    <col min="13062" max="13062" width="5.28515625" style="1" customWidth="1"/>
    <col min="13063" max="13063" width="5.5703125" style="1" customWidth="1"/>
    <col min="13064" max="13094" width="3.42578125" style="1" customWidth="1"/>
    <col min="13095" max="13311" width="9" style="1"/>
    <col min="13312" max="13312" width="0.7109375" style="1" customWidth="1"/>
    <col min="13313" max="13313" width="13.28515625" style="1" customWidth="1"/>
    <col min="13314" max="13314" width="11.5703125" style="1" customWidth="1"/>
    <col min="13315" max="13315" width="7.5703125" style="1" customWidth="1"/>
    <col min="13316" max="13316" width="10" style="1" customWidth="1"/>
    <col min="13317" max="13317" width="5.5703125" style="1" customWidth="1"/>
    <col min="13318" max="13318" width="5.28515625" style="1" customWidth="1"/>
    <col min="13319" max="13319" width="5.5703125" style="1" customWidth="1"/>
    <col min="13320" max="13350" width="3.42578125" style="1" customWidth="1"/>
    <col min="13351" max="13567" width="9" style="1"/>
    <col min="13568" max="13568" width="0.7109375" style="1" customWidth="1"/>
    <col min="13569" max="13569" width="13.28515625" style="1" customWidth="1"/>
    <col min="13570" max="13570" width="11.5703125" style="1" customWidth="1"/>
    <col min="13571" max="13571" width="7.5703125" style="1" customWidth="1"/>
    <col min="13572" max="13572" width="10" style="1" customWidth="1"/>
    <col min="13573" max="13573" width="5.5703125" style="1" customWidth="1"/>
    <col min="13574" max="13574" width="5.28515625" style="1" customWidth="1"/>
    <col min="13575" max="13575" width="5.5703125" style="1" customWidth="1"/>
    <col min="13576" max="13606" width="3.42578125" style="1" customWidth="1"/>
    <col min="13607" max="13823" width="9" style="1"/>
    <col min="13824" max="13824" width="0.7109375" style="1" customWidth="1"/>
    <col min="13825" max="13825" width="13.28515625" style="1" customWidth="1"/>
    <col min="13826" max="13826" width="11.5703125" style="1" customWidth="1"/>
    <col min="13827" max="13827" width="7.5703125" style="1" customWidth="1"/>
    <col min="13828" max="13828" width="10" style="1" customWidth="1"/>
    <col min="13829" max="13829" width="5.5703125" style="1" customWidth="1"/>
    <col min="13830" max="13830" width="5.28515625" style="1" customWidth="1"/>
    <col min="13831" max="13831" width="5.5703125" style="1" customWidth="1"/>
    <col min="13832" max="13862" width="3.42578125" style="1" customWidth="1"/>
    <col min="13863" max="14079" width="9" style="1"/>
    <col min="14080" max="14080" width="0.7109375" style="1" customWidth="1"/>
    <col min="14081" max="14081" width="13.28515625" style="1" customWidth="1"/>
    <col min="14082" max="14082" width="11.5703125" style="1" customWidth="1"/>
    <col min="14083" max="14083" width="7.5703125" style="1" customWidth="1"/>
    <col min="14084" max="14084" width="10" style="1" customWidth="1"/>
    <col min="14085" max="14085" width="5.5703125" style="1" customWidth="1"/>
    <col min="14086" max="14086" width="5.28515625" style="1" customWidth="1"/>
    <col min="14087" max="14087" width="5.5703125" style="1" customWidth="1"/>
    <col min="14088" max="14118" width="3.42578125" style="1" customWidth="1"/>
    <col min="14119" max="14335" width="9" style="1"/>
    <col min="14336" max="14336" width="0.7109375" style="1" customWidth="1"/>
    <col min="14337" max="14337" width="13.28515625" style="1" customWidth="1"/>
    <col min="14338" max="14338" width="11.5703125" style="1" customWidth="1"/>
    <col min="14339" max="14339" width="7.5703125" style="1" customWidth="1"/>
    <col min="14340" max="14340" width="10" style="1" customWidth="1"/>
    <col min="14341" max="14341" width="5.5703125" style="1" customWidth="1"/>
    <col min="14342" max="14342" width="5.28515625" style="1" customWidth="1"/>
    <col min="14343" max="14343" width="5.5703125" style="1" customWidth="1"/>
    <col min="14344" max="14374" width="3.42578125" style="1" customWidth="1"/>
    <col min="14375" max="14591" width="9" style="1"/>
    <col min="14592" max="14592" width="0.7109375" style="1" customWidth="1"/>
    <col min="14593" max="14593" width="13.28515625" style="1" customWidth="1"/>
    <col min="14594" max="14594" width="11.5703125" style="1" customWidth="1"/>
    <col min="14595" max="14595" width="7.5703125" style="1" customWidth="1"/>
    <col min="14596" max="14596" width="10" style="1" customWidth="1"/>
    <col min="14597" max="14597" width="5.5703125" style="1" customWidth="1"/>
    <col min="14598" max="14598" width="5.28515625" style="1" customWidth="1"/>
    <col min="14599" max="14599" width="5.5703125" style="1" customWidth="1"/>
    <col min="14600" max="14630" width="3.42578125" style="1" customWidth="1"/>
    <col min="14631" max="14847" width="9" style="1"/>
    <col min="14848" max="14848" width="0.7109375" style="1" customWidth="1"/>
    <col min="14849" max="14849" width="13.28515625" style="1" customWidth="1"/>
    <col min="14850" max="14850" width="11.5703125" style="1" customWidth="1"/>
    <col min="14851" max="14851" width="7.5703125" style="1" customWidth="1"/>
    <col min="14852" max="14852" width="10" style="1" customWidth="1"/>
    <col min="14853" max="14853" width="5.5703125" style="1" customWidth="1"/>
    <col min="14854" max="14854" width="5.28515625" style="1" customWidth="1"/>
    <col min="14855" max="14855" width="5.5703125" style="1" customWidth="1"/>
    <col min="14856" max="14886" width="3.42578125" style="1" customWidth="1"/>
    <col min="14887" max="15103" width="9" style="1"/>
    <col min="15104" max="15104" width="0.7109375" style="1" customWidth="1"/>
    <col min="15105" max="15105" width="13.28515625" style="1" customWidth="1"/>
    <col min="15106" max="15106" width="11.5703125" style="1" customWidth="1"/>
    <col min="15107" max="15107" width="7.5703125" style="1" customWidth="1"/>
    <col min="15108" max="15108" width="10" style="1" customWidth="1"/>
    <col min="15109" max="15109" width="5.5703125" style="1" customWidth="1"/>
    <col min="15110" max="15110" width="5.28515625" style="1" customWidth="1"/>
    <col min="15111" max="15111" width="5.5703125" style="1" customWidth="1"/>
    <col min="15112" max="15142" width="3.42578125" style="1" customWidth="1"/>
    <col min="15143" max="15359" width="9" style="1"/>
    <col min="15360" max="15360" width="0.7109375" style="1" customWidth="1"/>
    <col min="15361" max="15361" width="13.28515625" style="1" customWidth="1"/>
    <col min="15362" max="15362" width="11.5703125" style="1" customWidth="1"/>
    <col min="15363" max="15363" width="7.5703125" style="1" customWidth="1"/>
    <col min="15364" max="15364" width="10" style="1" customWidth="1"/>
    <col min="15365" max="15365" width="5.5703125" style="1" customWidth="1"/>
    <col min="15366" max="15366" width="5.28515625" style="1" customWidth="1"/>
    <col min="15367" max="15367" width="5.5703125" style="1" customWidth="1"/>
    <col min="15368" max="15398" width="3.42578125" style="1" customWidth="1"/>
    <col min="15399" max="15615" width="9" style="1"/>
    <col min="15616" max="15616" width="0.7109375" style="1" customWidth="1"/>
    <col min="15617" max="15617" width="13.28515625" style="1" customWidth="1"/>
    <col min="15618" max="15618" width="11.5703125" style="1" customWidth="1"/>
    <col min="15619" max="15619" width="7.5703125" style="1" customWidth="1"/>
    <col min="15620" max="15620" width="10" style="1" customWidth="1"/>
    <col min="15621" max="15621" width="5.5703125" style="1" customWidth="1"/>
    <col min="15622" max="15622" width="5.28515625" style="1" customWidth="1"/>
    <col min="15623" max="15623" width="5.5703125" style="1" customWidth="1"/>
    <col min="15624" max="15654" width="3.42578125" style="1" customWidth="1"/>
    <col min="15655" max="15871" width="9" style="1"/>
    <col min="15872" max="15872" width="0.7109375" style="1" customWidth="1"/>
    <col min="15873" max="15873" width="13.28515625" style="1" customWidth="1"/>
    <col min="15874" max="15874" width="11.5703125" style="1" customWidth="1"/>
    <col min="15875" max="15875" width="7.5703125" style="1" customWidth="1"/>
    <col min="15876" max="15876" width="10" style="1" customWidth="1"/>
    <col min="15877" max="15877" width="5.5703125" style="1" customWidth="1"/>
    <col min="15878" max="15878" width="5.28515625" style="1" customWidth="1"/>
    <col min="15879" max="15879" width="5.5703125" style="1" customWidth="1"/>
    <col min="15880" max="15910" width="3.42578125" style="1" customWidth="1"/>
    <col min="15911" max="16127" width="9" style="1"/>
    <col min="16128" max="16128" width="0.7109375" style="1" customWidth="1"/>
    <col min="16129" max="16129" width="13.28515625" style="1" customWidth="1"/>
    <col min="16130" max="16130" width="11.5703125" style="1" customWidth="1"/>
    <col min="16131" max="16131" width="7.5703125" style="1" customWidth="1"/>
    <col min="16132" max="16132" width="10" style="1" customWidth="1"/>
    <col min="16133" max="16133" width="5.5703125" style="1" customWidth="1"/>
    <col min="16134" max="16134" width="5.28515625" style="1" customWidth="1"/>
    <col min="16135" max="16135" width="5.5703125" style="1" customWidth="1"/>
    <col min="16136" max="16166" width="3.42578125" style="1" customWidth="1"/>
    <col min="16167" max="16384" width="9" style="1"/>
  </cols>
  <sheetData>
    <row r="1" spans="1:42" ht="15.75" thickBot="1" x14ac:dyDescent="0.3">
      <c r="C1" s="6"/>
      <c r="D1" s="6"/>
      <c r="E1" s="6"/>
      <c r="F1" s="6"/>
      <c r="G1" s="6"/>
      <c r="H1" s="7"/>
      <c r="I1" s="7"/>
      <c r="J1" s="7"/>
      <c r="L1" s="9" t="s">
        <v>0</v>
      </c>
      <c r="M1" s="7" t="s">
        <v>1</v>
      </c>
      <c r="N1" s="7"/>
      <c r="O1" s="7"/>
      <c r="P1" s="7" t="s">
        <v>2</v>
      </c>
      <c r="Q1" s="7" t="s">
        <v>3</v>
      </c>
      <c r="R1" s="10"/>
      <c r="S1" s="10"/>
      <c r="T1" s="7" t="s">
        <v>4</v>
      </c>
      <c r="U1" s="7" t="s">
        <v>5</v>
      </c>
      <c r="V1" s="7"/>
      <c r="W1" s="7"/>
      <c r="X1" s="7"/>
      <c r="Y1" s="10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2" ht="23.25" customHeight="1" thickBot="1" x14ac:dyDescent="0.3">
      <c r="B2" s="15" t="s">
        <v>355</v>
      </c>
      <c r="C2" s="16" t="s">
        <v>6</v>
      </c>
      <c r="D2" s="71" t="s">
        <v>356</v>
      </c>
      <c r="E2" s="16" t="s">
        <v>7</v>
      </c>
      <c r="F2" s="16" t="s">
        <v>8</v>
      </c>
      <c r="G2" s="16" t="s">
        <v>9</v>
      </c>
      <c r="H2" s="17" t="s">
        <v>10</v>
      </c>
      <c r="I2" s="17" t="s">
        <v>11</v>
      </c>
      <c r="J2" s="62" t="s">
        <v>12</v>
      </c>
      <c r="K2" s="51">
        <v>31</v>
      </c>
      <c r="L2" s="65">
        <v>1</v>
      </c>
      <c r="M2" s="52">
        <v>2</v>
      </c>
      <c r="N2" s="52">
        <v>3</v>
      </c>
      <c r="O2" s="52">
        <v>4</v>
      </c>
      <c r="P2" s="52">
        <v>5</v>
      </c>
      <c r="Q2" s="52">
        <v>6</v>
      </c>
      <c r="R2" s="52">
        <v>7</v>
      </c>
      <c r="S2" s="52">
        <v>8</v>
      </c>
      <c r="T2" s="52">
        <v>9</v>
      </c>
      <c r="U2" s="52">
        <v>10</v>
      </c>
      <c r="V2" s="52">
        <v>11</v>
      </c>
      <c r="W2" s="52">
        <v>12</v>
      </c>
      <c r="X2" s="52">
        <v>13</v>
      </c>
      <c r="Y2" s="52">
        <v>14</v>
      </c>
      <c r="Z2" s="52">
        <v>15</v>
      </c>
      <c r="AA2" s="52">
        <v>16</v>
      </c>
      <c r="AB2" s="52">
        <v>17</v>
      </c>
      <c r="AC2" s="52">
        <v>18</v>
      </c>
      <c r="AD2" s="52">
        <v>19</v>
      </c>
      <c r="AE2" s="52">
        <v>20</v>
      </c>
      <c r="AF2" s="52">
        <v>21</v>
      </c>
      <c r="AG2" s="52">
        <v>22</v>
      </c>
      <c r="AH2" s="52">
        <v>23</v>
      </c>
      <c r="AI2" s="52">
        <v>24</v>
      </c>
      <c r="AJ2" s="52">
        <v>25</v>
      </c>
      <c r="AK2" s="52">
        <v>26</v>
      </c>
      <c r="AL2" s="52">
        <v>27</v>
      </c>
      <c r="AM2" s="52">
        <v>28</v>
      </c>
      <c r="AN2" s="52">
        <v>29</v>
      </c>
      <c r="AO2" s="53">
        <v>30</v>
      </c>
    </row>
    <row r="3" spans="1:42" ht="15" customHeight="1" x14ac:dyDescent="0.2">
      <c r="B3" s="72"/>
      <c r="C3" s="12"/>
      <c r="D3" s="12"/>
      <c r="E3" s="23" t="s">
        <v>45</v>
      </c>
      <c r="F3" s="23" t="s">
        <v>14</v>
      </c>
      <c r="G3" s="24" t="s">
        <v>17</v>
      </c>
      <c r="H3" s="25" t="s">
        <v>354</v>
      </c>
      <c r="I3" s="40">
        <f>23*8</f>
        <v>184</v>
      </c>
      <c r="J3" s="57">
        <f t="shared" ref="J3:J52" si="0">SUM(K3:AO3)</f>
        <v>0</v>
      </c>
      <c r="K3" s="59"/>
      <c r="L3" s="66"/>
      <c r="M3" s="47"/>
      <c r="N3" s="47"/>
      <c r="O3" s="47"/>
      <c r="P3" s="49"/>
      <c r="Q3" s="49"/>
      <c r="R3" s="47"/>
      <c r="S3" s="47"/>
      <c r="T3" s="47"/>
      <c r="U3" s="48"/>
      <c r="V3" s="47"/>
      <c r="W3" s="49"/>
      <c r="X3" s="49"/>
      <c r="Y3" s="48"/>
      <c r="Z3" s="47"/>
      <c r="AA3" s="47"/>
      <c r="AB3" s="47"/>
      <c r="AC3" s="47"/>
      <c r="AD3" s="49"/>
      <c r="AE3" s="49"/>
      <c r="AF3" s="48"/>
      <c r="AG3" s="48"/>
      <c r="AH3" s="47"/>
      <c r="AI3" s="48"/>
      <c r="AJ3" s="47"/>
      <c r="AK3" s="49"/>
      <c r="AL3" s="49"/>
      <c r="AM3" s="48"/>
      <c r="AN3" s="48"/>
      <c r="AO3" s="50"/>
    </row>
    <row r="4" spans="1:42" s="13" customFormat="1" ht="15" customHeight="1" x14ac:dyDescent="0.2">
      <c r="B4" s="72"/>
      <c r="C4" s="12"/>
      <c r="D4" s="12"/>
      <c r="E4" s="3" t="s">
        <v>45</v>
      </c>
      <c r="F4" s="3" t="s">
        <v>14</v>
      </c>
      <c r="G4" s="11" t="s">
        <v>19</v>
      </c>
      <c r="H4" s="22" t="s">
        <v>354</v>
      </c>
      <c r="I4" s="40">
        <f t="shared" ref="I4:I51" si="1">23*8</f>
        <v>184</v>
      </c>
      <c r="J4" s="58">
        <f t="shared" si="0"/>
        <v>0</v>
      </c>
      <c r="K4" s="60"/>
      <c r="L4" s="67"/>
      <c r="M4" s="30"/>
      <c r="N4" s="30"/>
      <c r="O4" s="30"/>
      <c r="P4" s="49"/>
      <c r="Q4" s="49"/>
      <c r="R4" s="30"/>
      <c r="S4" s="30"/>
      <c r="T4" s="30"/>
      <c r="U4" s="31"/>
      <c r="V4" s="30"/>
      <c r="W4" s="49"/>
      <c r="X4" s="49"/>
      <c r="Y4" s="31"/>
      <c r="Z4" s="30"/>
      <c r="AA4" s="30"/>
      <c r="AB4" s="30"/>
      <c r="AC4" s="30"/>
      <c r="AD4" s="49"/>
      <c r="AE4" s="49"/>
      <c r="AF4" s="31"/>
      <c r="AG4" s="31"/>
      <c r="AH4" s="30"/>
      <c r="AI4" s="31"/>
      <c r="AJ4" s="30"/>
      <c r="AK4" s="49"/>
      <c r="AL4" s="49"/>
      <c r="AM4" s="31"/>
      <c r="AN4" s="31"/>
      <c r="AO4" s="35"/>
    </row>
    <row r="5" spans="1:42" s="13" customFormat="1" ht="15" customHeight="1" x14ac:dyDescent="0.2">
      <c r="B5" s="72"/>
      <c r="C5" s="12"/>
      <c r="D5" s="12"/>
      <c r="E5" s="3" t="s">
        <v>45</v>
      </c>
      <c r="F5" s="3" t="s">
        <v>14</v>
      </c>
      <c r="G5" s="11" t="s">
        <v>279</v>
      </c>
      <c r="H5" s="25" t="s">
        <v>354</v>
      </c>
      <c r="I5" s="40">
        <f t="shared" si="1"/>
        <v>184</v>
      </c>
      <c r="J5" s="57">
        <f t="shared" si="0"/>
        <v>0</v>
      </c>
      <c r="K5" s="60"/>
      <c r="L5" s="67"/>
      <c r="M5" s="30"/>
      <c r="N5" s="30"/>
      <c r="O5" s="30"/>
      <c r="P5" s="49"/>
      <c r="Q5" s="49"/>
      <c r="R5" s="30"/>
      <c r="S5" s="30"/>
      <c r="T5" s="30"/>
      <c r="U5" s="31"/>
      <c r="V5" s="30"/>
      <c r="W5" s="49"/>
      <c r="X5" s="49"/>
      <c r="Y5" s="31"/>
      <c r="Z5" s="30"/>
      <c r="AA5" s="30"/>
      <c r="AB5" s="30"/>
      <c r="AC5" s="30"/>
      <c r="AD5" s="49"/>
      <c r="AE5" s="49"/>
      <c r="AF5" s="31"/>
      <c r="AG5" s="31"/>
      <c r="AH5" s="30"/>
      <c r="AI5" s="31"/>
      <c r="AJ5" s="30"/>
      <c r="AK5" s="49"/>
      <c r="AL5" s="49"/>
      <c r="AM5" s="31"/>
      <c r="AN5" s="31"/>
      <c r="AO5" s="35"/>
      <c r="AP5" s="21"/>
    </row>
    <row r="6" spans="1:42" s="13" customFormat="1" ht="15" customHeight="1" x14ac:dyDescent="0.2">
      <c r="B6" s="72"/>
      <c r="C6" s="5"/>
      <c r="D6" s="5"/>
      <c r="E6" s="3" t="s">
        <v>45</v>
      </c>
      <c r="F6" s="3" t="s">
        <v>14</v>
      </c>
      <c r="G6" s="11" t="s">
        <v>31</v>
      </c>
      <c r="H6" s="22" t="s">
        <v>354</v>
      </c>
      <c r="I6" s="40">
        <f t="shared" si="1"/>
        <v>184</v>
      </c>
      <c r="J6" s="58">
        <f t="shared" si="0"/>
        <v>0</v>
      </c>
      <c r="K6" s="60"/>
      <c r="L6" s="67"/>
      <c r="M6" s="30"/>
      <c r="N6" s="30"/>
      <c r="O6" s="30"/>
      <c r="P6" s="49"/>
      <c r="Q6" s="49"/>
      <c r="R6" s="30"/>
      <c r="S6" s="30"/>
      <c r="T6" s="30"/>
      <c r="U6" s="31"/>
      <c r="V6" s="30"/>
      <c r="W6" s="49"/>
      <c r="X6" s="49"/>
      <c r="Y6" s="31"/>
      <c r="Z6" s="30"/>
      <c r="AA6" s="30"/>
      <c r="AB6" s="30"/>
      <c r="AC6" s="30"/>
      <c r="AD6" s="49"/>
      <c r="AE6" s="49"/>
      <c r="AF6" s="31"/>
      <c r="AG6" s="31"/>
      <c r="AH6" s="30"/>
      <c r="AI6" s="31"/>
      <c r="AJ6" s="30"/>
      <c r="AK6" s="49"/>
      <c r="AL6" s="49"/>
      <c r="AM6" s="31"/>
      <c r="AN6" s="31"/>
      <c r="AO6" s="35"/>
      <c r="AP6" s="21"/>
    </row>
    <row r="7" spans="1:42" s="13" customFormat="1" ht="15" customHeight="1" x14ac:dyDescent="0.2">
      <c r="A7" s="26"/>
      <c r="B7" s="73"/>
      <c r="C7" s="5"/>
      <c r="D7" s="5"/>
      <c r="E7" s="3" t="s">
        <v>45</v>
      </c>
      <c r="F7" s="3" t="s">
        <v>14</v>
      </c>
      <c r="G7" s="11" t="s">
        <v>33</v>
      </c>
      <c r="H7" s="25" t="s">
        <v>354</v>
      </c>
      <c r="I7" s="40">
        <f t="shared" si="1"/>
        <v>184</v>
      </c>
      <c r="J7" s="57">
        <f t="shared" si="0"/>
        <v>0</v>
      </c>
      <c r="K7" s="60"/>
      <c r="L7" s="67"/>
      <c r="M7" s="30"/>
      <c r="N7" s="30"/>
      <c r="O7" s="30"/>
      <c r="P7" s="49"/>
      <c r="Q7" s="49"/>
      <c r="R7" s="30"/>
      <c r="S7" s="30"/>
      <c r="T7" s="30"/>
      <c r="U7" s="31"/>
      <c r="V7" s="30"/>
      <c r="W7" s="49"/>
      <c r="X7" s="49"/>
      <c r="Y7" s="31"/>
      <c r="Z7" s="30"/>
      <c r="AA7" s="30"/>
      <c r="AB7" s="30"/>
      <c r="AC7" s="30"/>
      <c r="AD7" s="49"/>
      <c r="AE7" s="49"/>
      <c r="AF7" s="31"/>
      <c r="AG7" s="31"/>
      <c r="AH7" s="30"/>
      <c r="AI7" s="31"/>
      <c r="AJ7" s="30"/>
      <c r="AK7" s="49"/>
      <c r="AL7" s="49"/>
      <c r="AM7" s="31"/>
      <c r="AN7" s="31"/>
      <c r="AO7" s="35"/>
    </row>
    <row r="8" spans="1:42" s="13" customFormat="1" ht="15" customHeight="1" x14ac:dyDescent="0.2">
      <c r="A8" s="26"/>
      <c r="B8" s="73"/>
      <c r="C8" s="5"/>
      <c r="D8" s="5"/>
      <c r="E8" s="3" t="s">
        <v>45</v>
      </c>
      <c r="F8" s="3" t="s">
        <v>14</v>
      </c>
      <c r="G8" s="11" t="s">
        <v>287</v>
      </c>
      <c r="H8" s="22" t="s">
        <v>354</v>
      </c>
      <c r="I8" s="40">
        <f t="shared" si="1"/>
        <v>184</v>
      </c>
      <c r="J8" s="58">
        <f t="shared" si="0"/>
        <v>0</v>
      </c>
      <c r="K8" s="60"/>
      <c r="L8" s="67"/>
      <c r="M8" s="30"/>
      <c r="N8" s="30"/>
      <c r="O8" s="30"/>
      <c r="P8" s="49"/>
      <c r="Q8" s="49"/>
      <c r="R8" s="30"/>
      <c r="S8" s="30"/>
      <c r="T8" s="30"/>
      <c r="U8" s="31"/>
      <c r="V8" s="30"/>
      <c r="W8" s="49"/>
      <c r="X8" s="49"/>
      <c r="Y8" s="31"/>
      <c r="Z8" s="30"/>
      <c r="AA8" s="30"/>
      <c r="AB8" s="30"/>
      <c r="AC8" s="30"/>
      <c r="AD8" s="49"/>
      <c r="AE8" s="49"/>
      <c r="AF8" s="31"/>
      <c r="AG8" s="31"/>
      <c r="AH8" s="30"/>
      <c r="AI8" s="31"/>
      <c r="AJ8" s="30"/>
      <c r="AK8" s="49"/>
      <c r="AL8" s="49"/>
      <c r="AM8" s="31"/>
      <c r="AN8" s="31"/>
      <c r="AO8" s="35"/>
      <c r="AP8" s="21"/>
    </row>
    <row r="9" spans="1:42" s="13" customFormat="1" ht="15" customHeight="1" x14ac:dyDescent="0.2">
      <c r="A9" s="26"/>
      <c r="B9" s="73"/>
      <c r="C9" s="5"/>
      <c r="D9" s="5"/>
      <c r="E9" s="3" t="s">
        <v>45</v>
      </c>
      <c r="F9" s="3" t="s">
        <v>14</v>
      </c>
      <c r="G9" s="11" t="s">
        <v>290</v>
      </c>
      <c r="H9" s="25" t="s">
        <v>354</v>
      </c>
      <c r="I9" s="40">
        <f t="shared" si="1"/>
        <v>184</v>
      </c>
      <c r="J9" s="57">
        <f t="shared" si="0"/>
        <v>0</v>
      </c>
      <c r="K9" s="60"/>
      <c r="L9" s="67"/>
      <c r="M9" s="30"/>
      <c r="N9" s="30"/>
      <c r="O9" s="30"/>
      <c r="P9" s="49"/>
      <c r="Q9" s="49"/>
      <c r="R9" s="30"/>
      <c r="S9" s="30"/>
      <c r="T9" s="30"/>
      <c r="U9" s="31"/>
      <c r="V9" s="30"/>
      <c r="W9" s="49"/>
      <c r="X9" s="49"/>
      <c r="Y9" s="31"/>
      <c r="Z9" s="30"/>
      <c r="AA9" s="30"/>
      <c r="AB9" s="30"/>
      <c r="AC9" s="30"/>
      <c r="AD9" s="49"/>
      <c r="AE9" s="49"/>
      <c r="AF9" s="31"/>
      <c r="AG9" s="31"/>
      <c r="AH9" s="30"/>
      <c r="AI9" s="31"/>
      <c r="AJ9" s="30"/>
      <c r="AK9" s="49"/>
      <c r="AL9" s="49"/>
      <c r="AM9" s="31"/>
      <c r="AN9" s="31"/>
      <c r="AO9" s="35"/>
      <c r="AP9" s="21"/>
    </row>
    <row r="10" spans="1:42" s="13" customFormat="1" ht="15" customHeight="1" x14ac:dyDescent="0.2">
      <c r="A10" s="26"/>
      <c r="B10" s="73"/>
      <c r="C10" s="5"/>
      <c r="D10" s="5"/>
      <c r="E10" s="3" t="s">
        <v>45</v>
      </c>
      <c r="F10" s="3" t="s">
        <v>14</v>
      </c>
      <c r="G10" s="11" t="s">
        <v>291</v>
      </c>
      <c r="H10" s="22" t="s">
        <v>354</v>
      </c>
      <c r="I10" s="40">
        <f t="shared" si="1"/>
        <v>184</v>
      </c>
      <c r="J10" s="58">
        <f t="shared" si="0"/>
        <v>0</v>
      </c>
      <c r="K10" s="60"/>
      <c r="L10" s="67"/>
      <c r="M10" s="30"/>
      <c r="N10" s="30"/>
      <c r="O10" s="30"/>
      <c r="P10" s="49"/>
      <c r="Q10" s="49"/>
      <c r="R10" s="30"/>
      <c r="S10" s="30"/>
      <c r="T10" s="30"/>
      <c r="U10" s="31"/>
      <c r="V10" s="30"/>
      <c r="W10" s="49"/>
      <c r="X10" s="49"/>
      <c r="Y10" s="31"/>
      <c r="Z10" s="30"/>
      <c r="AA10" s="30"/>
      <c r="AB10" s="30"/>
      <c r="AC10" s="30"/>
      <c r="AD10" s="49"/>
      <c r="AE10" s="49"/>
      <c r="AF10" s="31"/>
      <c r="AG10" s="31"/>
      <c r="AH10" s="30"/>
      <c r="AI10" s="31"/>
      <c r="AJ10" s="30"/>
      <c r="AK10" s="49"/>
      <c r="AL10" s="49"/>
      <c r="AM10" s="31"/>
      <c r="AN10" s="31"/>
      <c r="AO10" s="35"/>
      <c r="AP10" s="21"/>
    </row>
    <row r="11" spans="1:42" s="13" customFormat="1" ht="15" customHeight="1" x14ac:dyDescent="0.2">
      <c r="A11" s="26"/>
      <c r="B11" s="73"/>
      <c r="C11" s="5"/>
      <c r="D11" s="5"/>
      <c r="E11" s="2" t="s">
        <v>45</v>
      </c>
      <c r="F11" s="5" t="s">
        <v>15</v>
      </c>
      <c r="G11" s="11" t="s">
        <v>35</v>
      </c>
      <c r="H11" s="25" t="s">
        <v>354</v>
      </c>
      <c r="I11" s="40">
        <f t="shared" si="1"/>
        <v>184</v>
      </c>
      <c r="J11" s="57">
        <f t="shared" si="0"/>
        <v>0</v>
      </c>
      <c r="K11" s="60"/>
      <c r="L11" s="67"/>
      <c r="M11" s="30"/>
      <c r="N11" s="30"/>
      <c r="O11" s="30"/>
      <c r="P11" s="49"/>
      <c r="Q11" s="49"/>
      <c r="R11" s="30"/>
      <c r="S11" s="30"/>
      <c r="T11" s="30"/>
      <c r="U11" s="31"/>
      <c r="V11" s="30"/>
      <c r="W11" s="49"/>
      <c r="X11" s="49"/>
      <c r="Y11" s="31"/>
      <c r="Z11" s="30"/>
      <c r="AA11" s="30"/>
      <c r="AB11" s="30"/>
      <c r="AC11" s="31"/>
      <c r="AD11" s="49"/>
      <c r="AE11" s="49"/>
      <c r="AF11" s="31"/>
      <c r="AG11" s="31"/>
      <c r="AH11" s="30"/>
      <c r="AI11" s="31"/>
      <c r="AJ11" s="30"/>
      <c r="AK11" s="49"/>
      <c r="AL11" s="49"/>
      <c r="AM11" s="31"/>
      <c r="AN11" s="31"/>
      <c r="AO11" s="35"/>
    </row>
    <row r="12" spans="1:42" ht="15" customHeight="1" x14ac:dyDescent="0.25">
      <c r="A12" s="29"/>
      <c r="B12" s="74"/>
      <c r="C12" s="5"/>
      <c r="D12" s="5"/>
      <c r="E12" s="5" t="s">
        <v>45</v>
      </c>
      <c r="F12" s="5" t="s">
        <v>15</v>
      </c>
      <c r="G12" s="12" t="s">
        <v>95</v>
      </c>
      <c r="H12" s="22" t="s">
        <v>354</v>
      </c>
      <c r="I12" s="40">
        <f t="shared" si="1"/>
        <v>184</v>
      </c>
      <c r="J12" s="58">
        <f t="shared" si="0"/>
        <v>0</v>
      </c>
      <c r="K12" s="60"/>
      <c r="L12" s="67"/>
      <c r="M12" s="30"/>
      <c r="N12" s="30"/>
      <c r="O12" s="30"/>
      <c r="P12" s="49"/>
      <c r="Q12" s="49"/>
      <c r="R12" s="30"/>
      <c r="S12" s="30"/>
      <c r="T12" s="30"/>
      <c r="U12" s="31"/>
      <c r="V12" s="30"/>
      <c r="W12" s="49"/>
      <c r="X12" s="49"/>
      <c r="Y12" s="31"/>
      <c r="Z12" s="30"/>
      <c r="AA12" s="30"/>
      <c r="AB12" s="30"/>
      <c r="AC12" s="30"/>
      <c r="AD12" s="49"/>
      <c r="AE12" s="49"/>
      <c r="AF12" s="31"/>
      <c r="AG12" s="31"/>
      <c r="AH12" s="30"/>
      <c r="AI12" s="31"/>
      <c r="AJ12" s="30"/>
      <c r="AK12" s="49"/>
      <c r="AL12" s="49"/>
      <c r="AM12" s="31"/>
      <c r="AN12" s="31"/>
      <c r="AO12" s="35"/>
    </row>
    <row r="13" spans="1:42" ht="15" customHeight="1" x14ac:dyDescent="0.2">
      <c r="A13" s="27"/>
      <c r="B13" s="75"/>
      <c r="C13" s="5"/>
      <c r="D13" s="5"/>
      <c r="E13" s="2" t="s">
        <v>45</v>
      </c>
      <c r="F13" s="5" t="s">
        <v>15</v>
      </c>
      <c r="G13" s="11" t="s">
        <v>44</v>
      </c>
      <c r="H13" s="25" t="s">
        <v>354</v>
      </c>
      <c r="I13" s="40">
        <f t="shared" si="1"/>
        <v>184</v>
      </c>
      <c r="J13" s="57">
        <f t="shared" si="0"/>
        <v>0</v>
      </c>
      <c r="K13" s="60"/>
      <c r="L13" s="67"/>
      <c r="M13" s="30"/>
      <c r="N13" s="30"/>
      <c r="O13" s="30"/>
      <c r="P13" s="49"/>
      <c r="Q13" s="49"/>
      <c r="R13" s="30"/>
      <c r="S13" s="30"/>
      <c r="T13" s="30"/>
      <c r="U13" s="31"/>
      <c r="V13" s="30"/>
      <c r="W13" s="49"/>
      <c r="X13" s="49"/>
      <c r="Y13" s="31"/>
      <c r="Z13" s="30"/>
      <c r="AA13" s="30"/>
      <c r="AB13" s="30"/>
      <c r="AC13" s="30"/>
      <c r="AD13" s="49"/>
      <c r="AE13" s="49"/>
      <c r="AF13" s="31"/>
      <c r="AG13" s="31"/>
      <c r="AH13" s="30"/>
      <c r="AI13" s="31"/>
      <c r="AJ13" s="30"/>
      <c r="AK13" s="49"/>
      <c r="AL13" s="49"/>
      <c r="AM13" s="31"/>
      <c r="AN13" s="31"/>
      <c r="AO13" s="35"/>
    </row>
    <row r="14" spans="1:42" s="13" customFormat="1" ht="15" customHeight="1" x14ac:dyDescent="0.25">
      <c r="A14" s="26"/>
      <c r="B14" s="73"/>
      <c r="C14" s="69"/>
      <c r="D14" s="69"/>
      <c r="E14" s="5" t="s">
        <v>45</v>
      </c>
      <c r="F14" s="5" t="s">
        <v>15</v>
      </c>
      <c r="G14" s="12" t="s">
        <v>22</v>
      </c>
      <c r="H14" s="22" t="s">
        <v>354</v>
      </c>
      <c r="I14" s="40">
        <f t="shared" si="1"/>
        <v>184</v>
      </c>
      <c r="J14" s="58">
        <f t="shared" si="0"/>
        <v>0</v>
      </c>
      <c r="K14" s="60"/>
      <c r="L14" s="67"/>
      <c r="M14" s="30"/>
      <c r="N14" s="30"/>
      <c r="O14" s="30"/>
      <c r="P14" s="49"/>
      <c r="Q14" s="49"/>
      <c r="R14" s="30"/>
      <c r="S14" s="30"/>
      <c r="T14" s="30"/>
      <c r="U14" s="31"/>
      <c r="V14" s="30"/>
      <c r="W14" s="49"/>
      <c r="X14" s="49"/>
      <c r="Y14" s="31"/>
      <c r="Z14" s="30"/>
      <c r="AA14" s="30"/>
      <c r="AB14" s="30"/>
      <c r="AC14" s="30"/>
      <c r="AD14" s="49"/>
      <c r="AE14" s="49"/>
      <c r="AF14" s="31"/>
      <c r="AG14" s="31"/>
      <c r="AH14" s="30"/>
      <c r="AI14" s="31"/>
      <c r="AJ14" s="30"/>
      <c r="AK14" s="49"/>
      <c r="AL14" s="49"/>
      <c r="AM14" s="31"/>
      <c r="AN14" s="31"/>
      <c r="AO14" s="35"/>
    </row>
    <row r="15" spans="1:42" s="13" customFormat="1" ht="15" customHeight="1" x14ac:dyDescent="0.2">
      <c r="A15" s="27"/>
      <c r="B15" s="75"/>
      <c r="C15" s="70"/>
      <c r="D15" s="70"/>
      <c r="E15" s="3" t="s">
        <v>45</v>
      </c>
      <c r="F15" s="3" t="s">
        <v>15</v>
      </c>
      <c r="G15" s="12" t="s">
        <v>20</v>
      </c>
      <c r="H15" s="25" t="s">
        <v>354</v>
      </c>
      <c r="I15" s="40">
        <f t="shared" si="1"/>
        <v>184</v>
      </c>
      <c r="J15" s="57">
        <f t="shared" si="0"/>
        <v>0</v>
      </c>
      <c r="K15" s="60"/>
      <c r="L15" s="67"/>
      <c r="M15" s="30"/>
      <c r="N15" s="30"/>
      <c r="O15" s="30"/>
      <c r="P15" s="49"/>
      <c r="Q15" s="49"/>
      <c r="R15" s="30"/>
      <c r="S15" s="30"/>
      <c r="T15" s="30"/>
      <c r="U15" s="31"/>
      <c r="V15" s="30"/>
      <c r="W15" s="49"/>
      <c r="X15" s="49"/>
      <c r="Y15" s="31"/>
      <c r="Z15" s="30"/>
      <c r="AA15" s="30"/>
      <c r="AB15" s="30"/>
      <c r="AC15" s="30"/>
      <c r="AD15" s="49"/>
      <c r="AE15" s="49"/>
      <c r="AF15" s="31"/>
      <c r="AG15" s="31"/>
      <c r="AH15" s="30"/>
      <c r="AI15" s="31"/>
      <c r="AJ15" s="30"/>
      <c r="AK15" s="49"/>
      <c r="AL15" s="49"/>
      <c r="AM15" s="31"/>
      <c r="AN15" s="31"/>
      <c r="AO15" s="35"/>
    </row>
    <row r="16" spans="1:42" s="13" customFormat="1" ht="15" customHeight="1" x14ac:dyDescent="0.25">
      <c r="A16" s="28"/>
      <c r="B16" s="76"/>
      <c r="D16" s="5"/>
      <c r="E16" s="5" t="s">
        <v>45</v>
      </c>
      <c r="F16" s="5" t="s">
        <v>15</v>
      </c>
      <c r="G16" s="12" t="s">
        <v>23</v>
      </c>
      <c r="H16" s="22" t="s">
        <v>354</v>
      </c>
      <c r="I16" s="40">
        <f t="shared" si="1"/>
        <v>184</v>
      </c>
      <c r="J16" s="58">
        <f t="shared" si="0"/>
        <v>0</v>
      </c>
      <c r="K16" s="30"/>
      <c r="L16" s="30"/>
      <c r="M16" s="30"/>
      <c r="N16" s="30"/>
      <c r="O16" s="30"/>
      <c r="P16" s="49"/>
      <c r="Q16" s="49"/>
      <c r="R16" s="30"/>
      <c r="S16" s="30"/>
      <c r="T16" s="30"/>
      <c r="U16" s="31"/>
      <c r="V16" s="30"/>
      <c r="W16" s="49"/>
      <c r="X16" s="49"/>
      <c r="Y16" s="31"/>
      <c r="Z16" s="30"/>
      <c r="AA16" s="30"/>
      <c r="AB16" s="30"/>
      <c r="AC16" s="30"/>
      <c r="AD16" s="49"/>
      <c r="AE16" s="49"/>
      <c r="AF16" s="31"/>
      <c r="AG16" s="31"/>
      <c r="AH16" s="30"/>
      <c r="AI16" s="31"/>
      <c r="AJ16" s="30"/>
      <c r="AK16" s="49"/>
      <c r="AL16" s="49"/>
      <c r="AM16" s="31"/>
      <c r="AN16" s="31"/>
      <c r="AO16" s="35"/>
    </row>
    <row r="17" spans="1:42" s="13" customFormat="1" ht="15" customHeight="1" x14ac:dyDescent="0.2">
      <c r="B17" s="72"/>
      <c r="C17" s="82" t="s">
        <v>498</v>
      </c>
      <c r="D17" s="5"/>
      <c r="E17" s="5" t="s">
        <v>45</v>
      </c>
      <c r="F17" s="5" t="s">
        <v>15</v>
      </c>
      <c r="G17" s="11" t="s">
        <v>497</v>
      </c>
      <c r="H17" s="22" t="s">
        <v>354</v>
      </c>
      <c r="I17" s="40">
        <f t="shared" si="1"/>
        <v>184</v>
      </c>
      <c r="J17" s="58">
        <f t="shared" ref="J17" si="2">SUM(K17:AO17)</f>
        <v>40</v>
      </c>
      <c r="K17" s="60">
        <v>8</v>
      </c>
      <c r="L17" s="67">
        <v>8</v>
      </c>
      <c r="M17" s="30">
        <v>8</v>
      </c>
      <c r="N17" s="30">
        <v>8</v>
      </c>
      <c r="O17" s="30">
        <v>8</v>
      </c>
      <c r="P17" s="49"/>
      <c r="Q17" s="49"/>
      <c r="R17" s="30"/>
      <c r="S17" s="32"/>
      <c r="T17" s="32"/>
      <c r="U17" s="31"/>
      <c r="V17" s="31"/>
      <c r="W17" s="49"/>
      <c r="X17" s="49"/>
      <c r="Y17" s="31"/>
      <c r="Z17" s="30"/>
      <c r="AA17" s="30"/>
      <c r="AB17" s="30"/>
      <c r="AC17" s="32"/>
      <c r="AD17" s="49"/>
      <c r="AE17" s="49"/>
      <c r="AF17" s="31"/>
      <c r="AG17" s="31"/>
      <c r="AH17" s="30"/>
      <c r="AI17" s="31"/>
      <c r="AJ17" s="30"/>
      <c r="AK17" s="49"/>
      <c r="AL17" s="49"/>
      <c r="AM17" s="31"/>
      <c r="AN17" s="31"/>
      <c r="AO17" s="35"/>
    </row>
    <row r="18" spans="1:42" s="13" customFormat="1" ht="15" customHeight="1" x14ac:dyDescent="0.2">
      <c r="B18" s="72"/>
      <c r="C18" s="5" t="s">
        <v>360</v>
      </c>
      <c r="D18" s="5"/>
      <c r="E18" s="5" t="s">
        <v>45</v>
      </c>
      <c r="F18" s="5" t="s">
        <v>15</v>
      </c>
      <c r="G18" s="11" t="s">
        <v>497</v>
      </c>
      <c r="H18" s="22" t="s">
        <v>354</v>
      </c>
      <c r="I18" s="40">
        <f t="shared" si="1"/>
        <v>184</v>
      </c>
      <c r="J18" s="58">
        <f t="shared" si="0"/>
        <v>40</v>
      </c>
      <c r="K18" s="60"/>
      <c r="L18" s="67"/>
      <c r="M18" s="30"/>
      <c r="N18" s="30"/>
      <c r="O18" s="30"/>
      <c r="P18" s="49"/>
      <c r="Q18" s="49"/>
      <c r="R18" s="30">
        <v>8</v>
      </c>
      <c r="S18" s="32">
        <v>8</v>
      </c>
      <c r="T18" s="32">
        <v>8</v>
      </c>
      <c r="U18" s="31">
        <v>8</v>
      </c>
      <c r="V18" s="31">
        <v>8</v>
      </c>
      <c r="W18" s="49"/>
      <c r="X18" s="49"/>
      <c r="Y18" s="31"/>
      <c r="Z18" s="30"/>
      <c r="AA18" s="30"/>
      <c r="AB18" s="30"/>
      <c r="AC18" s="32"/>
      <c r="AD18" s="49"/>
      <c r="AE18" s="49"/>
      <c r="AF18" s="31"/>
      <c r="AG18" s="31"/>
      <c r="AH18" s="30"/>
      <c r="AI18" s="31"/>
      <c r="AJ18" s="30"/>
      <c r="AK18" s="49"/>
      <c r="AL18" s="49"/>
      <c r="AM18" s="31"/>
      <c r="AN18" s="31"/>
      <c r="AO18" s="35"/>
    </row>
    <row r="19" spans="1:42" s="13" customFormat="1" ht="15" customHeight="1" x14ac:dyDescent="0.2">
      <c r="B19" s="72"/>
      <c r="C19" s="5" t="s">
        <v>496</v>
      </c>
      <c r="D19" s="5"/>
      <c r="E19" s="5" t="s">
        <v>45</v>
      </c>
      <c r="F19" s="5" t="s">
        <v>15</v>
      </c>
      <c r="G19" s="11" t="s">
        <v>288</v>
      </c>
      <c r="H19" s="25" t="s">
        <v>354</v>
      </c>
      <c r="I19" s="40">
        <f t="shared" si="1"/>
        <v>184</v>
      </c>
      <c r="J19" s="57">
        <f>SUM(K19:AO19)</f>
        <v>0</v>
      </c>
      <c r="K19" s="60"/>
      <c r="L19" s="67"/>
      <c r="M19" s="30"/>
      <c r="N19" s="30"/>
      <c r="O19" s="30"/>
      <c r="P19" s="49"/>
      <c r="Q19" s="49"/>
      <c r="R19" s="30"/>
      <c r="S19" s="30"/>
      <c r="T19" s="30"/>
      <c r="U19" s="31"/>
      <c r="V19" s="30"/>
      <c r="W19" s="49"/>
      <c r="X19" s="49"/>
      <c r="Y19" s="31"/>
      <c r="Z19" s="30"/>
      <c r="AA19" s="30"/>
      <c r="AB19" s="30"/>
      <c r="AC19" s="30"/>
      <c r="AD19" s="49"/>
      <c r="AE19" s="49"/>
      <c r="AF19" s="31"/>
      <c r="AG19" s="31"/>
      <c r="AH19" s="30"/>
      <c r="AI19" s="31"/>
      <c r="AJ19" s="30"/>
      <c r="AK19" s="49"/>
      <c r="AL19" s="49"/>
      <c r="AM19" s="31"/>
      <c r="AN19" s="31"/>
      <c r="AO19" s="35"/>
      <c r="AP19" s="14"/>
    </row>
    <row r="20" spans="1:42" s="13" customFormat="1" ht="15" customHeight="1" x14ac:dyDescent="0.2">
      <c r="B20" s="72"/>
      <c r="C20" s="69"/>
      <c r="D20" s="69"/>
      <c r="E20" s="3" t="s">
        <v>45</v>
      </c>
      <c r="F20" s="5" t="s">
        <v>15</v>
      </c>
      <c r="G20" s="11" t="s">
        <v>269</v>
      </c>
      <c r="H20" s="22" t="s">
        <v>354</v>
      </c>
      <c r="I20" s="40">
        <f t="shared" si="1"/>
        <v>184</v>
      </c>
      <c r="J20" s="58">
        <f t="shared" si="0"/>
        <v>0</v>
      </c>
      <c r="K20" s="60"/>
      <c r="L20" s="67"/>
      <c r="M20" s="30"/>
      <c r="N20" s="30"/>
      <c r="O20" s="30"/>
      <c r="P20" s="49"/>
      <c r="Q20" s="49"/>
      <c r="R20" s="30"/>
      <c r="S20" s="30"/>
      <c r="T20" s="30"/>
      <c r="U20" s="31"/>
      <c r="V20" s="30"/>
      <c r="W20" s="49"/>
      <c r="X20" s="49"/>
      <c r="Y20" s="31"/>
      <c r="Z20" s="30"/>
      <c r="AA20" s="30"/>
      <c r="AB20" s="30"/>
      <c r="AC20" s="30"/>
      <c r="AD20" s="49"/>
      <c r="AE20" s="49"/>
      <c r="AF20" s="31"/>
      <c r="AG20" s="31"/>
      <c r="AH20" s="30"/>
      <c r="AI20" s="31"/>
      <c r="AJ20" s="30"/>
      <c r="AK20" s="49"/>
      <c r="AL20" s="49"/>
      <c r="AM20" s="31"/>
      <c r="AN20" s="31"/>
      <c r="AO20" s="35"/>
      <c r="AP20" s="14"/>
    </row>
    <row r="21" spans="1:42" s="13" customFormat="1" ht="15" customHeight="1" x14ac:dyDescent="0.2">
      <c r="B21" s="72"/>
      <c r="C21" s="12"/>
      <c r="D21" s="12"/>
      <c r="E21" s="3" t="s">
        <v>45</v>
      </c>
      <c r="F21" s="5" t="s">
        <v>15</v>
      </c>
      <c r="G21" s="11" t="s">
        <v>278</v>
      </c>
      <c r="H21" s="25" t="s">
        <v>354</v>
      </c>
      <c r="I21" s="40">
        <f t="shared" si="1"/>
        <v>184</v>
      </c>
      <c r="J21" s="57">
        <f t="shared" si="0"/>
        <v>0</v>
      </c>
      <c r="K21" s="60"/>
      <c r="L21" s="67"/>
      <c r="M21" s="30"/>
      <c r="N21" s="30"/>
      <c r="O21" s="30"/>
      <c r="P21" s="49"/>
      <c r="Q21" s="49"/>
      <c r="R21" s="30"/>
      <c r="S21" s="30"/>
      <c r="T21" s="30"/>
      <c r="U21" s="31"/>
      <c r="V21" s="30"/>
      <c r="W21" s="49"/>
      <c r="X21" s="49"/>
      <c r="Y21" s="31"/>
      <c r="Z21" s="30"/>
      <c r="AA21" s="30"/>
      <c r="AB21" s="30"/>
      <c r="AC21" s="30"/>
      <c r="AD21" s="49"/>
      <c r="AE21" s="49"/>
      <c r="AF21" s="31"/>
      <c r="AG21" s="31"/>
      <c r="AH21" s="30"/>
      <c r="AI21" s="31"/>
      <c r="AJ21" s="30"/>
      <c r="AK21" s="49"/>
      <c r="AL21" s="49"/>
      <c r="AM21" s="31"/>
      <c r="AN21" s="31"/>
      <c r="AO21" s="35"/>
      <c r="AP21" s="21"/>
    </row>
    <row r="22" spans="1:42" s="13" customFormat="1" ht="15" customHeight="1" x14ac:dyDescent="0.2">
      <c r="B22" s="72"/>
      <c r="C22" s="12"/>
      <c r="D22" s="12"/>
      <c r="E22" s="3" t="s">
        <v>45</v>
      </c>
      <c r="F22" s="5" t="s">
        <v>15</v>
      </c>
      <c r="G22" s="11" t="s">
        <v>284</v>
      </c>
      <c r="H22" s="22" t="s">
        <v>354</v>
      </c>
      <c r="I22" s="40">
        <f t="shared" si="1"/>
        <v>184</v>
      </c>
      <c r="J22" s="58">
        <f t="shared" si="0"/>
        <v>0</v>
      </c>
      <c r="K22" s="60"/>
      <c r="L22" s="67"/>
      <c r="M22" s="30"/>
      <c r="N22" s="30"/>
      <c r="O22" s="30"/>
      <c r="P22" s="49"/>
      <c r="Q22" s="49"/>
      <c r="R22" s="30"/>
      <c r="S22" s="30"/>
      <c r="T22" s="30"/>
      <c r="U22" s="31"/>
      <c r="V22" s="30"/>
      <c r="W22" s="49"/>
      <c r="X22" s="49"/>
      <c r="Y22" s="31"/>
      <c r="Z22" s="30"/>
      <c r="AA22" s="30"/>
      <c r="AB22" s="30"/>
      <c r="AC22" s="30"/>
      <c r="AD22" s="49"/>
      <c r="AE22" s="49"/>
      <c r="AF22" s="31"/>
      <c r="AG22" s="31"/>
      <c r="AH22" s="30"/>
      <c r="AI22" s="31"/>
      <c r="AJ22" s="30"/>
      <c r="AK22" s="49"/>
      <c r="AL22" s="49"/>
      <c r="AM22" s="31"/>
      <c r="AN22" s="31"/>
      <c r="AO22" s="35"/>
      <c r="AP22" s="21"/>
    </row>
    <row r="23" spans="1:42" s="13" customFormat="1" ht="15" customHeight="1" x14ac:dyDescent="0.2">
      <c r="B23" s="72"/>
      <c r="C23" s="12"/>
      <c r="D23" s="12"/>
      <c r="E23" s="3" t="s">
        <v>45</v>
      </c>
      <c r="F23" s="5" t="s">
        <v>15</v>
      </c>
      <c r="G23" s="11" t="s">
        <v>283</v>
      </c>
      <c r="H23" s="25" t="s">
        <v>354</v>
      </c>
      <c r="I23" s="40">
        <f t="shared" si="1"/>
        <v>184</v>
      </c>
      <c r="J23" s="57">
        <f t="shared" si="0"/>
        <v>0</v>
      </c>
      <c r="K23" s="60"/>
      <c r="L23" s="67"/>
      <c r="M23" s="30"/>
      <c r="N23" s="30"/>
      <c r="O23" s="30"/>
      <c r="P23" s="49"/>
      <c r="Q23" s="49"/>
      <c r="R23" s="30"/>
      <c r="S23" s="30"/>
      <c r="T23" s="30"/>
      <c r="U23" s="31"/>
      <c r="V23" s="30"/>
      <c r="W23" s="49"/>
      <c r="X23" s="49"/>
      <c r="Y23" s="31"/>
      <c r="Z23" s="30"/>
      <c r="AA23" s="30"/>
      <c r="AB23" s="30"/>
      <c r="AC23" s="30"/>
      <c r="AD23" s="49"/>
      <c r="AE23" s="49"/>
      <c r="AF23" s="31"/>
      <c r="AG23" s="31"/>
      <c r="AH23" s="30"/>
      <c r="AI23" s="31"/>
      <c r="AJ23" s="30"/>
      <c r="AK23" s="49"/>
      <c r="AL23" s="49"/>
      <c r="AM23" s="31"/>
      <c r="AN23" s="31"/>
      <c r="AO23" s="35"/>
      <c r="AP23" s="21"/>
    </row>
    <row r="24" spans="1:42" s="13" customFormat="1" ht="15" customHeight="1" x14ac:dyDescent="0.2">
      <c r="B24" s="72"/>
      <c r="C24" s="69"/>
      <c r="D24" s="69"/>
      <c r="E24" s="3" t="s">
        <v>45</v>
      </c>
      <c r="F24" s="5" t="s">
        <v>15</v>
      </c>
      <c r="G24" s="12" t="s">
        <v>29</v>
      </c>
      <c r="H24" s="22" t="s">
        <v>354</v>
      </c>
      <c r="I24" s="40">
        <f t="shared" si="1"/>
        <v>184</v>
      </c>
      <c r="J24" s="58">
        <f t="shared" si="0"/>
        <v>0</v>
      </c>
      <c r="K24" s="60"/>
      <c r="L24" s="67"/>
      <c r="M24" s="30"/>
      <c r="N24" s="30"/>
      <c r="O24" s="30"/>
      <c r="P24" s="49"/>
      <c r="Q24" s="49"/>
      <c r="R24" s="30"/>
      <c r="S24" s="30"/>
      <c r="T24" s="30"/>
      <c r="U24" s="31"/>
      <c r="V24" s="30"/>
      <c r="W24" s="49"/>
      <c r="X24" s="49"/>
      <c r="Y24" s="31"/>
      <c r="Z24" s="30"/>
      <c r="AA24" s="30"/>
      <c r="AB24" s="30"/>
      <c r="AC24" s="30"/>
      <c r="AD24" s="49"/>
      <c r="AE24" s="49"/>
      <c r="AF24" s="31"/>
      <c r="AG24" s="31"/>
      <c r="AH24" s="30"/>
      <c r="AI24" s="31"/>
      <c r="AJ24" s="30"/>
      <c r="AK24" s="49"/>
      <c r="AL24" s="49"/>
      <c r="AM24" s="31"/>
      <c r="AN24" s="31"/>
      <c r="AO24" s="35"/>
      <c r="AP24" s="14"/>
    </row>
    <row r="25" spans="1:42" ht="15" customHeight="1" x14ac:dyDescent="0.2">
      <c r="A25" s="27"/>
      <c r="B25" s="75"/>
      <c r="C25" s="70"/>
      <c r="D25" s="70"/>
      <c r="E25" s="2" t="s">
        <v>45</v>
      </c>
      <c r="F25" s="5" t="s">
        <v>15</v>
      </c>
      <c r="G25" s="11" t="s">
        <v>34</v>
      </c>
      <c r="H25" s="25" t="s">
        <v>354</v>
      </c>
      <c r="I25" s="40">
        <f t="shared" si="1"/>
        <v>184</v>
      </c>
      <c r="J25" s="57">
        <f t="shared" si="0"/>
        <v>0</v>
      </c>
      <c r="K25" s="60"/>
      <c r="L25" s="67"/>
      <c r="M25" s="30"/>
      <c r="N25" s="30"/>
      <c r="O25" s="30"/>
      <c r="P25" s="49"/>
      <c r="Q25" s="49"/>
      <c r="R25" s="30"/>
      <c r="S25" s="30"/>
      <c r="T25" s="30"/>
      <c r="U25" s="31"/>
      <c r="V25" s="30"/>
      <c r="W25" s="49"/>
      <c r="X25" s="49"/>
      <c r="Y25" s="31"/>
      <c r="Z25" s="30"/>
      <c r="AA25" s="30"/>
      <c r="AB25" s="30"/>
      <c r="AC25" s="30"/>
      <c r="AD25" s="49"/>
      <c r="AE25" s="49"/>
      <c r="AF25" s="31"/>
      <c r="AG25" s="31"/>
      <c r="AH25" s="30"/>
      <c r="AI25" s="31"/>
      <c r="AJ25" s="30"/>
      <c r="AK25" s="49"/>
      <c r="AL25" s="49"/>
      <c r="AM25" s="31"/>
      <c r="AN25" s="31"/>
      <c r="AO25" s="35"/>
    </row>
    <row r="26" spans="1:42" s="13" customFormat="1" ht="15" customHeight="1" x14ac:dyDescent="0.2">
      <c r="A26" s="27"/>
      <c r="B26" s="75"/>
      <c r="C26" s="70"/>
      <c r="D26" s="70"/>
      <c r="E26" s="3" t="s">
        <v>45</v>
      </c>
      <c r="F26" s="5" t="s">
        <v>15</v>
      </c>
      <c r="G26" s="11" t="s">
        <v>289</v>
      </c>
      <c r="H26" s="22" t="s">
        <v>354</v>
      </c>
      <c r="I26" s="40">
        <f t="shared" si="1"/>
        <v>184</v>
      </c>
      <c r="J26" s="58">
        <f t="shared" si="0"/>
        <v>0</v>
      </c>
      <c r="K26" s="60"/>
      <c r="L26" s="67"/>
      <c r="M26" s="30"/>
      <c r="N26" s="30"/>
      <c r="O26" s="30"/>
      <c r="P26" s="49"/>
      <c r="Q26" s="49"/>
      <c r="R26" s="30"/>
      <c r="S26" s="30"/>
      <c r="T26" s="30"/>
      <c r="U26" s="31"/>
      <c r="V26" s="30"/>
      <c r="W26" s="49"/>
      <c r="X26" s="49"/>
      <c r="Y26" s="31"/>
      <c r="Z26" s="30"/>
      <c r="AA26" s="30"/>
      <c r="AB26" s="30"/>
      <c r="AC26" s="30"/>
      <c r="AD26" s="49"/>
      <c r="AE26" s="49"/>
      <c r="AF26" s="31"/>
      <c r="AG26" s="31"/>
      <c r="AH26" s="30"/>
      <c r="AI26" s="31"/>
      <c r="AJ26" s="30"/>
      <c r="AK26" s="49"/>
      <c r="AL26" s="49"/>
      <c r="AM26" s="31"/>
      <c r="AN26" s="31"/>
      <c r="AO26" s="35"/>
      <c r="AP26" s="21"/>
    </row>
    <row r="27" spans="1:42" s="13" customFormat="1" ht="15" customHeight="1" x14ac:dyDescent="0.2">
      <c r="A27" s="27"/>
      <c r="B27" s="75"/>
      <c r="C27" s="70"/>
      <c r="D27" s="70"/>
      <c r="E27" s="2" t="s">
        <v>45</v>
      </c>
      <c r="F27" s="5" t="s">
        <v>15</v>
      </c>
      <c r="G27" s="11" t="s">
        <v>292</v>
      </c>
      <c r="H27" s="25" t="s">
        <v>354</v>
      </c>
      <c r="I27" s="40">
        <f t="shared" si="1"/>
        <v>184</v>
      </c>
      <c r="J27" s="57">
        <f t="shared" si="0"/>
        <v>0</v>
      </c>
      <c r="K27" s="60"/>
      <c r="L27" s="67"/>
      <c r="M27" s="30"/>
      <c r="N27" s="30"/>
      <c r="O27" s="30"/>
      <c r="P27" s="49"/>
      <c r="Q27" s="49"/>
      <c r="R27" s="30"/>
      <c r="S27" s="30"/>
      <c r="T27" s="30"/>
      <c r="U27" s="31"/>
      <c r="V27" s="30"/>
      <c r="W27" s="49"/>
      <c r="X27" s="49"/>
      <c r="Y27" s="31"/>
      <c r="Z27" s="30"/>
      <c r="AA27" s="30"/>
      <c r="AB27" s="30"/>
      <c r="AC27" s="30"/>
      <c r="AD27" s="49"/>
      <c r="AE27" s="49"/>
      <c r="AF27" s="31"/>
      <c r="AG27" s="31"/>
      <c r="AH27" s="30"/>
      <c r="AI27" s="31"/>
      <c r="AJ27" s="30"/>
      <c r="AK27" s="49"/>
      <c r="AL27" s="49"/>
      <c r="AM27" s="31"/>
      <c r="AN27" s="31"/>
      <c r="AO27" s="35"/>
      <c r="AP27" s="21"/>
    </row>
    <row r="28" spans="1:42" s="13" customFormat="1" ht="15" customHeight="1" x14ac:dyDescent="0.2">
      <c r="B28" s="72"/>
      <c r="C28" s="12"/>
      <c r="D28" s="12"/>
      <c r="E28" s="3" t="s">
        <v>45</v>
      </c>
      <c r="F28" s="5" t="s">
        <v>15</v>
      </c>
      <c r="G28" s="11" t="s">
        <v>282</v>
      </c>
      <c r="H28" s="22" t="s">
        <v>354</v>
      </c>
      <c r="I28" s="40">
        <f t="shared" si="1"/>
        <v>184</v>
      </c>
      <c r="J28" s="58">
        <f t="shared" si="0"/>
        <v>0</v>
      </c>
      <c r="K28" s="60"/>
      <c r="L28" s="67"/>
      <c r="M28" s="30"/>
      <c r="N28" s="30"/>
      <c r="O28" s="30"/>
      <c r="P28" s="49"/>
      <c r="Q28" s="49"/>
      <c r="R28" s="30"/>
      <c r="S28" s="30"/>
      <c r="T28" s="30"/>
      <c r="U28" s="31"/>
      <c r="V28" s="30"/>
      <c r="W28" s="49"/>
      <c r="X28" s="49"/>
      <c r="Y28" s="31"/>
      <c r="Z28" s="30"/>
      <c r="AA28" s="30"/>
      <c r="AB28" s="30"/>
      <c r="AC28" s="30"/>
      <c r="AD28" s="49"/>
      <c r="AE28" s="49"/>
      <c r="AF28" s="31"/>
      <c r="AG28" s="31"/>
      <c r="AH28" s="30"/>
      <c r="AI28" s="31"/>
      <c r="AJ28" s="30"/>
      <c r="AK28" s="49"/>
      <c r="AL28" s="49"/>
      <c r="AM28" s="31"/>
      <c r="AN28" s="31"/>
      <c r="AO28" s="35"/>
      <c r="AP28" s="21"/>
    </row>
    <row r="29" spans="1:42" s="13" customFormat="1" ht="15" customHeight="1" x14ac:dyDescent="0.2">
      <c r="B29" s="72"/>
      <c r="C29" s="12"/>
      <c r="D29" s="12"/>
      <c r="E29" s="3" t="s">
        <v>45</v>
      </c>
      <c r="F29" s="4" t="s">
        <v>15</v>
      </c>
      <c r="G29" s="11" t="s">
        <v>273</v>
      </c>
      <c r="H29" s="25" t="s">
        <v>354</v>
      </c>
      <c r="I29" s="40">
        <f t="shared" si="1"/>
        <v>184</v>
      </c>
      <c r="J29" s="57">
        <f t="shared" si="0"/>
        <v>0</v>
      </c>
      <c r="K29" s="60"/>
      <c r="L29" s="67"/>
      <c r="M29" s="30"/>
      <c r="N29" s="30"/>
      <c r="O29" s="30"/>
      <c r="P29" s="49"/>
      <c r="Q29" s="49"/>
      <c r="R29" s="30"/>
      <c r="S29" s="30"/>
      <c r="T29" s="30"/>
      <c r="U29" s="31"/>
      <c r="V29" s="30"/>
      <c r="W29" s="49"/>
      <c r="X29" s="49"/>
      <c r="Y29" s="31"/>
      <c r="Z29" s="30"/>
      <c r="AA29" s="30"/>
      <c r="AB29" s="30"/>
      <c r="AC29" s="30"/>
      <c r="AD29" s="49"/>
      <c r="AE29" s="49"/>
      <c r="AF29" s="31"/>
      <c r="AG29" s="31"/>
      <c r="AH29" s="30"/>
      <c r="AI29" s="31"/>
      <c r="AJ29" s="30"/>
      <c r="AK29" s="49"/>
      <c r="AL29" s="49"/>
      <c r="AM29" s="31"/>
      <c r="AN29" s="31"/>
      <c r="AO29" s="35"/>
    </row>
    <row r="30" spans="1:42" s="13" customFormat="1" ht="15" customHeight="1" x14ac:dyDescent="0.2">
      <c r="B30" s="72"/>
      <c r="C30" s="12"/>
      <c r="D30" s="12"/>
      <c r="E30" s="3" t="s">
        <v>45</v>
      </c>
      <c r="F30" s="5" t="s">
        <v>15</v>
      </c>
      <c r="G30" s="11" t="s">
        <v>317</v>
      </c>
      <c r="H30" s="22" t="s">
        <v>354</v>
      </c>
      <c r="I30" s="40">
        <f t="shared" si="1"/>
        <v>184</v>
      </c>
      <c r="J30" s="58">
        <f t="shared" si="0"/>
        <v>0</v>
      </c>
      <c r="K30" s="60"/>
      <c r="L30" s="67"/>
      <c r="M30" s="30"/>
      <c r="N30" s="30"/>
      <c r="O30" s="30"/>
      <c r="P30" s="49"/>
      <c r="Q30" s="49"/>
      <c r="R30" s="30"/>
      <c r="S30" s="30"/>
      <c r="T30" s="30"/>
      <c r="U30" s="31"/>
      <c r="V30" s="30"/>
      <c r="W30" s="49"/>
      <c r="X30" s="49"/>
      <c r="Y30" s="31"/>
      <c r="Z30" s="30"/>
      <c r="AA30" s="30"/>
      <c r="AB30" s="30"/>
      <c r="AC30" s="30"/>
      <c r="AD30" s="49"/>
      <c r="AE30" s="49"/>
      <c r="AF30" s="31"/>
      <c r="AG30" s="31"/>
      <c r="AH30" s="30"/>
      <c r="AI30" s="31"/>
      <c r="AJ30" s="30"/>
      <c r="AK30" s="49"/>
      <c r="AL30" s="49"/>
      <c r="AM30" s="31"/>
      <c r="AN30" s="31"/>
      <c r="AO30" s="35"/>
      <c r="AP30" s="21"/>
    </row>
    <row r="31" spans="1:42" s="13" customFormat="1" ht="15" customHeight="1" x14ac:dyDescent="0.2">
      <c r="B31" s="72"/>
      <c r="C31" s="12"/>
      <c r="D31" s="12"/>
      <c r="E31" s="3" t="s">
        <v>45</v>
      </c>
      <c r="F31" s="4" t="s">
        <v>15</v>
      </c>
      <c r="G31" s="11" t="s">
        <v>318</v>
      </c>
      <c r="H31" s="25" t="s">
        <v>354</v>
      </c>
      <c r="I31" s="40">
        <f t="shared" si="1"/>
        <v>184</v>
      </c>
      <c r="J31" s="57">
        <f t="shared" si="0"/>
        <v>0</v>
      </c>
      <c r="K31" s="60"/>
      <c r="L31" s="67"/>
      <c r="M31" s="30"/>
      <c r="N31" s="30"/>
      <c r="O31" s="30"/>
      <c r="P31" s="49"/>
      <c r="Q31" s="49"/>
      <c r="R31" s="30"/>
      <c r="S31" s="30"/>
      <c r="T31" s="30"/>
      <c r="U31" s="31"/>
      <c r="V31" s="30"/>
      <c r="W31" s="49"/>
      <c r="X31" s="49"/>
      <c r="Y31" s="31"/>
      <c r="Z31" s="30"/>
      <c r="AA31" s="30"/>
      <c r="AB31" s="30"/>
      <c r="AC31" s="30"/>
      <c r="AD31" s="49"/>
      <c r="AE31" s="49"/>
      <c r="AF31" s="31"/>
      <c r="AG31" s="31"/>
      <c r="AH31" s="30"/>
      <c r="AI31" s="31"/>
      <c r="AJ31" s="30"/>
      <c r="AK31" s="49"/>
      <c r="AL31" s="49"/>
      <c r="AM31" s="31"/>
      <c r="AN31" s="31"/>
      <c r="AO31" s="35"/>
      <c r="AP31" s="21"/>
    </row>
    <row r="32" spans="1:42" s="13" customFormat="1" ht="15" customHeight="1" x14ac:dyDescent="0.2">
      <c r="B32" s="72"/>
      <c r="C32" s="12"/>
      <c r="D32" s="12"/>
      <c r="E32" s="3" t="s">
        <v>45</v>
      </c>
      <c r="F32" s="4" t="s">
        <v>15</v>
      </c>
      <c r="G32" s="11" t="s">
        <v>319</v>
      </c>
      <c r="H32" s="22" t="s">
        <v>354</v>
      </c>
      <c r="I32" s="40">
        <f t="shared" si="1"/>
        <v>184</v>
      </c>
      <c r="J32" s="58">
        <f t="shared" si="0"/>
        <v>0</v>
      </c>
      <c r="K32" s="60"/>
      <c r="L32" s="67"/>
      <c r="M32" s="30"/>
      <c r="N32" s="30"/>
      <c r="O32" s="30"/>
      <c r="P32" s="49"/>
      <c r="Q32" s="49"/>
      <c r="R32" s="30"/>
      <c r="S32" s="30"/>
      <c r="T32" s="30"/>
      <c r="U32" s="31"/>
      <c r="V32" s="30"/>
      <c r="W32" s="49"/>
      <c r="X32" s="49"/>
      <c r="Y32" s="31"/>
      <c r="Z32" s="30"/>
      <c r="AA32" s="30"/>
      <c r="AB32" s="30"/>
      <c r="AC32" s="30"/>
      <c r="AD32" s="49"/>
      <c r="AE32" s="49"/>
      <c r="AF32" s="31"/>
      <c r="AG32" s="31"/>
      <c r="AH32" s="30"/>
      <c r="AI32" s="31"/>
      <c r="AJ32" s="30"/>
      <c r="AK32" s="49"/>
      <c r="AL32" s="49"/>
      <c r="AM32" s="31"/>
      <c r="AN32" s="31"/>
      <c r="AO32" s="35"/>
      <c r="AP32" s="21"/>
    </row>
    <row r="33" spans="2:42" s="13" customFormat="1" ht="15" customHeight="1" x14ac:dyDescent="0.2">
      <c r="B33" s="72"/>
      <c r="C33" s="12"/>
      <c r="D33" s="12"/>
      <c r="E33" s="3" t="s">
        <v>45</v>
      </c>
      <c r="F33" s="4" t="s">
        <v>15</v>
      </c>
      <c r="G33" s="11" t="s">
        <v>320</v>
      </c>
      <c r="H33" s="25" t="s">
        <v>354</v>
      </c>
      <c r="I33" s="40">
        <f t="shared" si="1"/>
        <v>184</v>
      </c>
      <c r="J33" s="57">
        <f t="shared" si="0"/>
        <v>0</v>
      </c>
      <c r="K33" s="60"/>
      <c r="L33" s="67"/>
      <c r="M33" s="30"/>
      <c r="N33" s="30"/>
      <c r="O33" s="30"/>
      <c r="P33" s="49"/>
      <c r="Q33" s="49"/>
      <c r="R33" s="30"/>
      <c r="S33" s="30"/>
      <c r="T33" s="30"/>
      <c r="U33" s="31"/>
      <c r="V33" s="30"/>
      <c r="W33" s="49"/>
      <c r="X33" s="49"/>
      <c r="Y33" s="31"/>
      <c r="Z33" s="30"/>
      <c r="AA33" s="30"/>
      <c r="AB33" s="30"/>
      <c r="AC33" s="30"/>
      <c r="AD33" s="49"/>
      <c r="AE33" s="49"/>
      <c r="AF33" s="31"/>
      <c r="AG33" s="31"/>
      <c r="AH33" s="30"/>
      <c r="AI33" s="31"/>
      <c r="AJ33" s="30"/>
      <c r="AK33" s="49"/>
      <c r="AL33" s="49"/>
      <c r="AM33" s="31"/>
      <c r="AN33" s="31"/>
      <c r="AO33" s="35"/>
      <c r="AP33" s="21"/>
    </row>
    <row r="34" spans="2:42" s="13" customFormat="1" ht="15" customHeight="1" x14ac:dyDescent="0.2">
      <c r="B34" s="72"/>
      <c r="C34" s="12"/>
      <c r="D34" s="12"/>
      <c r="E34" s="3" t="s">
        <v>45</v>
      </c>
      <c r="F34" s="4" t="s">
        <v>15</v>
      </c>
      <c r="G34" s="11" t="s">
        <v>321</v>
      </c>
      <c r="H34" s="22" t="s">
        <v>354</v>
      </c>
      <c r="I34" s="40">
        <f t="shared" si="1"/>
        <v>184</v>
      </c>
      <c r="J34" s="58">
        <f t="shared" si="0"/>
        <v>0</v>
      </c>
      <c r="K34" s="60"/>
      <c r="L34" s="67"/>
      <c r="M34" s="30"/>
      <c r="N34" s="30"/>
      <c r="O34" s="30"/>
      <c r="P34" s="49"/>
      <c r="Q34" s="49"/>
      <c r="R34" s="30"/>
      <c r="S34" s="30"/>
      <c r="T34" s="30"/>
      <c r="U34" s="31"/>
      <c r="V34" s="30"/>
      <c r="W34" s="49"/>
      <c r="X34" s="49"/>
      <c r="Y34" s="31"/>
      <c r="Z34" s="30"/>
      <c r="AA34" s="30"/>
      <c r="AB34" s="30"/>
      <c r="AC34" s="30"/>
      <c r="AD34" s="49"/>
      <c r="AE34" s="49"/>
      <c r="AF34" s="31"/>
      <c r="AG34" s="31"/>
      <c r="AH34" s="30"/>
      <c r="AI34" s="31"/>
      <c r="AJ34" s="30"/>
      <c r="AK34" s="49"/>
      <c r="AL34" s="49"/>
      <c r="AM34" s="31"/>
      <c r="AN34" s="31"/>
      <c r="AO34" s="35"/>
      <c r="AP34" s="21"/>
    </row>
    <row r="35" spans="2:42" s="13" customFormat="1" ht="15" customHeight="1" x14ac:dyDescent="0.2">
      <c r="B35" s="72"/>
      <c r="C35" s="12"/>
      <c r="D35" s="12"/>
      <c r="E35" s="3" t="s">
        <v>45</v>
      </c>
      <c r="F35" s="4" t="s">
        <v>15</v>
      </c>
      <c r="G35" s="11" t="s">
        <v>353</v>
      </c>
      <c r="H35" s="25" t="s">
        <v>354</v>
      </c>
      <c r="I35" s="40">
        <f t="shared" si="1"/>
        <v>184</v>
      </c>
      <c r="J35" s="57">
        <f t="shared" si="0"/>
        <v>0</v>
      </c>
      <c r="K35" s="60"/>
      <c r="L35" s="67"/>
      <c r="M35" s="30"/>
      <c r="N35" s="30"/>
      <c r="O35" s="30"/>
      <c r="P35" s="49"/>
      <c r="Q35" s="49"/>
      <c r="R35" s="30"/>
      <c r="S35" s="30"/>
      <c r="T35" s="30"/>
      <c r="U35" s="31"/>
      <c r="V35" s="30"/>
      <c r="W35" s="49"/>
      <c r="X35" s="49"/>
      <c r="Y35" s="31"/>
      <c r="Z35" s="30"/>
      <c r="AA35" s="30"/>
      <c r="AB35" s="30"/>
      <c r="AC35" s="30"/>
      <c r="AD35" s="49"/>
      <c r="AE35" s="49"/>
      <c r="AF35" s="31"/>
      <c r="AG35" s="31"/>
      <c r="AH35" s="30"/>
      <c r="AI35" s="31"/>
      <c r="AJ35" s="30"/>
      <c r="AK35" s="49"/>
      <c r="AL35" s="49"/>
      <c r="AM35" s="31"/>
      <c r="AN35" s="31"/>
      <c r="AO35" s="35"/>
      <c r="AP35" s="21"/>
    </row>
    <row r="36" spans="2:42" s="13" customFormat="1" ht="15" customHeight="1" x14ac:dyDescent="0.2">
      <c r="B36" s="72"/>
      <c r="C36" s="12"/>
      <c r="D36" s="12"/>
      <c r="E36" s="3" t="s">
        <v>45</v>
      </c>
      <c r="F36" s="4" t="s">
        <v>15</v>
      </c>
      <c r="G36" s="11" t="s">
        <v>491</v>
      </c>
      <c r="H36" s="22" t="s">
        <v>354</v>
      </c>
      <c r="I36" s="40">
        <f t="shared" si="1"/>
        <v>184</v>
      </c>
      <c r="J36" s="58">
        <f t="shared" ref="J36:J39" si="3">SUM(K36:AO36)</f>
        <v>0</v>
      </c>
      <c r="K36" s="60"/>
      <c r="L36" s="67"/>
      <c r="M36" s="30"/>
      <c r="N36" s="30"/>
      <c r="O36" s="30"/>
      <c r="P36" s="49"/>
      <c r="Q36" s="49"/>
      <c r="R36" s="30"/>
      <c r="S36" s="30"/>
      <c r="T36" s="30"/>
      <c r="U36" s="31"/>
      <c r="V36" s="30"/>
      <c r="W36" s="49"/>
      <c r="X36" s="49"/>
      <c r="Y36" s="31"/>
      <c r="Z36" s="30"/>
      <c r="AA36" s="30"/>
      <c r="AB36" s="30"/>
      <c r="AC36" s="30"/>
      <c r="AD36" s="49"/>
      <c r="AE36" s="49"/>
      <c r="AF36" s="31"/>
      <c r="AG36" s="31"/>
      <c r="AH36" s="30"/>
      <c r="AI36" s="31"/>
      <c r="AJ36" s="30"/>
      <c r="AK36" s="49"/>
      <c r="AL36" s="49"/>
      <c r="AM36" s="31"/>
      <c r="AN36" s="31"/>
      <c r="AO36" s="35"/>
      <c r="AP36" s="21" t="s">
        <v>495</v>
      </c>
    </row>
    <row r="37" spans="2:42" s="13" customFormat="1" ht="15" customHeight="1" x14ac:dyDescent="0.2">
      <c r="B37" s="72"/>
      <c r="C37" s="12"/>
      <c r="D37" s="12"/>
      <c r="E37" s="3" t="s">
        <v>45</v>
      </c>
      <c r="F37" s="4" t="s">
        <v>15</v>
      </c>
      <c r="G37" s="11" t="s">
        <v>492</v>
      </c>
      <c r="H37" s="25" t="s">
        <v>354</v>
      </c>
      <c r="I37" s="40">
        <f t="shared" si="1"/>
        <v>184</v>
      </c>
      <c r="J37" s="57">
        <f t="shared" si="3"/>
        <v>0</v>
      </c>
      <c r="K37" s="60"/>
      <c r="L37" s="67"/>
      <c r="M37" s="30"/>
      <c r="N37" s="30"/>
      <c r="O37" s="30"/>
      <c r="P37" s="49"/>
      <c r="Q37" s="49"/>
      <c r="R37" s="30"/>
      <c r="S37" s="30"/>
      <c r="T37" s="30"/>
      <c r="U37" s="31"/>
      <c r="V37" s="30"/>
      <c r="W37" s="49"/>
      <c r="X37" s="49"/>
      <c r="Y37" s="31"/>
      <c r="Z37" s="30"/>
      <c r="AA37" s="30"/>
      <c r="AB37" s="30"/>
      <c r="AC37" s="30"/>
      <c r="AD37" s="49"/>
      <c r="AE37" s="49"/>
      <c r="AF37" s="31"/>
      <c r="AG37" s="31"/>
      <c r="AH37" s="30"/>
      <c r="AI37" s="31"/>
      <c r="AJ37" s="30"/>
      <c r="AK37" s="49"/>
      <c r="AL37" s="49"/>
      <c r="AM37" s="31"/>
      <c r="AN37" s="31"/>
      <c r="AO37" s="35"/>
      <c r="AP37" s="21" t="s">
        <v>495</v>
      </c>
    </row>
    <row r="38" spans="2:42" s="13" customFormat="1" ht="15" customHeight="1" x14ac:dyDescent="0.2">
      <c r="B38" s="72"/>
      <c r="C38" s="12"/>
      <c r="D38" s="12"/>
      <c r="E38" s="3" t="s">
        <v>45</v>
      </c>
      <c r="F38" s="4" t="s">
        <v>15</v>
      </c>
      <c r="G38" s="11" t="s">
        <v>493</v>
      </c>
      <c r="H38" s="22" t="s">
        <v>354</v>
      </c>
      <c r="I38" s="40">
        <f t="shared" si="1"/>
        <v>184</v>
      </c>
      <c r="J38" s="58">
        <f t="shared" si="3"/>
        <v>0</v>
      </c>
      <c r="K38" s="60"/>
      <c r="L38" s="67"/>
      <c r="M38" s="30"/>
      <c r="N38" s="30"/>
      <c r="O38" s="30"/>
      <c r="P38" s="49"/>
      <c r="Q38" s="49"/>
      <c r="R38" s="30"/>
      <c r="S38" s="30"/>
      <c r="T38" s="30"/>
      <c r="U38" s="31"/>
      <c r="V38" s="30"/>
      <c r="W38" s="49"/>
      <c r="X38" s="49"/>
      <c r="Y38" s="31"/>
      <c r="Z38" s="30"/>
      <c r="AA38" s="30"/>
      <c r="AB38" s="30"/>
      <c r="AC38" s="30"/>
      <c r="AD38" s="49"/>
      <c r="AE38" s="49"/>
      <c r="AF38" s="31"/>
      <c r="AG38" s="31"/>
      <c r="AH38" s="30"/>
      <c r="AI38" s="31"/>
      <c r="AJ38" s="30"/>
      <c r="AK38" s="49"/>
      <c r="AL38" s="49"/>
      <c r="AM38" s="31"/>
      <c r="AN38" s="31"/>
      <c r="AO38" s="35"/>
      <c r="AP38" s="21" t="s">
        <v>495</v>
      </c>
    </row>
    <row r="39" spans="2:42" s="13" customFormat="1" ht="15" customHeight="1" x14ac:dyDescent="0.2">
      <c r="B39" s="72"/>
      <c r="C39" s="12"/>
      <c r="D39" s="12"/>
      <c r="E39" s="3" t="s">
        <v>45</v>
      </c>
      <c r="F39" s="4" t="s">
        <v>15</v>
      </c>
      <c r="G39" s="11" t="s">
        <v>494</v>
      </c>
      <c r="H39" s="25" t="s">
        <v>354</v>
      </c>
      <c r="I39" s="40">
        <f t="shared" si="1"/>
        <v>184</v>
      </c>
      <c r="J39" s="57">
        <f t="shared" si="3"/>
        <v>0</v>
      </c>
      <c r="K39" s="60"/>
      <c r="L39" s="67"/>
      <c r="M39" s="30"/>
      <c r="N39" s="30"/>
      <c r="O39" s="30"/>
      <c r="P39" s="49"/>
      <c r="Q39" s="49"/>
      <c r="R39" s="30"/>
      <c r="S39" s="30"/>
      <c r="T39" s="30"/>
      <c r="U39" s="31"/>
      <c r="V39" s="30"/>
      <c r="W39" s="49"/>
      <c r="X39" s="49"/>
      <c r="Y39" s="31"/>
      <c r="Z39" s="30"/>
      <c r="AA39" s="30"/>
      <c r="AB39" s="30"/>
      <c r="AC39" s="30"/>
      <c r="AD39" s="49"/>
      <c r="AE39" s="49"/>
      <c r="AF39" s="31"/>
      <c r="AG39" s="31"/>
      <c r="AH39" s="30"/>
      <c r="AI39" s="31"/>
      <c r="AJ39" s="30"/>
      <c r="AK39" s="49"/>
      <c r="AL39" s="49"/>
      <c r="AM39" s="31"/>
      <c r="AN39" s="31"/>
      <c r="AO39" s="35"/>
      <c r="AP39" s="21" t="s">
        <v>495</v>
      </c>
    </row>
    <row r="40" spans="2:42" ht="15" customHeight="1" x14ac:dyDescent="0.2">
      <c r="B40" s="72"/>
      <c r="C40" s="5"/>
      <c r="D40" s="5"/>
      <c r="E40" s="3" t="s">
        <v>46</v>
      </c>
      <c r="F40" s="3" t="s">
        <v>14</v>
      </c>
      <c r="G40" s="11" t="s">
        <v>24</v>
      </c>
      <c r="H40" s="22" t="s">
        <v>354</v>
      </c>
      <c r="I40" s="40">
        <f t="shared" si="1"/>
        <v>184</v>
      </c>
      <c r="J40" s="58">
        <f t="shared" si="0"/>
        <v>0</v>
      </c>
      <c r="K40" s="41" t="s">
        <v>4</v>
      </c>
      <c r="L40" s="34" t="s">
        <v>4</v>
      </c>
      <c r="M40" s="34" t="s">
        <v>4</v>
      </c>
      <c r="N40" s="34" t="s">
        <v>4</v>
      </c>
      <c r="O40" s="34" t="s">
        <v>4</v>
      </c>
      <c r="P40" s="49"/>
      <c r="Q40" s="80"/>
      <c r="R40" s="34" t="s">
        <v>4</v>
      </c>
      <c r="S40" s="34" t="s">
        <v>4</v>
      </c>
      <c r="T40" s="34" t="s">
        <v>4</v>
      </c>
      <c r="U40" s="34" t="s">
        <v>4</v>
      </c>
      <c r="V40" s="34" t="s">
        <v>4</v>
      </c>
      <c r="W40" s="81"/>
      <c r="X40" s="81"/>
      <c r="Y40" s="34" t="s">
        <v>4</v>
      </c>
      <c r="Z40" s="34" t="s">
        <v>4</v>
      </c>
      <c r="AA40" s="34" t="s">
        <v>4</v>
      </c>
      <c r="AB40" s="34" t="s">
        <v>4</v>
      </c>
      <c r="AC40" s="34" t="s">
        <v>4</v>
      </c>
      <c r="AD40" s="49"/>
      <c r="AE40" s="49"/>
      <c r="AF40" s="31"/>
      <c r="AG40" s="31"/>
      <c r="AH40" s="30"/>
      <c r="AI40" s="31"/>
      <c r="AJ40" s="30"/>
      <c r="AK40" s="49"/>
      <c r="AL40" s="49"/>
      <c r="AM40" s="31"/>
      <c r="AN40" s="31"/>
      <c r="AO40" s="35"/>
    </row>
    <row r="41" spans="2:42" ht="15" customHeight="1" x14ac:dyDescent="0.2">
      <c r="B41" s="72"/>
      <c r="C41" s="5"/>
      <c r="D41" s="5"/>
      <c r="E41" s="3" t="s">
        <v>46</v>
      </c>
      <c r="F41" s="3" t="s">
        <v>14</v>
      </c>
      <c r="G41" s="11" t="s">
        <v>30</v>
      </c>
      <c r="H41" s="25" t="s">
        <v>354</v>
      </c>
      <c r="I41" s="40">
        <f t="shared" si="1"/>
        <v>184</v>
      </c>
      <c r="J41" s="57">
        <f t="shared" si="0"/>
        <v>0</v>
      </c>
      <c r="K41" s="60"/>
      <c r="L41" s="67"/>
      <c r="M41" s="30"/>
      <c r="N41" s="30"/>
      <c r="O41" s="30"/>
      <c r="P41" s="49"/>
      <c r="Q41" s="49"/>
      <c r="R41" s="30"/>
      <c r="S41" s="30"/>
      <c r="T41" s="30"/>
      <c r="U41" s="31"/>
      <c r="V41" s="30"/>
      <c r="W41" s="49"/>
      <c r="X41" s="49"/>
      <c r="Y41" s="31"/>
      <c r="Z41" s="30"/>
      <c r="AA41" s="30"/>
      <c r="AB41" s="30"/>
      <c r="AC41" s="30"/>
      <c r="AD41" s="49"/>
      <c r="AE41" s="49"/>
      <c r="AF41" s="31"/>
      <c r="AG41" s="31"/>
      <c r="AH41" s="30"/>
      <c r="AI41" s="31"/>
      <c r="AJ41" s="30"/>
      <c r="AK41" s="49"/>
      <c r="AL41" s="49"/>
      <c r="AM41" s="31"/>
      <c r="AN41" s="31"/>
      <c r="AO41" s="35"/>
    </row>
    <row r="42" spans="2:42" s="13" customFormat="1" ht="15" customHeight="1" x14ac:dyDescent="0.2">
      <c r="B42" s="72"/>
      <c r="C42" s="5"/>
      <c r="D42" s="5"/>
      <c r="E42" s="3" t="s">
        <v>46</v>
      </c>
      <c r="F42" s="8" t="s">
        <v>14</v>
      </c>
      <c r="G42" s="12" t="s">
        <v>28</v>
      </c>
      <c r="H42" s="22" t="s">
        <v>354</v>
      </c>
      <c r="I42" s="40">
        <f t="shared" si="1"/>
        <v>184</v>
      </c>
      <c r="J42" s="58">
        <f t="shared" si="0"/>
        <v>0</v>
      </c>
      <c r="K42" s="41" t="s">
        <v>4</v>
      </c>
      <c r="L42" s="34" t="s">
        <v>4</v>
      </c>
      <c r="M42" s="34" t="s">
        <v>4</v>
      </c>
      <c r="N42" s="34" t="s">
        <v>4</v>
      </c>
      <c r="O42" s="34" t="s">
        <v>4</v>
      </c>
      <c r="P42" s="34" t="s">
        <v>4</v>
      </c>
      <c r="Q42" s="34" t="s">
        <v>4</v>
      </c>
      <c r="R42" s="34" t="s">
        <v>4</v>
      </c>
      <c r="S42" s="34" t="s">
        <v>4</v>
      </c>
      <c r="T42" s="34" t="s">
        <v>4</v>
      </c>
      <c r="U42" s="34" t="s">
        <v>4</v>
      </c>
      <c r="V42" s="34" t="s">
        <v>4</v>
      </c>
      <c r="W42" s="34" t="s">
        <v>4</v>
      </c>
      <c r="X42" s="34" t="s">
        <v>4</v>
      </c>
      <c r="Y42" s="34" t="s">
        <v>4</v>
      </c>
      <c r="Z42" s="34" t="s">
        <v>4</v>
      </c>
      <c r="AA42" s="34" t="s">
        <v>4</v>
      </c>
      <c r="AB42" s="34" t="s">
        <v>4</v>
      </c>
      <c r="AC42" s="34" t="s">
        <v>4</v>
      </c>
      <c r="AD42" s="34" t="s">
        <v>4</v>
      </c>
      <c r="AE42" s="34" t="s">
        <v>4</v>
      </c>
      <c r="AF42" s="34" t="s">
        <v>4</v>
      </c>
      <c r="AG42" s="34" t="s">
        <v>4</v>
      </c>
      <c r="AH42" s="34" t="s">
        <v>4</v>
      </c>
      <c r="AI42" s="34" t="s">
        <v>4</v>
      </c>
      <c r="AJ42" s="34" t="s">
        <v>4</v>
      </c>
      <c r="AK42" s="34" t="s">
        <v>4</v>
      </c>
      <c r="AL42" s="34" t="s">
        <v>4</v>
      </c>
      <c r="AM42" s="34" t="s">
        <v>4</v>
      </c>
      <c r="AN42" s="42" t="s">
        <v>4</v>
      </c>
      <c r="AO42" s="35" t="s">
        <v>4</v>
      </c>
      <c r="AP42" s="21" t="s">
        <v>277</v>
      </c>
    </row>
    <row r="43" spans="2:42" ht="15" customHeight="1" x14ac:dyDescent="0.2">
      <c r="B43" s="72"/>
      <c r="C43" s="5"/>
      <c r="D43" s="5"/>
      <c r="E43" s="3" t="s">
        <v>46</v>
      </c>
      <c r="F43" s="3" t="s">
        <v>14</v>
      </c>
      <c r="G43" s="11" t="s">
        <v>32</v>
      </c>
      <c r="H43" s="25" t="s">
        <v>354</v>
      </c>
      <c r="I43" s="40">
        <f t="shared" si="1"/>
        <v>184</v>
      </c>
      <c r="J43" s="57">
        <f t="shared" si="0"/>
        <v>0</v>
      </c>
      <c r="K43" s="41" t="s">
        <v>4</v>
      </c>
      <c r="L43" s="34" t="s">
        <v>4</v>
      </c>
      <c r="M43" s="34" t="s">
        <v>4</v>
      </c>
      <c r="N43" s="34" t="s">
        <v>4</v>
      </c>
      <c r="O43" s="34" t="s">
        <v>4</v>
      </c>
      <c r="P43" s="34" t="s">
        <v>4</v>
      </c>
      <c r="Q43" s="34" t="s">
        <v>4</v>
      </c>
      <c r="R43" s="34" t="s">
        <v>4</v>
      </c>
      <c r="S43" s="34" t="s">
        <v>4</v>
      </c>
      <c r="T43" s="34" t="s">
        <v>4</v>
      </c>
      <c r="U43" s="34" t="s">
        <v>4</v>
      </c>
      <c r="V43" s="34" t="s">
        <v>4</v>
      </c>
      <c r="W43" s="34" t="s">
        <v>4</v>
      </c>
      <c r="X43" s="34" t="s">
        <v>4</v>
      </c>
      <c r="Y43" s="34" t="s">
        <v>4</v>
      </c>
      <c r="Z43" s="34" t="s">
        <v>4</v>
      </c>
      <c r="AA43" s="34" t="s">
        <v>4</v>
      </c>
      <c r="AB43" s="34" t="s">
        <v>4</v>
      </c>
      <c r="AC43" s="34" t="s">
        <v>4</v>
      </c>
      <c r="AD43" s="34" t="s">
        <v>4</v>
      </c>
      <c r="AE43" s="34" t="s">
        <v>4</v>
      </c>
      <c r="AF43" s="34" t="s">
        <v>4</v>
      </c>
      <c r="AG43" s="34" t="s">
        <v>4</v>
      </c>
      <c r="AH43" s="34" t="s">
        <v>4</v>
      </c>
      <c r="AI43" s="34" t="s">
        <v>4</v>
      </c>
      <c r="AJ43" s="34" t="s">
        <v>4</v>
      </c>
      <c r="AK43" s="34" t="s">
        <v>4</v>
      </c>
      <c r="AL43" s="34" t="s">
        <v>4</v>
      </c>
      <c r="AM43" s="34" t="s">
        <v>4</v>
      </c>
      <c r="AN43" s="42" t="s">
        <v>4</v>
      </c>
      <c r="AO43" s="35" t="s">
        <v>4</v>
      </c>
      <c r="AP43" s="21" t="s">
        <v>277</v>
      </c>
    </row>
    <row r="44" spans="2:42" s="13" customFormat="1" ht="15" customHeight="1" x14ac:dyDescent="0.2">
      <c r="B44" s="72"/>
      <c r="C44" s="5"/>
      <c r="D44" s="5"/>
      <c r="E44" s="3" t="s">
        <v>46</v>
      </c>
      <c r="F44" s="3" t="s">
        <v>14</v>
      </c>
      <c r="G44" s="11" t="s">
        <v>268</v>
      </c>
      <c r="H44" s="22" t="s">
        <v>354</v>
      </c>
      <c r="I44" s="40">
        <f t="shared" si="1"/>
        <v>184</v>
      </c>
      <c r="J44" s="58">
        <f t="shared" si="0"/>
        <v>0</v>
      </c>
      <c r="K44" s="60"/>
      <c r="L44" s="67"/>
      <c r="M44" s="30"/>
      <c r="N44" s="30"/>
      <c r="O44" s="30"/>
      <c r="P44" s="49"/>
      <c r="Q44" s="49"/>
      <c r="R44" s="30"/>
      <c r="S44" s="30"/>
      <c r="T44" s="30"/>
      <c r="U44" s="31"/>
      <c r="V44" s="30"/>
      <c r="W44" s="49"/>
      <c r="X44" s="49"/>
      <c r="Y44" s="31"/>
      <c r="Z44" s="30"/>
      <c r="AA44" s="30"/>
      <c r="AB44" s="30"/>
      <c r="AC44" s="30"/>
      <c r="AD44" s="49"/>
      <c r="AE44" s="49"/>
      <c r="AF44" s="31"/>
      <c r="AG44" s="31"/>
      <c r="AH44" s="30"/>
      <c r="AI44" s="31"/>
      <c r="AJ44" s="30"/>
      <c r="AK44" s="49"/>
      <c r="AL44" s="49"/>
      <c r="AM44" s="31"/>
      <c r="AN44" s="31"/>
      <c r="AO44" s="35"/>
      <c r="AP44" s="14"/>
    </row>
    <row r="45" spans="2:42" s="13" customFormat="1" ht="15" customHeight="1" x14ac:dyDescent="0.2">
      <c r="B45" s="72"/>
      <c r="C45" s="5"/>
      <c r="D45" s="5"/>
      <c r="E45" s="3" t="s">
        <v>46</v>
      </c>
      <c r="F45" s="3" t="s">
        <v>14</v>
      </c>
      <c r="G45" s="11" t="s">
        <v>105</v>
      </c>
      <c r="H45" s="25" t="s">
        <v>354</v>
      </c>
      <c r="I45" s="40">
        <f t="shared" si="1"/>
        <v>184</v>
      </c>
      <c r="J45" s="57">
        <f t="shared" si="0"/>
        <v>0</v>
      </c>
      <c r="K45" s="60"/>
      <c r="L45" s="67"/>
      <c r="M45" s="30"/>
      <c r="N45" s="30"/>
      <c r="O45" s="30"/>
      <c r="P45" s="49"/>
      <c r="Q45" s="49"/>
      <c r="R45" s="30"/>
      <c r="S45" s="30"/>
      <c r="T45" s="30"/>
      <c r="U45" s="31"/>
      <c r="V45" s="30"/>
      <c r="W45" s="49"/>
      <c r="X45" s="49"/>
      <c r="Y45" s="31"/>
      <c r="Z45" s="30"/>
      <c r="AA45" s="30"/>
      <c r="AB45" s="30"/>
      <c r="AC45" s="30"/>
      <c r="AD45" s="49"/>
      <c r="AE45" s="49"/>
      <c r="AF45" s="31"/>
      <c r="AG45" s="31"/>
      <c r="AH45" s="30"/>
      <c r="AI45" s="31"/>
      <c r="AJ45" s="30"/>
      <c r="AK45" s="49"/>
      <c r="AL45" s="49"/>
      <c r="AM45" s="31"/>
      <c r="AN45" s="31"/>
      <c r="AO45" s="35"/>
    </row>
    <row r="46" spans="2:42" s="13" customFormat="1" ht="15" customHeight="1" x14ac:dyDescent="0.2">
      <c r="B46" s="72"/>
      <c r="C46" s="5"/>
      <c r="D46" s="5"/>
      <c r="E46" s="3" t="s">
        <v>46</v>
      </c>
      <c r="F46" s="3" t="s">
        <v>14</v>
      </c>
      <c r="G46" s="11" t="s">
        <v>281</v>
      </c>
      <c r="H46" s="22" t="s">
        <v>354</v>
      </c>
      <c r="I46" s="40">
        <f t="shared" si="1"/>
        <v>184</v>
      </c>
      <c r="J46" s="58">
        <f t="shared" si="0"/>
        <v>0</v>
      </c>
      <c r="K46" s="60"/>
      <c r="L46" s="67"/>
      <c r="M46" s="30"/>
      <c r="N46" s="30"/>
      <c r="O46" s="30"/>
      <c r="P46" s="49"/>
      <c r="Q46" s="49"/>
      <c r="R46" s="30"/>
      <c r="S46" s="30"/>
      <c r="T46" s="30"/>
      <c r="U46" s="31"/>
      <c r="V46" s="30"/>
      <c r="W46" s="49"/>
      <c r="X46" s="49"/>
      <c r="Y46" s="31"/>
      <c r="Z46" s="30"/>
      <c r="AA46" s="30"/>
      <c r="AB46" s="30"/>
      <c r="AC46" s="30"/>
      <c r="AD46" s="49"/>
      <c r="AE46" s="49"/>
      <c r="AF46" s="31"/>
      <c r="AG46" s="31"/>
      <c r="AH46" s="30"/>
      <c r="AI46" s="31"/>
      <c r="AJ46" s="30"/>
      <c r="AK46" s="49"/>
      <c r="AL46" s="49"/>
      <c r="AM46" s="31"/>
      <c r="AN46" s="31"/>
      <c r="AO46" s="35"/>
      <c r="AP46" s="21"/>
    </row>
    <row r="47" spans="2:42" s="13" customFormat="1" ht="15" customHeight="1" x14ac:dyDescent="0.2">
      <c r="B47" s="72"/>
      <c r="C47" s="5"/>
      <c r="D47" s="5"/>
      <c r="E47" s="3" t="s">
        <v>46</v>
      </c>
      <c r="F47" s="3" t="s">
        <v>14</v>
      </c>
      <c r="G47" s="11" t="s">
        <v>280</v>
      </c>
      <c r="H47" s="25" t="s">
        <v>354</v>
      </c>
      <c r="I47" s="40">
        <f t="shared" si="1"/>
        <v>184</v>
      </c>
      <c r="J47" s="57">
        <f t="shared" si="0"/>
        <v>0</v>
      </c>
      <c r="K47" s="60"/>
      <c r="L47" s="67"/>
      <c r="M47" s="30"/>
      <c r="N47" s="30"/>
      <c r="O47" s="30"/>
      <c r="P47" s="49"/>
      <c r="Q47" s="49"/>
      <c r="R47" s="30"/>
      <c r="S47" s="30"/>
      <c r="T47" s="30"/>
      <c r="U47" s="31"/>
      <c r="V47" s="30"/>
      <c r="W47" s="49"/>
      <c r="X47" s="49"/>
      <c r="Y47" s="31"/>
      <c r="Z47" s="30"/>
      <c r="AA47" s="30"/>
      <c r="AB47" s="30"/>
      <c r="AC47" s="30"/>
      <c r="AD47" s="49"/>
      <c r="AE47" s="49"/>
      <c r="AF47" s="31"/>
      <c r="AG47" s="31"/>
      <c r="AH47" s="30"/>
      <c r="AI47" s="31"/>
      <c r="AJ47" s="30"/>
      <c r="AK47" s="49"/>
      <c r="AL47" s="49"/>
      <c r="AM47" s="31"/>
      <c r="AN47" s="31"/>
      <c r="AO47" s="35"/>
      <c r="AP47" s="21"/>
    </row>
    <row r="48" spans="2:42" ht="15" customHeight="1" x14ac:dyDescent="0.2">
      <c r="B48" s="72"/>
      <c r="C48" s="5"/>
      <c r="D48" s="5"/>
      <c r="E48" s="3" t="s">
        <v>46</v>
      </c>
      <c r="F48" s="8" t="s">
        <v>14</v>
      </c>
      <c r="G48" s="12" t="s">
        <v>50</v>
      </c>
      <c r="H48" s="22" t="s">
        <v>354</v>
      </c>
      <c r="I48" s="40">
        <f t="shared" si="1"/>
        <v>184</v>
      </c>
      <c r="J48" s="58">
        <f t="shared" si="0"/>
        <v>0</v>
      </c>
      <c r="K48" s="60"/>
      <c r="L48" s="67"/>
      <c r="M48" s="30"/>
      <c r="N48" s="30"/>
      <c r="O48" s="30"/>
      <c r="P48" s="49"/>
      <c r="Q48" s="49"/>
      <c r="R48" s="30"/>
      <c r="S48" s="30"/>
      <c r="T48" s="30"/>
      <c r="U48" s="31"/>
      <c r="V48" s="30"/>
      <c r="W48" s="49"/>
      <c r="X48" s="49"/>
      <c r="Y48" s="31"/>
      <c r="Z48" s="30"/>
      <c r="AA48" s="30"/>
      <c r="AB48" s="30"/>
      <c r="AC48" s="30"/>
      <c r="AD48" s="49"/>
      <c r="AE48" s="49"/>
      <c r="AF48" s="31"/>
      <c r="AG48" s="31"/>
      <c r="AH48" s="30"/>
      <c r="AI48" s="31"/>
      <c r="AJ48" s="30"/>
      <c r="AK48" s="49"/>
      <c r="AL48" s="49"/>
      <c r="AM48" s="31"/>
      <c r="AN48" s="31"/>
      <c r="AO48" s="35"/>
    </row>
    <row r="49" spans="2:41" ht="15" customHeight="1" x14ac:dyDescent="0.2">
      <c r="B49" s="72"/>
      <c r="C49" s="5"/>
      <c r="D49" s="5"/>
      <c r="E49" s="3" t="s">
        <v>46</v>
      </c>
      <c r="F49" s="3" t="s">
        <v>14</v>
      </c>
      <c r="G49" s="11" t="s">
        <v>26</v>
      </c>
      <c r="H49" s="25" t="s">
        <v>354</v>
      </c>
      <c r="I49" s="40">
        <f t="shared" si="1"/>
        <v>184</v>
      </c>
      <c r="J49" s="57">
        <f t="shared" si="0"/>
        <v>0</v>
      </c>
      <c r="K49" s="60"/>
      <c r="L49" s="67"/>
      <c r="M49" s="30"/>
      <c r="N49" s="30"/>
      <c r="O49" s="30"/>
      <c r="P49" s="49"/>
      <c r="Q49" s="49"/>
      <c r="R49" s="30"/>
      <c r="S49" s="30"/>
      <c r="T49" s="30"/>
      <c r="U49" s="31"/>
      <c r="V49" s="30"/>
      <c r="W49" s="49"/>
      <c r="X49" s="49"/>
      <c r="Y49" s="31"/>
      <c r="Z49" s="30"/>
      <c r="AA49" s="30"/>
      <c r="AB49" s="30"/>
      <c r="AC49" s="30"/>
      <c r="AD49" s="49"/>
      <c r="AE49" s="49"/>
      <c r="AF49" s="31"/>
      <c r="AG49" s="31"/>
      <c r="AH49" s="30"/>
      <c r="AI49" s="31"/>
      <c r="AJ49" s="30"/>
      <c r="AK49" s="49"/>
      <c r="AL49" s="49"/>
      <c r="AM49" s="31"/>
      <c r="AN49" s="31"/>
      <c r="AO49" s="35"/>
    </row>
    <row r="50" spans="2:41" ht="15" customHeight="1" x14ac:dyDescent="0.2">
      <c r="B50" s="72"/>
      <c r="C50" s="5"/>
      <c r="D50" s="5"/>
      <c r="E50" s="3" t="s">
        <v>46</v>
      </c>
      <c r="F50" s="3" t="s">
        <v>14</v>
      </c>
      <c r="G50" s="11" t="s">
        <v>25</v>
      </c>
      <c r="H50" s="22" t="s">
        <v>354</v>
      </c>
      <c r="I50" s="40">
        <f t="shared" si="1"/>
        <v>184</v>
      </c>
      <c r="J50" s="58">
        <f t="shared" si="0"/>
        <v>0</v>
      </c>
      <c r="K50" s="60"/>
      <c r="L50" s="67"/>
      <c r="M50" s="30"/>
      <c r="N50" s="30"/>
      <c r="O50" s="30"/>
      <c r="P50" s="49"/>
      <c r="Q50" s="49"/>
      <c r="R50" s="30"/>
      <c r="S50" s="30"/>
      <c r="T50" s="30"/>
      <c r="U50" s="31"/>
      <c r="V50" s="30"/>
      <c r="W50" s="49"/>
      <c r="X50" s="49"/>
      <c r="Y50" s="31"/>
      <c r="Z50" s="30"/>
      <c r="AA50" s="30"/>
      <c r="AB50" s="30"/>
      <c r="AC50" s="30"/>
      <c r="AD50" s="49"/>
      <c r="AE50" s="49"/>
      <c r="AF50" s="31"/>
      <c r="AG50" s="31"/>
      <c r="AH50" s="30"/>
      <c r="AI50" s="31"/>
      <c r="AJ50" s="30"/>
      <c r="AK50" s="49"/>
      <c r="AL50" s="49"/>
      <c r="AM50" s="31"/>
      <c r="AN50" s="31"/>
      <c r="AO50" s="35"/>
    </row>
    <row r="51" spans="2:41" ht="15" customHeight="1" x14ac:dyDescent="0.2">
      <c r="B51" s="72"/>
      <c r="C51" s="5"/>
      <c r="D51" s="5"/>
      <c r="E51" s="3" t="s">
        <v>46</v>
      </c>
      <c r="F51" s="8" t="s">
        <v>14</v>
      </c>
      <c r="G51" s="12" t="s">
        <v>36</v>
      </c>
      <c r="H51" s="25" t="s">
        <v>354</v>
      </c>
      <c r="I51" s="40">
        <f t="shared" si="1"/>
        <v>184</v>
      </c>
      <c r="J51" s="57">
        <f t="shared" si="0"/>
        <v>0</v>
      </c>
      <c r="K51" s="60"/>
      <c r="L51" s="67"/>
      <c r="M51" s="30"/>
      <c r="N51" s="30"/>
      <c r="O51" s="30"/>
      <c r="P51" s="49"/>
      <c r="Q51" s="49"/>
      <c r="R51" s="30"/>
      <c r="S51" s="30"/>
      <c r="T51" s="30"/>
      <c r="U51" s="31"/>
      <c r="V51" s="30"/>
      <c r="W51" s="49"/>
      <c r="X51" s="49"/>
      <c r="Y51" s="31"/>
      <c r="Z51" s="30"/>
      <c r="AA51" s="30"/>
      <c r="AB51" s="30"/>
      <c r="AC51" s="30"/>
      <c r="AD51" s="49"/>
      <c r="AE51" s="49"/>
      <c r="AF51" s="31"/>
      <c r="AG51" s="31"/>
      <c r="AH51" s="30"/>
      <c r="AI51" s="31"/>
      <c r="AJ51" s="30"/>
      <c r="AK51" s="49"/>
      <c r="AL51" s="49"/>
      <c r="AM51" s="31"/>
      <c r="AN51" s="31"/>
      <c r="AO51" s="35"/>
    </row>
    <row r="52" spans="2:41" ht="15" customHeight="1" thickBot="1" x14ac:dyDescent="0.25">
      <c r="B52" s="77"/>
      <c r="C52" s="78"/>
      <c r="D52" s="78"/>
      <c r="E52" s="45" t="s">
        <v>46</v>
      </c>
      <c r="F52" s="45" t="s">
        <v>14</v>
      </c>
      <c r="G52" s="46" t="s">
        <v>18</v>
      </c>
      <c r="H52" s="33" t="s">
        <v>354</v>
      </c>
      <c r="I52" s="63">
        <f>23*8</f>
        <v>184</v>
      </c>
      <c r="J52" s="64">
        <f t="shared" si="0"/>
        <v>0</v>
      </c>
      <c r="K52" s="61"/>
      <c r="L52" s="68"/>
      <c r="M52" s="38"/>
      <c r="N52" s="38"/>
      <c r="O52" s="38"/>
      <c r="P52" s="43"/>
      <c r="Q52" s="43"/>
      <c r="R52" s="38"/>
      <c r="S52" s="38"/>
      <c r="T52" s="38"/>
      <c r="U52" s="39"/>
      <c r="V52" s="38"/>
      <c r="W52" s="43"/>
      <c r="X52" s="43"/>
      <c r="Y52" s="39"/>
      <c r="Z52" s="38"/>
      <c r="AA52" s="38"/>
      <c r="AB52" s="38"/>
      <c r="AC52" s="38"/>
      <c r="AD52" s="43"/>
      <c r="AE52" s="43"/>
      <c r="AF52" s="39"/>
      <c r="AG52" s="39"/>
      <c r="AH52" s="38"/>
      <c r="AI52" s="39"/>
      <c r="AJ52" s="38"/>
      <c r="AK52" s="43"/>
      <c r="AL52" s="43"/>
      <c r="AM52" s="39"/>
      <c r="AN52" s="39"/>
      <c r="AO52" s="44"/>
    </row>
  </sheetData>
  <autoFilter ref="C2:F52"/>
  <phoneticPr fontId="5" type="noConversion"/>
  <conditionalFormatting sqref="S44:V52 K2:AN2 AC21:AC39 S21:T39 AO1:AO16 S3:AN16 Y44:AC51 W52:AO52 AF44:AO51 L1:AN1 K41:R52 K40:Q40 W40:X40 S41:AC41 U19:AB39 U18 W18:AB18 K3:R15 M16:R16 K18:R39 AD18:AM41 AN18:AN43 AO18:AO41">
    <cfRule type="cellIs" dxfId="71" priority="2965" stopIfTrue="1" operator="equal">
      <formula>"W"</formula>
    </cfRule>
    <cfRule type="cellIs" dxfId="70" priority="2966" stopIfTrue="1" operator="equal">
      <formula>"H"</formula>
    </cfRule>
    <cfRule type="cellIs" dxfId="69" priority="2967" stopIfTrue="1" operator="equal">
      <formula>"L"</formula>
    </cfRule>
  </conditionalFormatting>
  <conditionalFormatting sqref="S18:T18 AC18">
    <cfRule type="cellIs" dxfId="68" priority="310" stopIfTrue="1" operator="equal">
      <formula>"W"</formula>
    </cfRule>
    <cfRule type="cellIs" dxfId="67" priority="311" stopIfTrue="1" operator="equal">
      <formula>"H"</formula>
    </cfRule>
    <cfRule type="cellIs" dxfId="66" priority="312" stopIfTrue="1" operator="equal">
      <formula>"L"</formula>
    </cfRule>
  </conditionalFormatting>
  <conditionalFormatting sqref="S19:T19">
    <cfRule type="cellIs" dxfId="65" priority="304" stopIfTrue="1" operator="equal">
      <formula>"W"</formula>
    </cfRule>
    <cfRule type="cellIs" dxfId="64" priority="305" stopIfTrue="1" operator="equal">
      <formula>"H"</formula>
    </cfRule>
    <cfRule type="cellIs" dxfId="63" priority="306" stopIfTrue="1" operator="equal">
      <formula>"L"</formula>
    </cfRule>
  </conditionalFormatting>
  <conditionalFormatting sqref="AC19">
    <cfRule type="cellIs" dxfId="62" priority="298" stopIfTrue="1" operator="equal">
      <formula>"W"</formula>
    </cfRule>
    <cfRule type="cellIs" dxfId="61" priority="299" stopIfTrue="1" operator="equal">
      <formula>"H"</formula>
    </cfRule>
    <cfRule type="cellIs" dxfId="60" priority="300" stopIfTrue="1" operator="equal">
      <formula>"L"</formula>
    </cfRule>
  </conditionalFormatting>
  <conditionalFormatting sqref="S20:T20 AC20">
    <cfRule type="cellIs" dxfId="59" priority="277" stopIfTrue="1" operator="equal">
      <formula>"W"</formula>
    </cfRule>
    <cfRule type="cellIs" dxfId="58" priority="278" stopIfTrue="1" operator="equal">
      <formula>"H"</formula>
    </cfRule>
    <cfRule type="cellIs" dxfId="57" priority="279" stopIfTrue="1" operator="equal">
      <formula>"L"</formula>
    </cfRule>
  </conditionalFormatting>
  <conditionalFormatting sqref="AO42:AO43">
    <cfRule type="cellIs" dxfId="56" priority="94" stopIfTrue="1" operator="equal">
      <formula>"W"</formula>
    </cfRule>
    <cfRule type="cellIs" dxfId="55" priority="95" stopIfTrue="1" operator="equal">
      <formula>"H"</formula>
    </cfRule>
    <cfRule type="cellIs" dxfId="54" priority="96" stopIfTrue="1" operator="equal">
      <formula>"L"</formula>
    </cfRule>
  </conditionalFormatting>
  <conditionalFormatting sqref="S42:Y43">
    <cfRule type="cellIs" dxfId="53" priority="52" stopIfTrue="1" operator="equal">
      <formula>"W"</formula>
    </cfRule>
    <cfRule type="cellIs" dxfId="52" priority="53" stopIfTrue="1" operator="equal">
      <formula>"H"</formula>
    </cfRule>
    <cfRule type="cellIs" dxfId="51" priority="54" stopIfTrue="1" operator="equal">
      <formula>"L"</formula>
    </cfRule>
  </conditionalFormatting>
  <conditionalFormatting sqref="Z42:AF43">
    <cfRule type="cellIs" dxfId="50" priority="49" stopIfTrue="1" operator="equal">
      <formula>"W"</formula>
    </cfRule>
    <cfRule type="cellIs" dxfId="49" priority="50" stopIfTrue="1" operator="equal">
      <formula>"H"</formula>
    </cfRule>
    <cfRule type="cellIs" dxfId="48" priority="51" stopIfTrue="1" operator="equal">
      <formula>"L"</formula>
    </cfRule>
  </conditionalFormatting>
  <conditionalFormatting sqref="AG42:AM43">
    <cfRule type="cellIs" dxfId="47" priority="46" stopIfTrue="1" operator="equal">
      <formula>"W"</formula>
    </cfRule>
    <cfRule type="cellIs" dxfId="46" priority="47" stopIfTrue="1" operator="equal">
      <formula>"H"</formula>
    </cfRule>
    <cfRule type="cellIs" dxfId="45" priority="48" stopIfTrue="1" operator="equal">
      <formula>"L"</formula>
    </cfRule>
  </conditionalFormatting>
  <conditionalFormatting sqref="W44:X51">
    <cfRule type="cellIs" dxfId="44" priority="31" stopIfTrue="1" operator="equal">
      <formula>"W"</formula>
    </cfRule>
    <cfRule type="cellIs" dxfId="43" priority="32" stopIfTrue="1" operator="equal">
      <formula>"H"</formula>
    </cfRule>
    <cfRule type="cellIs" dxfId="42" priority="33" stopIfTrue="1" operator="equal">
      <formula>"L"</formula>
    </cfRule>
  </conditionalFormatting>
  <conditionalFormatting sqref="AD44:AE51">
    <cfRule type="cellIs" dxfId="41" priority="28" stopIfTrue="1" operator="equal">
      <formula>"W"</formula>
    </cfRule>
    <cfRule type="cellIs" dxfId="40" priority="29" stopIfTrue="1" operator="equal">
      <formula>"H"</formula>
    </cfRule>
    <cfRule type="cellIs" dxfId="39" priority="30" stopIfTrue="1" operator="equal">
      <formula>"L"</formula>
    </cfRule>
  </conditionalFormatting>
  <conditionalFormatting sqref="R40:V40">
    <cfRule type="cellIs" dxfId="38" priority="25" stopIfTrue="1" operator="equal">
      <formula>"W"</formula>
    </cfRule>
    <cfRule type="cellIs" dxfId="37" priority="26" stopIfTrue="1" operator="equal">
      <formula>"H"</formula>
    </cfRule>
    <cfRule type="cellIs" dxfId="36" priority="27" stopIfTrue="1" operator="equal">
      <formula>"L"</formula>
    </cfRule>
  </conditionalFormatting>
  <conditionalFormatting sqref="Y40:AC40">
    <cfRule type="cellIs" dxfId="35" priority="22" stopIfTrue="1" operator="equal">
      <formula>"W"</formula>
    </cfRule>
    <cfRule type="cellIs" dxfId="34" priority="23" stopIfTrue="1" operator="equal">
      <formula>"H"</formula>
    </cfRule>
    <cfRule type="cellIs" dxfId="33" priority="24" stopIfTrue="1" operator="equal">
      <formula>"L"</formula>
    </cfRule>
  </conditionalFormatting>
  <conditionalFormatting sqref="K16">
    <cfRule type="cellIs" dxfId="32" priority="16" stopIfTrue="1" operator="equal">
      <formula>"W"</formula>
    </cfRule>
    <cfRule type="cellIs" dxfId="31" priority="17" stopIfTrue="1" operator="equal">
      <formula>"H"</formula>
    </cfRule>
    <cfRule type="cellIs" dxfId="30" priority="18" stopIfTrue="1" operator="equal">
      <formula>"L"</formula>
    </cfRule>
  </conditionalFormatting>
  <conditionalFormatting sqref="L16">
    <cfRule type="cellIs" dxfId="29" priority="13" stopIfTrue="1" operator="equal">
      <formula>"W"</formula>
    </cfRule>
    <cfRule type="cellIs" dxfId="28" priority="14" stopIfTrue="1" operator="equal">
      <formula>"H"</formula>
    </cfRule>
    <cfRule type="cellIs" dxfId="27" priority="15" stopIfTrue="1" operator="equal">
      <formula>"L"</formula>
    </cfRule>
  </conditionalFormatting>
  <conditionalFormatting sqref="V18">
    <cfRule type="cellIs" dxfId="26" priority="10" stopIfTrue="1" operator="equal">
      <formula>"W"</formula>
    </cfRule>
    <cfRule type="cellIs" dxfId="25" priority="11" stopIfTrue="1" operator="equal">
      <formula>"H"</formula>
    </cfRule>
    <cfRule type="cellIs" dxfId="24" priority="12" stopIfTrue="1" operator="equal">
      <formula>"L"</formula>
    </cfRule>
  </conditionalFormatting>
  <conditionalFormatting sqref="U17 W17:AB17 K17:R17 AD17:AO17">
    <cfRule type="cellIs" dxfId="8" priority="7" stopIfTrue="1" operator="equal">
      <formula>"W"</formula>
    </cfRule>
    <cfRule type="cellIs" dxfId="7" priority="8" stopIfTrue="1" operator="equal">
      <formula>"H"</formula>
    </cfRule>
    <cfRule type="cellIs" dxfId="6" priority="9" stopIfTrue="1" operator="equal">
      <formula>"L"</formula>
    </cfRule>
  </conditionalFormatting>
  <conditionalFormatting sqref="S17:T17 AC17">
    <cfRule type="cellIs" dxfId="5" priority="4" stopIfTrue="1" operator="equal">
      <formula>"W"</formula>
    </cfRule>
    <cfRule type="cellIs" dxfId="4" priority="5" stopIfTrue="1" operator="equal">
      <formula>"H"</formula>
    </cfRule>
    <cfRule type="cellIs" dxfId="3" priority="6" stopIfTrue="1" operator="equal">
      <formula>"L"</formula>
    </cfRule>
  </conditionalFormatting>
  <conditionalFormatting sqref="V17">
    <cfRule type="cellIs" dxfId="2" priority="1" stopIfTrue="1" operator="equal">
      <formula>"W"</formula>
    </cfRule>
    <cfRule type="cellIs" dxfId="1" priority="2" stopIfTrue="1" operator="equal">
      <formula>"H"</formula>
    </cfRule>
    <cfRule type="cellIs" dxfId="0" priority="3" stopIfTrue="1" operator="equal">
      <formula>"L"</formula>
    </cfRule>
  </conditionalFormatting>
  <pageMargins left="0.25" right="0.25" top="0.75" bottom="0.75" header="0.3" footer="0.3"/>
  <pageSetup paperSize="9" scale="9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ProjectList!$B$2:$B$130</xm:f>
          </x14:formula1>
          <xm:sqref>C1:C15 C17:C1048576</xm:sqref>
        </x14:dataValidation>
        <x14:dataValidation type="list" allowBlank="1" showInputMessage="1" showErrorMessage="1">
          <x14:formula1>
            <xm:f>ProjectList!$C$113:$C$130</xm:f>
          </x14:formula1>
          <xm:sqref>D1:D1048576</xm:sqref>
        </x14:dataValidation>
        <x14:dataValidation type="list" allowBlank="1" showInputMessage="1" showErrorMessage="1">
          <x14:formula1>
            <xm:f>ProjectList!$M$68:$M$74</xm:f>
          </x14:formula1>
          <xm:sqref>E1:E1048576</xm:sqref>
        </x14:dataValidation>
        <x14:dataValidation type="list" allowBlank="1" showInputMessage="1" showErrorMessage="1">
          <x14:formula1>
            <xm:f>ProjectList!$O$71:$O$72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0"/>
  <sheetViews>
    <sheetView topLeftCell="A113" workbookViewId="0">
      <selection activeCell="B31" sqref="B31"/>
    </sheetView>
  </sheetViews>
  <sheetFormatPr defaultRowHeight="15" x14ac:dyDescent="0.25"/>
  <cols>
    <col min="1" max="1" width="17.42578125" customWidth="1"/>
    <col min="2" max="2" width="42.42578125" customWidth="1"/>
    <col min="3" max="3" width="30.5703125" customWidth="1"/>
    <col min="4" max="5" width="13.28515625" hidden="1" customWidth="1"/>
    <col min="6" max="8" width="13.28515625" customWidth="1"/>
  </cols>
  <sheetData>
    <row r="1" spans="1:8" ht="18" thickTop="1" thickBot="1" x14ac:dyDescent="0.4">
      <c r="A1" s="36" t="s">
        <v>111</v>
      </c>
      <c r="B1" s="36" t="s">
        <v>6</v>
      </c>
      <c r="C1" s="36" t="s">
        <v>361</v>
      </c>
      <c r="D1" s="36" t="s">
        <v>362</v>
      </c>
      <c r="E1" s="37" t="s">
        <v>363</v>
      </c>
      <c r="F1" s="36" t="s">
        <v>67</v>
      </c>
      <c r="G1" s="36" t="s">
        <v>112</v>
      </c>
      <c r="H1" s="36" t="s">
        <v>113</v>
      </c>
    </row>
    <row r="2" spans="1:8" ht="17.25" thickTop="1" x14ac:dyDescent="0.35">
      <c r="A2" s="54" t="s">
        <v>364</v>
      </c>
      <c r="B2" s="54" t="s">
        <v>51</v>
      </c>
      <c r="C2" s="54"/>
      <c r="D2" s="54"/>
      <c r="E2" s="55"/>
      <c r="F2" s="54" t="s">
        <v>45</v>
      </c>
      <c r="G2" s="54" t="s">
        <v>100</v>
      </c>
      <c r="H2" s="54" t="s">
        <v>114</v>
      </c>
    </row>
    <row r="3" spans="1:8" ht="16.5" x14ac:dyDescent="0.35">
      <c r="A3" s="54" t="s">
        <v>365</v>
      </c>
      <c r="B3" s="54" t="s">
        <v>115</v>
      </c>
      <c r="C3" s="54"/>
      <c r="D3" s="54"/>
      <c r="E3" s="55"/>
      <c r="F3" s="54" t="s">
        <v>45</v>
      </c>
      <c r="G3" s="54" t="s">
        <v>100</v>
      </c>
      <c r="H3" s="54" t="s">
        <v>114</v>
      </c>
    </row>
    <row r="4" spans="1:8" ht="16.5" x14ac:dyDescent="0.35">
      <c r="A4" s="54" t="s">
        <v>366</v>
      </c>
      <c r="B4" s="54" t="s">
        <v>52</v>
      </c>
      <c r="C4" s="54"/>
      <c r="D4" s="54"/>
      <c r="E4" s="55"/>
      <c r="F4" s="54" t="s">
        <v>45</v>
      </c>
      <c r="G4" s="54" t="s">
        <v>100</v>
      </c>
      <c r="H4" s="54" t="s">
        <v>114</v>
      </c>
    </row>
    <row r="5" spans="1:8" ht="16.5" x14ac:dyDescent="0.35">
      <c r="A5" s="54" t="s">
        <v>367</v>
      </c>
      <c r="B5" s="54" t="s">
        <v>274</v>
      </c>
      <c r="C5" s="54"/>
      <c r="D5" s="54"/>
      <c r="E5" s="55"/>
      <c r="F5" s="54" t="s">
        <v>45</v>
      </c>
      <c r="G5" s="54" t="s">
        <v>100</v>
      </c>
      <c r="H5" s="54" t="s">
        <v>114</v>
      </c>
    </row>
    <row r="6" spans="1:8" ht="16.5" x14ac:dyDescent="0.35">
      <c r="A6" s="54" t="s">
        <v>368</v>
      </c>
      <c r="B6" s="54" t="s">
        <v>54</v>
      </c>
      <c r="C6" s="54"/>
      <c r="D6" s="54"/>
      <c r="E6" s="55"/>
      <c r="F6" s="54" t="s">
        <v>45</v>
      </c>
      <c r="G6" s="54" t="s">
        <v>100</v>
      </c>
      <c r="H6" s="54" t="s">
        <v>114</v>
      </c>
    </row>
    <row r="7" spans="1:8" ht="16.5" hidden="1" x14ac:dyDescent="0.35">
      <c r="A7" s="54" t="s">
        <v>369</v>
      </c>
      <c r="B7" s="54" t="s">
        <v>55</v>
      </c>
      <c r="C7" s="54"/>
      <c r="D7" s="54"/>
      <c r="E7" s="55"/>
      <c r="F7" s="54" t="s">
        <v>45</v>
      </c>
      <c r="G7" s="54" t="s">
        <v>22</v>
      </c>
      <c r="H7" s="54" t="s">
        <v>241</v>
      </c>
    </row>
    <row r="8" spans="1:8" ht="16.5" hidden="1" x14ac:dyDescent="0.35">
      <c r="A8" s="54" t="s">
        <v>370</v>
      </c>
      <c r="B8" s="54" t="s">
        <v>56</v>
      </c>
      <c r="C8" s="54"/>
      <c r="D8" s="54"/>
      <c r="E8" s="55"/>
      <c r="F8" s="54" t="s">
        <v>45</v>
      </c>
      <c r="G8" s="54" t="s">
        <v>22</v>
      </c>
      <c r="H8" s="54" t="s">
        <v>241</v>
      </c>
    </row>
    <row r="9" spans="1:8" ht="16.5" hidden="1" x14ac:dyDescent="0.35">
      <c r="A9" s="54" t="s">
        <v>371</v>
      </c>
      <c r="B9" s="54" t="s">
        <v>243</v>
      </c>
      <c r="C9" s="54"/>
      <c r="D9" s="54"/>
      <c r="E9" s="55"/>
      <c r="F9" s="54" t="s">
        <v>45</v>
      </c>
      <c r="G9" s="54" t="s">
        <v>100</v>
      </c>
      <c r="H9" s="54" t="s">
        <v>241</v>
      </c>
    </row>
    <row r="10" spans="1:8" ht="16.5" hidden="1" x14ac:dyDescent="0.35">
      <c r="A10" s="54" t="s">
        <v>372</v>
      </c>
      <c r="B10" s="54" t="s">
        <v>373</v>
      </c>
      <c r="C10" s="54"/>
      <c r="D10" s="54"/>
      <c r="E10" s="55"/>
      <c r="F10" s="54" t="s">
        <v>45</v>
      </c>
      <c r="G10" s="54" t="s">
        <v>100</v>
      </c>
      <c r="H10" s="54" t="s">
        <v>241</v>
      </c>
    </row>
    <row r="11" spans="1:8" ht="16.5" hidden="1" x14ac:dyDescent="0.35">
      <c r="A11" s="54" t="s">
        <v>374</v>
      </c>
      <c r="B11" s="54" t="s">
        <v>58</v>
      </c>
      <c r="C11" s="54"/>
      <c r="D11" s="54"/>
      <c r="E11" s="55"/>
      <c r="F11" s="54" t="s">
        <v>45</v>
      </c>
      <c r="G11" s="54" t="s">
        <v>22</v>
      </c>
      <c r="H11" s="54" t="s">
        <v>241</v>
      </c>
    </row>
    <row r="12" spans="1:8" ht="16.5" hidden="1" x14ac:dyDescent="0.35">
      <c r="A12" s="54" t="s">
        <v>375</v>
      </c>
      <c r="B12" s="54" t="s">
        <v>376</v>
      </c>
      <c r="C12" s="54"/>
      <c r="D12" s="54"/>
      <c r="E12" s="55"/>
      <c r="F12" s="54" t="s">
        <v>45</v>
      </c>
      <c r="G12" s="54" t="s">
        <v>20</v>
      </c>
      <c r="H12" s="54" t="s">
        <v>241</v>
      </c>
    </row>
    <row r="13" spans="1:8" ht="16.5" hidden="1" x14ac:dyDescent="0.35">
      <c r="A13" s="54" t="s">
        <v>377</v>
      </c>
      <c r="B13" s="54" t="s">
        <v>59</v>
      </c>
      <c r="C13" s="54"/>
      <c r="D13" s="54"/>
      <c r="E13" s="55"/>
      <c r="F13" s="54" t="s">
        <v>45</v>
      </c>
      <c r="G13" s="54" t="s">
        <v>20</v>
      </c>
      <c r="H13" s="54" t="s">
        <v>241</v>
      </c>
    </row>
    <row r="14" spans="1:8" ht="16.5" hidden="1" x14ac:dyDescent="0.35">
      <c r="A14" s="54" t="s">
        <v>378</v>
      </c>
      <c r="B14" s="54" t="s">
        <v>379</v>
      </c>
      <c r="C14" s="54"/>
      <c r="D14" s="54"/>
      <c r="E14" s="55"/>
      <c r="F14" s="54" t="s">
        <v>45</v>
      </c>
      <c r="G14" s="54" t="s">
        <v>23</v>
      </c>
      <c r="H14" s="54" t="s">
        <v>241</v>
      </c>
    </row>
    <row r="15" spans="1:8" ht="16.5" hidden="1" x14ac:dyDescent="0.35">
      <c r="A15" s="54" t="s">
        <v>380</v>
      </c>
      <c r="B15" s="54" t="s">
        <v>381</v>
      </c>
      <c r="C15" s="54"/>
      <c r="D15" s="54"/>
      <c r="E15" s="55"/>
      <c r="F15" s="54" t="s">
        <v>45</v>
      </c>
      <c r="G15" s="54" t="s">
        <v>20</v>
      </c>
      <c r="H15" s="54" t="s">
        <v>241</v>
      </c>
    </row>
    <row r="16" spans="1:8" ht="16.5" hidden="1" x14ac:dyDescent="0.35">
      <c r="A16" s="54" t="s">
        <v>382</v>
      </c>
      <c r="B16" s="54" t="s">
        <v>61</v>
      </c>
      <c r="C16" s="54"/>
      <c r="D16" s="54"/>
      <c r="E16" s="55"/>
      <c r="F16" s="54" t="s">
        <v>45</v>
      </c>
      <c r="G16" s="54" t="s">
        <v>23</v>
      </c>
      <c r="H16" s="54" t="s">
        <v>241</v>
      </c>
    </row>
    <row r="17" spans="1:8" ht="16.5" hidden="1" x14ac:dyDescent="0.35">
      <c r="A17" s="54" t="s">
        <v>383</v>
      </c>
      <c r="B17" s="54" t="s">
        <v>63</v>
      </c>
      <c r="C17" s="54"/>
      <c r="D17" s="54"/>
      <c r="E17" s="55"/>
      <c r="F17" s="54" t="s">
        <v>45</v>
      </c>
      <c r="G17" s="54" t="s">
        <v>23</v>
      </c>
      <c r="H17" s="54" t="s">
        <v>241</v>
      </c>
    </row>
    <row r="18" spans="1:8" ht="16.5" hidden="1" x14ac:dyDescent="0.35">
      <c r="A18" s="54" t="s">
        <v>384</v>
      </c>
      <c r="B18" s="54" t="s">
        <v>64</v>
      </c>
      <c r="C18" s="54"/>
      <c r="D18" s="54"/>
      <c r="E18" s="55"/>
      <c r="F18" s="54" t="s">
        <v>45</v>
      </c>
      <c r="G18" s="54" t="s">
        <v>20</v>
      </c>
      <c r="H18" s="54" t="s">
        <v>241</v>
      </c>
    </row>
    <row r="19" spans="1:8" ht="16.5" hidden="1" x14ac:dyDescent="0.35">
      <c r="A19" s="54" t="s">
        <v>385</v>
      </c>
      <c r="B19" s="54" t="s">
        <v>65</v>
      </c>
      <c r="C19" s="54"/>
      <c r="D19" s="54"/>
      <c r="E19" s="55"/>
      <c r="F19" s="54" t="s">
        <v>45</v>
      </c>
      <c r="G19" s="54" t="s">
        <v>20</v>
      </c>
      <c r="H19" s="54" t="s">
        <v>241</v>
      </c>
    </row>
    <row r="20" spans="1:8" ht="16.5" hidden="1" x14ac:dyDescent="0.35">
      <c r="A20" s="54" t="s">
        <v>386</v>
      </c>
      <c r="B20" s="54" t="s">
        <v>66</v>
      </c>
      <c r="C20" s="54"/>
      <c r="D20" s="54"/>
      <c r="E20" s="55"/>
      <c r="F20" s="54" t="s">
        <v>45</v>
      </c>
      <c r="G20" s="54" t="s">
        <v>100</v>
      </c>
      <c r="H20" s="54" t="s">
        <v>241</v>
      </c>
    </row>
    <row r="21" spans="1:8" ht="16.5" hidden="1" x14ac:dyDescent="0.35">
      <c r="A21" s="54" t="s">
        <v>387</v>
      </c>
      <c r="B21" s="54" t="s">
        <v>251</v>
      </c>
      <c r="C21" s="54"/>
      <c r="D21" s="54"/>
      <c r="E21" s="55"/>
      <c r="F21" s="54" t="s">
        <v>46</v>
      </c>
      <c r="G21" s="54" t="s">
        <v>36</v>
      </c>
      <c r="H21" s="54" t="s">
        <v>241</v>
      </c>
    </row>
    <row r="22" spans="1:8" ht="16.5" hidden="1" x14ac:dyDescent="0.35">
      <c r="A22" s="54" t="s">
        <v>388</v>
      </c>
      <c r="B22" s="54" t="s">
        <v>252</v>
      </c>
      <c r="C22" s="54"/>
      <c r="D22" s="54"/>
      <c r="E22" s="55"/>
      <c r="F22" s="54" t="s">
        <v>153</v>
      </c>
      <c r="G22" s="54" t="s">
        <v>253</v>
      </c>
      <c r="H22" s="54" t="s">
        <v>241</v>
      </c>
    </row>
    <row r="23" spans="1:8" ht="16.5" hidden="1" x14ac:dyDescent="0.35">
      <c r="A23" s="54" t="s">
        <v>389</v>
      </c>
      <c r="B23" s="54" t="s">
        <v>76</v>
      </c>
      <c r="C23" s="54"/>
      <c r="D23" s="54"/>
      <c r="E23" s="55"/>
      <c r="F23" s="54" t="s">
        <v>153</v>
      </c>
      <c r="G23" s="54" t="s">
        <v>142</v>
      </c>
      <c r="H23" s="54" t="s">
        <v>241</v>
      </c>
    </row>
    <row r="24" spans="1:8" ht="16.5" hidden="1" x14ac:dyDescent="0.35">
      <c r="A24" s="54" t="s">
        <v>390</v>
      </c>
      <c r="B24" s="54" t="s">
        <v>78</v>
      </c>
      <c r="C24" s="54"/>
      <c r="D24" s="54"/>
      <c r="E24" s="55"/>
      <c r="F24" s="54" t="s">
        <v>153</v>
      </c>
      <c r="G24" s="54" t="s">
        <v>142</v>
      </c>
      <c r="H24" s="54" t="s">
        <v>241</v>
      </c>
    </row>
    <row r="25" spans="1:8" ht="16.5" hidden="1" x14ac:dyDescent="0.35">
      <c r="A25" s="54" t="s">
        <v>391</v>
      </c>
      <c r="B25" s="54" t="s">
        <v>126</v>
      </c>
      <c r="C25" s="54"/>
      <c r="D25" s="54"/>
      <c r="E25" s="55"/>
      <c r="F25" s="54" t="s">
        <v>48</v>
      </c>
      <c r="G25" s="54" t="s">
        <v>41</v>
      </c>
      <c r="H25" s="54" t="s">
        <v>241</v>
      </c>
    </row>
    <row r="26" spans="1:8" ht="16.5" hidden="1" x14ac:dyDescent="0.35">
      <c r="A26" s="54" t="s">
        <v>392</v>
      </c>
      <c r="B26" s="54" t="s">
        <v>85</v>
      </c>
      <c r="C26" s="54"/>
      <c r="D26" s="54"/>
      <c r="E26" s="55"/>
      <c r="F26" s="54" t="s">
        <v>48</v>
      </c>
      <c r="G26" s="54" t="s">
        <v>41</v>
      </c>
      <c r="H26" s="54" t="s">
        <v>241</v>
      </c>
    </row>
    <row r="27" spans="1:8" ht="16.5" hidden="1" x14ac:dyDescent="0.35">
      <c r="A27" s="54" t="s">
        <v>393</v>
      </c>
      <c r="B27" s="54" t="s">
        <v>86</v>
      </c>
      <c r="C27" s="54"/>
      <c r="D27" s="54"/>
      <c r="E27" s="55"/>
      <c r="F27" s="54" t="s">
        <v>48</v>
      </c>
      <c r="G27" s="54" t="s">
        <v>41</v>
      </c>
      <c r="H27" s="54" t="s">
        <v>241</v>
      </c>
    </row>
    <row r="28" spans="1:8" ht="16.5" hidden="1" x14ac:dyDescent="0.35">
      <c r="A28" s="54" t="s">
        <v>394</v>
      </c>
      <c r="B28" s="54" t="s">
        <v>395</v>
      </c>
      <c r="C28" s="54"/>
      <c r="D28" s="54"/>
      <c r="E28" s="55"/>
      <c r="F28" s="54" t="s">
        <v>39</v>
      </c>
      <c r="G28" s="54" t="s">
        <v>101</v>
      </c>
      <c r="H28" s="54" t="s">
        <v>396</v>
      </c>
    </row>
    <row r="29" spans="1:8" ht="16.5" hidden="1" x14ac:dyDescent="0.35">
      <c r="A29" s="54" t="s">
        <v>397</v>
      </c>
      <c r="B29" s="54" t="s">
        <v>398</v>
      </c>
      <c r="C29" s="54"/>
      <c r="D29" s="54"/>
      <c r="E29" s="55"/>
      <c r="F29" s="54" t="s">
        <v>45</v>
      </c>
      <c r="G29" s="54" t="s">
        <v>101</v>
      </c>
      <c r="H29" s="54" t="s">
        <v>241</v>
      </c>
    </row>
    <row r="30" spans="1:8" ht="16.5" hidden="1" x14ac:dyDescent="0.35">
      <c r="A30" s="54" t="s">
        <v>399</v>
      </c>
      <c r="B30" s="54" t="s">
        <v>88</v>
      </c>
      <c r="C30" s="54"/>
      <c r="D30" s="54"/>
      <c r="E30" s="55"/>
      <c r="F30" s="54" t="s">
        <v>39</v>
      </c>
      <c r="G30" s="54" t="s">
        <v>40</v>
      </c>
      <c r="H30" s="54" t="s">
        <v>241</v>
      </c>
    </row>
    <row r="31" spans="1:8" ht="16.5" x14ac:dyDescent="0.35">
      <c r="A31" s="54" t="s">
        <v>400</v>
      </c>
      <c r="B31" s="54" t="s">
        <v>89</v>
      </c>
      <c r="C31" s="54"/>
      <c r="D31" s="54"/>
      <c r="E31" s="55"/>
      <c r="F31" s="54" t="s">
        <v>37</v>
      </c>
      <c r="G31" s="54" t="s">
        <v>275</v>
      </c>
      <c r="H31" s="54" t="s">
        <v>114</v>
      </c>
    </row>
    <row r="32" spans="1:8" ht="16.5" x14ac:dyDescent="0.35">
      <c r="A32" s="54" t="s">
        <v>401</v>
      </c>
      <c r="B32" s="54" t="s">
        <v>90</v>
      </c>
      <c r="C32" s="54"/>
      <c r="D32" s="54"/>
      <c r="E32" s="55"/>
      <c r="F32" s="54" t="s">
        <v>37</v>
      </c>
      <c r="G32" s="54" t="s">
        <v>275</v>
      </c>
      <c r="H32" s="54" t="s">
        <v>114</v>
      </c>
    </row>
    <row r="33" spans="1:8" ht="16.5" x14ac:dyDescent="0.35">
      <c r="A33" s="54" t="s">
        <v>402</v>
      </c>
      <c r="B33" s="54" t="s">
        <v>91</v>
      </c>
      <c r="C33" s="54"/>
      <c r="D33" s="54"/>
      <c r="E33" s="55"/>
      <c r="F33" s="54" t="s">
        <v>37</v>
      </c>
      <c r="G33" s="54" t="s">
        <v>275</v>
      </c>
      <c r="H33" s="54" t="s">
        <v>114</v>
      </c>
    </row>
    <row r="34" spans="1:8" ht="16.5" x14ac:dyDescent="0.35">
      <c r="A34" s="54" t="s">
        <v>403</v>
      </c>
      <c r="B34" s="54" t="s">
        <v>92</v>
      </c>
      <c r="C34" s="54"/>
      <c r="D34" s="54"/>
      <c r="E34" s="55"/>
      <c r="F34" s="54" t="s">
        <v>13</v>
      </c>
      <c r="G34" s="54" t="s">
        <v>101</v>
      </c>
      <c r="H34" s="54" t="s">
        <v>114</v>
      </c>
    </row>
    <row r="35" spans="1:8" ht="16.5" x14ac:dyDescent="0.35">
      <c r="A35" s="54" t="s">
        <v>404</v>
      </c>
      <c r="B35" s="54" t="s">
        <v>93</v>
      </c>
      <c r="C35" s="54"/>
      <c r="D35" s="54"/>
      <c r="E35" s="55"/>
      <c r="F35" s="54" t="s">
        <v>13</v>
      </c>
      <c r="G35" s="54" t="s">
        <v>285</v>
      </c>
      <c r="H35" s="54" t="s">
        <v>114</v>
      </c>
    </row>
    <row r="36" spans="1:8" ht="16.5" x14ac:dyDescent="0.35">
      <c r="A36" s="54" t="s">
        <v>405</v>
      </c>
      <c r="B36" s="54" t="s">
        <v>94</v>
      </c>
      <c r="C36" s="54"/>
      <c r="D36" s="54"/>
      <c r="E36" s="55"/>
      <c r="F36" s="54" t="s">
        <v>13</v>
      </c>
      <c r="G36" s="54" t="s">
        <v>101</v>
      </c>
      <c r="H36" s="54" t="s">
        <v>114</v>
      </c>
    </row>
    <row r="37" spans="1:8" ht="16.5" x14ac:dyDescent="0.35">
      <c r="A37" s="54" t="s">
        <v>406</v>
      </c>
      <c r="B37" s="54" t="s">
        <v>407</v>
      </c>
      <c r="C37" s="54"/>
      <c r="D37" s="54"/>
      <c r="E37" s="55"/>
      <c r="F37" s="54" t="s">
        <v>141</v>
      </c>
      <c r="G37" s="54" t="s">
        <v>142</v>
      </c>
      <c r="H37" s="54" t="s">
        <v>114</v>
      </c>
    </row>
    <row r="38" spans="1:8" ht="16.5" x14ac:dyDescent="0.35">
      <c r="A38" s="54" t="s">
        <v>408</v>
      </c>
      <c r="B38" s="54" t="s">
        <v>103</v>
      </c>
      <c r="C38" s="54"/>
      <c r="D38" s="54"/>
      <c r="E38" s="55"/>
      <c r="F38" s="54" t="s">
        <v>143</v>
      </c>
      <c r="G38" s="54" t="s">
        <v>144</v>
      </c>
      <c r="H38" s="54" t="s">
        <v>114</v>
      </c>
    </row>
    <row r="39" spans="1:8" ht="16.5" x14ac:dyDescent="0.35">
      <c r="A39" s="54" t="s">
        <v>409</v>
      </c>
      <c r="B39" s="54" t="s">
        <v>410</v>
      </c>
      <c r="C39" s="54"/>
      <c r="D39" s="54"/>
      <c r="E39" s="55"/>
      <c r="F39" s="54" t="s">
        <v>143</v>
      </c>
      <c r="G39" s="54" t="s">
        <v>144</v>
      </c>
      <c r="H39" s="54" t="s">
        <v>114</v>
      </c>
    </row>
    <row r="40" spans="1:8" ht="16.5" x14ac:dyDescent="0.35">
      <c r="A40" s="54" t="s">
        <v>411</v>
      </c>
      <c r="B40" s="54" t="s">
        <v>81</v>
      </c>
      <c r="C40" s="54"/>
      <c r="D40" s="54"/>
      <c r="E40" s="55"/>
      <c r="F40" s="54" t="s">
        <v>143</v>
      </c>
      <c r="G40" s="54" t="s">
        <v>144</v>
      </c>
      <c r="H40" s="54" t="s">
        <v>114</v>
      </c>
    </row>
    <row r="41" spans="1:8" ht="16.5" hidden="1" x14ac:dyDescent="0.35">
      <c r="A41" s="54" t="s">
        <v>412</v>
      </c>
      <c r="B41" s="54" t="s">
        <v>43</v>
      </c>
      <c r="C41" s="54"/>
      <c r="D41" s="54"/>
      <c r="E41" s="55"/>
      <c r="F41" s="54" t="s">
        <v>45</v>
      </c>
      <c r="G41" s="54" t="s">
        <v>20</v>
      </c>
      <c r="H41" s="54" t="s">
        <v>241</v>
      </c>
    </row>
    <row r="42" spans="1:8" ht="16.5" hidden="1" x14ac:dyDescent="0.35">
      <c r="A42" s="54" t="s">
        <v>413</v>
      </c>
      <c r="B42" s="54" t="s">
        <v>97</v>
      </c>
      <c r="C42" s="54"/>
      <c r="D42" s="54"/>
      <c r="E42" s="55"/>
      <c r="F42" s="54" t="s">
        <v>45</v>
      </c>
      <c r="G42" s="54" t="s">
        <v>20</v>
      </c>
      <c r="H42" s="54" t="s">
        <v>241</v>
      </c>
    </row>
    <row r="43" spans="1:8" ht="16.5" hidden="1" x14ac:dyDescent="0.35">
      <c r="A43" s="54" t="s">
        <v>414</v>
      </c>
      <c r="B43" s="54" t="s">
        <v>149</v>
      </c>
      <c r="C43" s="54"/>
      <c r="D43" s="54"/>
      <c r="E43" s="55"/>
      <c r="F43" s="54" t="s">
        <v>45</v>
      </c>
      <c r="G43" s="54" t="s">
        <v>110</v>
      </c>
      <c r="H43" s="54" t="s">
        <v>241</v>
      </c>
    </row>
    <row r="44" spans="1:8" ht="16.5" hidden="1" x14ac:dyDescent="0.35">
      <c r="A44" s="54" t="s">
        <v>415</v>
      </c>
      <c r="B44" s="54" t="s">
        <v>99</v>
      </c>
      <c r="C44" s="54"/>
      <c r="D44" s="54"/>
      <c r="E44" s="55"/>
      <c r="F44" s="54" t="s">
        <v>45</v>
      </c>
      <c r="G44" s="54" t="s">
        <v>100</v>
      </c>
      <c r="H44" s="54" t="s">
        <v>241</v>
      </c>
    </row>
    <row r="45" spans="1:8" ht="16.5" hidden="1" x14ac:dyDescent="0.35">
      <c r="A45" s="54" t="s">
        <v>416</v>
      </c>
      <c r="B45" s="54" t="s">
        <v>255</v>
      </c>
      <c r="C45" s="54"/>
      <c r="D45" s="54"/>
      <c r="E45" s="55"/>
      <c r="F45" s="54" t="s">
        <v>153</v>
      </c>
      <c r="G45" s="54" t="s">
        <v>23</v>
      </c>
      <c r="H45" s="54" t="s">
        <v>241</v>
      </c>
    </row>
    <row r="46" spans="1:8" ht="16.5" x14ac:dyDescent="0.35">
      <c r="A46" s="54" t="s">
        <v>417</v>
      </c>
      <c r="B46" s="54" t="s">
        <v>152</v>
      </c>
      <c r="C46" s="54"/>
      <c r="D46" s="54"/>
      <c r="E46" s="55"/>
      <c r="F46" s="54" t="s">
        <v>153</v>
      </c>
      <c r="G46" s="54" t="s">
        <v>42</v>
      </c>
      <c r="H46" s="54" t="s">
        <v>114</v>
      </c>
    </row>
    <row r="47" spans="1:8" ht="16.5" x14ac:dyDescent="0.35">
      <c r="A47" s="54" t="s">
        <v>418</v>
      </c>
      <c r="B47" s="54" t="s">
        <v>102</v>
      </c>
      <c r="C47" s="54"/>
      <c r="D47" s="54"/>
      <c r="E47" s="55"/>
      <c r="F47" s="54" t="s">
        <v>141</v>
      </c>
      <c r="G47" s="54" t="s">
        <v>142</v>
      </c>
      <c r="H47" s="54" t="s">
        <v>114</v>
      </c>
    </row>
    <row r="48" spans="1:8" ht="16.5" hidden="1" x14ac:dyDescent="0.35">
      <c r="A48" s="54" t="s">
        <v>419</v>
      </c>
      <c r="B48" s="54" t="s">
        <v>156</v>
      </c>
      <c r="C48" s="54"/>
      <c r="D48" s="54"/>
      <c r="E48" s="55"/>
      <c r="F48" s="54" t="s">
        <v>45</v>
      </c>
      <c r="G48" s="54" t="s">
        <v>110</v>
      </c>
      <c r="H48" s="54" t="s">
        <v>241</v>
      </c>
    </row>
    <row r="49" spans="1:8" ht="16.5" x14ac:dyDescent="0.35">
      <c r="A49" s="54" t="s">
        <v>420</v>
      </c>
      <c r="B49" s="54" t="s">
        <v>421</v>
      </c>
      <c r="C49" s="54"/>
      <c r="D49" s="54"/>
      <c r="E49" s="55"/>
      <c r="F49" s="54" t="s">
        <v>45</v>
      </c>
      <c r="G49" s="54" t="s">
        <v>36</v>
      </c>
      <c r="H49" s="54" t="s">
        <v>114</v>
      </c>
    </row>
    <row r="50" spans="1:8" ht="16.5" x14ac:dyDescent="0.35">
      <c r="A50" s="54" t="s">
        <v>422</v>
      </c>
      <c r="B50" s="54" t="s">
        <v>160</v>
      </c>
      <c r="C50" s="54"/>
      <c r="D50" s="54"/>
      <c r="E50" s="55"/>
      <c r="F50" s="54" t="s">
        <v>45</v>
      </c>
      <c r="G50" s="54" t="s">
        <v>36</v>
      </c>
      <c r="H50" s="54" t="s">
        <v>114</v>
      </c>
    </row>
    <row r="51" spans="1:8" ht="16.5" hidden="1" x14ac:dyDescent="0.35">
      <c r="A51" s="54" t="s">
        <v>423</v>
      </c>
      <c r="B51" s="54" t="s">
        <v>162</v>
      </c>
      <c r="C51" s="54"/>
      <c r="D51" s="54"/>
      <c r="E51" s="55"/>
      <c r="F51" s="54" t="s">
        <v>45</v>
      </c>
      <c r="G51" s="54" t="s">
        <v>27</v>
      </c>
      <c r="H51" s="54" t="s">
        <v>241</v>
      </c>
    </row>
    <row r="52" spans="1:8" ht="16.5" hidden="1" x14ac:dyDescent="0.35">
      <c r="A52" s="54" t="s">
        <v>424</v>
      </c>
      <c r="B52" s="54" t="s">
        <v>257</v>
      </c>
      <c r="C52" s="54"/>
      <c r="D52" s="54"/>
      <c r="E52" s="55"/>
      <c r="F52" s="54" t="s">
        <v>45</v>
      </c>
      <c r="G52" s="54" t="s">
        <v>24</v>
      </c>
      <c r="H52" s="54" t="s">
        <v>241</v>
      </c>
    </row>
    <row r="53" spans="1:8" ht="16.5" hidden="1" x14ac:dyDescent="0.35">
      <c r="A53" s="54" t="s">
        <v>425</v>
      </c>
      <c r="B53" s="54" t="s">
        <v>259</v>
      </c>
      <c r="C53" s="54"/>
      <c r="D53" s="54"/>
      <c r="E53" s="55"/>
      <c r="F53" s="54" t="s">
        <v>45</v>
      </c>
      <c r="G53" s="54" t="s">
        <v>27</v>
      </c>
      <c r="H53" s="54" t="s">
        <v>241</v>
      </c>
    </row>
    <row r="54" spans="1:8" ht="16.5" hidden="1" x14ac:dyDescent="0.35">
      <c r="A54" s="54" t="s">
        <v>426</v>
      </c>
      <c r="B54" s="54" t="s">
        <v>164</v>
      </c>
      <c r="C54" s="54"/>
      <c r="D54" s="54"/>
      <c r="E54" s="55"/>
      <c r="F54" s="54" t="s">
        <v>45</v>
      </c>
      <c r="G54" s="54" t="s">
        <v>17</v>
      </c>
      <c r="H54" s="54" t="s">
        <v>241</v>
      </c>
    </row>
    <row r="55" spans="1:8" ht="16.5" hidden="1" x14ac:dyDescent="0.35">
      <c r="A55" s="79" t="s">
        <v>427</v>
      </c>
      <c r="B55" s="54" t="s">
        <v>166</v>
      </c>
      <c r="C55" s="54"/>
      <c r="D55" s="54"/>
      <c r="E55" s="55"/>
      <c r="F55" s="54" t="s">
        <v>45</v>
      </c>
      <c r="G55" s="54" t="s">
        <v>17</v>
      </c>
      <c r="H55" s="54" t="s">
        <v>241</v>
      </c>
    </row>
    <row r="56" spans="1:8" ht="16.5" hidden="1" x14ac:dyDescent="0.35">
      <c r="A56" s="54" t="s">
        <v>428</v>
      </c>
      <c r="B56" s="54" t="s">
        <v>168</v>
      </c>
      <c r="C56" s="54"/>
      <c r="D56" s="54"/>
      <c r="E56" s="55"/>
      <c r="F56" s="54" t="s">
        <v>45</v>
      </c>
      <c r="G56" s="54" t="s">
        <v>17</v>
      </c>
      <c r="H56" s="54" t="s">
        <v>241</v>
      </c>
    </row>
    <row r="57" spans="1:8" ht="16.5" hidden="1" x14ac:dyDescent="0.35">
      <c r="A57" s="54" t="s">
        <v>429</v>
      </c>
      <c r="B57" s="54" t="s">
        <v>170</v>
      </c>
      <c r="C57" s="54"/>
      <c r="D57" s="54"/>
      <c r="E57" s="55"/>
      <c r="F57" s="54" t="s">
        <v>45</v>
      </c>
      <c r="G57" s="54" t="s">
        <v>17</v>
      </c>
      <c r="H57" s="54" t="s">
        <v>241</v>
      </c>
    </row>
    <row r="58" spans="1:8" ht="16.5" hidden="1" x14ac:dyDescent="0.35">
      <c r="A58" s="54" t="s">
        <v>430</v>
      </c>
      <c r="B58" s="54" t="s">
        <v>261</v>
      </c>
      <c r="C58" s="54"/>
      <c r="D58" s="54"/>
      <c r="E58" s="55"/>
      <c r="F58" s="54" t="s">
        <v>45</v>
      </c>
      <c r="G58" s="54" t="s">
        <v>27</v>
      </c>
      <c r="H58" s="54" t="s">
        <v>241</v>
      </c>
    </row>
    <row r="59" spans="1:8" ht="16.5" hidden="1" x14ac:dyDescent="0.35">
      <c r="A59" s="54" t="s">
        <v>431</v>
      </c>
      <c r="B59" s="54" t="s">
        <v>172</v>
      </c>
      <c r="C59" s="54"/>
      <c r="D59" s="54"/>
      <c r="E59" s="55"/>
      <c r="F59" s="54" t="s">
        <v>45</v>
      </c>
      <c r="G59" s="54" t="s">
        <v>17</v>
      </c>
      <c r="H59" s="54" t="s">
        <v>241</v>
      </c>
    </row>
    <row r="60" spans="1:8" ht="16.5" hidden="1" x14ac:dyDescent="0.35">
      <c r="A60" s="54" t="s">
        <v>432</v>
      </c>
      <c r="B60" s="54" t="s">
        <v>263</v>
      </c>
      <c r="C60" s="54"/>
      <c r="D60" s="54"/>
      <c r="E60" s="55"/>
      <c r="F60" s="54" t="s">
        <v>45</v>
      </c>
      <c r="G60" s="54" t="s">
        <v>23</v>
      </c>
      <c r="H60" s="54" t="s">
        <v>241</v>
      </c>
    </row>
    <row r="61" spans="1:8" ht="16.5" hidden="1" x14ac:dyDescent="0.35">
      <c r="A61" s="54" t="s">
        <v>433</v>
      </c>
      <c r="B61" s="54" t="s">
        <v>265</v>
      </c>
      <c r="C61" s="54"/>
      <c r="D61" s="54"/>
      <c r="E61" s="55"/>
      <c r="F61" s="54" t="s">
        <v>45</v>
      </c>
      <c r="G61" s="54" t="s">
        <v>175</v>
      </c>
      <c r="H61" s="54" t="s">
        <v>241</v>
      </c>
    </row>
    <row r="62" spans="1:8" ht="16.5" hidden="1" x14ac:dyDescent="0.35">
      <c r="A62" s="54" t="s">
        <v>434</v>
      </c>
      <c r="B62" s="54" t="s">
        <v>267</v>
      </c>
      <c r="C62" s="54"/>
      <c r="D62" s="54"/>
      <c r="E62" s="55"/>
      <c r="F62" s="54" t="s">
        <v>45</v>
      </c>
      <c r="G62" s="54" t="s">
        <v>100</v>
      </c>
      <c r="H62" s="54" t="s">
        <v>241</v>
      </c>
    </row>
    <row r="63" spans="1:8" ht="16.5" hidden="1" x14ac:dyDescent="0.35">
      <c r="A63" s="54" t="s">
        <v>435</v>
      </c>
      <c r="B63" s="54" t="s">
        <v>174</v>
      </c>
      <c r="C63" s="54"/>
      <c r="D63" s="54"/>
      <c r="E63" s="55"/>
      <c r="F63" s="54" t="s">
        <v>45</v>
      </c>
      <c r="G63" s="54" t="s">
        <v>175</v>
      </c>
      <c r="H63" s="54" t="s">
        <v>241</v>
      </c>
    </row>
    <row r="64" spans="1:8" ht="16.5" hidden="1" x14ac:dyDescent="0.35">
      <c r="A64" s="54" t="s">
        <v>436</v>
      </c>
      <c r="B64" s="54" t="s">
        <v>177</v>
      </c>
      <c r="C64" s="54"/>
      <c r="D64" s="54"/>
      <c r="E64" s="55"/>
      <c r="F64" s="54" t="s">
        <v>45</v>
      </c>
      <c r="G64" s="54" t="s">
        <v>20</v>
      </c>
      <c r="H64" s="54" t="s">
        <v>241</v>
      </c>
    </row>
    <row r="65" spans="1:15" ht="16.5" x14ac:dyDescent="0.35">
      <c r="A65" s="54" t="s">
        <v>437</v>
      </c>
      <c r="B65" s="54" t="s">
        <v>179</v>
      </c>
      <c r="C65" s="54"/>
      <c r="D65" s="54"/>
      <c r="E65" s="55"/>
      <c r="F65" s="54" t="s">
        <v>45</v>
      </c>
      <c r="G65" s="54" t="s">
        <v>36</v>
      </c>
      <c r="H65" s="54" t="s">
        <v>114</v>
      </c>
    </row>
    <row r="66" spans="1:15" ht="16.5" x14ac:dyDescent="0.35">
      <c r="A66" s="54" t="s">
        <v>438</v>
      </c>
      <c r="B66" s="54" t="s">
        <v>181</v>
      </c>
      <c r="C66" s="54"/>
      <c r="D66" s="54"/>
      <c r="E66" s="55"/>
      <c r="F66" s="54" t="s">
        <v>37</v>
      </c>
      <c r="G66" s="54" t="s">
        <v>275</v>
      </c>
      <c r="H66" s="54" t="s">
        <v>114</v>
      </c>
    </row>
    <row r="67" spans="1:15" ht="16.5" x14ac:dyDescent="0.35">
      <c r="A67" s="54" t="s">
        <v>439</v>
      </c>
      <c r="B67" s="54" t="s">
        <v>184</v>
      </c>
      <c r="C67" s="54"/>
      <c r="D67" s="54"/>
      <c r="E67" s="55"/>
      <c r="F67" s="54" t="s">
        <v>37</v>
      </c>
      <c r="G67" s="54" t="s">
        <v>275</v>
      </c>
      <c r="H67" s="54" t="s">
        <v>114</v>
      </c>
    </row>
    <row r="68" spans="1:15" ht="16.5" x14ac:dyDescent="0.35">
      <c r="A68" s="54" t="s">
        <v>440</v>
      </c>
      <c r="B68" s="54" t="s">
        <v>186</v>
      </c>
      <c r="C68" s="54"/>
      <c r="D68" s="54"/>
      <c r="E68" s="55"/>
      <c r="F68" s="54" t="s">
        <v>37</v>
      </c>
      <c r="G68" s="54" t="s">
        <v>187</v>
      </c>
      <c r="H68" s="54" t="s">
        <v>114</v>
      </c>
      <c r="M68" t="s">
        <v>13</v>
      </c>
    </row>
    <row r="69" spans="1:15" ht="16.5" x14ac:dyDescent="0.35">
      <c r="A69" s="54" t="s">
        <v>441</v>
      </c>
      <c r="B69" s="54" t="s">
        <v>189</v>
      </c>
      <c r="C69" s="54"/>
      <c r="D69" s="54"/>
      <c r="E69" s="55"/>
      <c r="F69" s="54" t="s">
        <v>37</v>
      </c>
      <c r="G69" s="54" t="s">
        <v>187</v>
      </c>
      <c r="H69" s="54" t="s">
        <v>114</v>
      </c>
      <c r="M69" t="s">
        <v>46</v>
      </c>
    </row>
    <row r="70" spans="1:15" ht="16.5" x14ac:dyDescent="0.35">
      <c r="A70" s="54" t="s">
        <v>442</v>
      </c>
      <c r="B70" s="54" t="s">
        <v>191</v>
      </c>
      <c r="C70" s="54"/>
      <c r="D70" s="54"/>
      <c r="E70" s="55"/>
      <c r="F70" s="54" t="s">
        <v>46</v>
      </c>
      <c r="G70" s="54" t="s">
        <v>36</v>
      </c>
      <c r="H70" s="54" t="s">
        <v>114</v>
      </c>
      <c r="M70" t="s">
        <v>37</v>
      </c>
    </row>
    <row r="71" spans="1:15" ht="16.5" x14ac:dyDescent="0.35">
      <c r="A71" s="54" t="s">
        <v>443</v>
      </c>
      <c r="B71" s="54" t="s">
        <v>193</v>
      </c>
      <c r="C71" s="54"/>
      <c r="D71" s="54"/>
      <c r="E71" s="55"/>
      <c r="F71" s="54" t="s">
        <v>46</v>
      </c>
      <c r="G71" s="54" t="s">
        <v>36</v>
      </c>
      <c r="H71" s="54" t="s">
        <v>114</v>
      </c>
      <c r="M71" t="s">
        <v>45</v>
      </c>
      <c r="O71" t="s">
        <v>14</v>
      </c>
    </row>
    <row r="72" spans="1:15" ht="16.5" x14ac:dyDescent="0.35">
      <c r="A72" s="54" t="s">
        <v>444</v>
      </c>
      <c r="B72" s="54" t="s">
        <v>195</v>
      </c>
      <c r="C72" s="54"/>
      <c r="D72" s="54"/>
      <c r="E72" s="55"/>
      <c r="F72" s="54" t="s">
        <v>13</v>
      </c>
      <c r="G72" s="54" t="s">
        <v>101</v>
      </c>
      <c r="H72" s="54" t="s">
        <v>114</v>
      </c>
      <c r="M72" t="s">
        <v>47</v>
      </c>
      <c r="O72" t="s">
        <v>15</v>
      </c>
    </row>
    <row r="73" spans="1:15" ht="16.5" x14ac:dyDescent="0.35">
      <c r="A73" s="54" t="s">
        <v>445</v>
      </c>
      <c r="B73" s="54" t="s">
        <v>197</v>
      </c>
      <c r="C73" s="54"/>
      <c r="D73" s="54"/>
      <c r="E73" s="55"/>
      <c r="F73" s="54" t="s">
        <v>13</v>
      </c>
      <c r="G73" s="54" t="s">
        <v>285</v>
      </c>
      <c r="H73" s="54" t="s">
        <v>114</v>
      </c>
      <c r="M73" t="s">
        <v>153</v>
      </c>
    </row>
    <row r="74" spans="1:15" ht="16.5" x14ac:dyDescent="0.35">
      <c r="A74" s="54" t="s">
        <v>446</v>
      </c>
      <c r="B74" s="54" t="s">
        <v>199</v>
      </c>
      <c r="C74" s="54"/>
      <c r="D74" s="54"/>
      <c r="E74" s="55"/>
      <c r="F74" s="54" t="s">
        <v>13</v>
      </c>
      <c r="G74" s="54" t="s">
        <v>101</v>
      </c>
      <c r="H74" s="54" t="s">
        <v>114</v>
      </c>
      <c r="M74" t="s">
        <v>48</v>
      </c>
    </row>
    <row r="75" spans="1:15" ht="16.5" x14ac:dyDescent="0.35">
      <c r="A75" s="54" t="s">
        <v>447</v>
      </c>
      <c r="B75" s="54" t="s">
        <v>201</v>
      </c>
      <c r="C75" s="54"/>
      <c r="D75" s="54"/>
      <c r="E75" s="55"/>
      <c r="F75" s="54" t="s">
        <v>13</v>
      </c>
      <c r="G75" s="54" t="s">
        <v>285</v>
      </c>
      <c r="H75" s="54" t="s">
        <v>114</v>
      </c>
    </row>
    <row r="76" spans="1:15" ht="16.5" hidden="1" x14ac:dyDescent="0.35">
      <c r="A76" s="54" t="s">
        <v>448</v>
      </c>
      <c r="B76" s="54" t="s">
        <v>203</v>
      </c>
      <c r="C76" s="54"/>
      <c r="D76" s="54"/>
      <c r="E76" s="55"/>
      <c r="F76" s="54" t="s">
        <v>45</v>
      </c>
      <c r="G76" s="54" t="s">
        <v>17</v>
      </c>
      <c r="H76" s="54" t="s">
        <v>241</v>
      </c>
    </row>
    <row r="77" spans="1:15" ht="16.5" hidden="1" x14ac:dyDescent="0.35">
      <c r="A77" s="54" t="s">
        <v>449</v>
      </c>
      <c r="B77" s="54" t="s">
        <v>205</v>
      </c>
      <c r="C77" s="54"/>
      <c r="D77" s="54"/>
      <c r="E77" s="55"/>
      <c r="F77" s="54" t="s">
        <v>45</v>
      </c>
      <c r="G77" s="54" t="s">
        <v>23</v>
      </c>
      <c r="H77" s="54" t="s">
        <v>241</v>
      </c>
    </row>
    <row r="78" spans="1:15" ht="16.5" x14ac:dyDescent="0.35">
      <c r="A78" s="54" t="s">
        <v>450</v>
      </c>
      <c r="B78" s="54" t="s">
        <v>207</v>
      </c>
      <c r="C78" s="54"/>
      <c r="D78" s="54"/>
      <c r="E78" s="55"/>
      <c r="F78" s="54" t="s">
        <v>45</v>
      </c>
      <c r="G78" s="54" t="s">
        <v>100</v>
      </c>
      <c r="H78" s="54" t="s">
        <v>114</v>
      </c>
    </row>
    <row r="79" spans="1:15" ht="16.5" hidden="1" x14ac:dyDescent="0.35">
      <c r="A79" s="54" t="s">
        <v>451</v>
      </c>
      <c r="B79" s="54" t="s">
        <v>106</v>
      </c>
      <c r="C79" s="54"/>
      <c r="D79" s="54"/>
      <c r="E79" s="55"/>
      <c r="F79" s="54" t="s">
        <v>45</v>
      </c>
      <c r="G79" s="54" t="s">
        <v>100</v>
      </c>
      <c r="H79" s="54" t="s">
        <v>241</v>
      </c>
    </row>
    <row r="80" spans="1:15" ht="16.5" hidden="1" x14ac:dyDescent="0.35">
      <c r="A80" s="54" t="s">
        <v>452</v>
      </c>
      <c r="B80" s="54" t="s">
        <v>107</v>
      </c>
      <c r="C80" s="54"/>
      <c r="D80" s="54"/>
      <c r="E80" s="55"/>
      <c r="F80" s="54" t="s">
        <v>45</v>
      </c>
      <c r="G80" s="54" t="s">
        <v>30</v>
      </c>
      <c r="H80" s="54" t="s">
        <v>241</v>
      </c>
    </row>
    <row r="81" spans="1:8" ht="16.5" hidden="1" x14ac:dyDescent="0.35">
      <c r="A81" s="54" t="s">
        <v>453</v>
      </c>
      <c r="B81" s="54" t="s">
        <v>213</v>
      </c>
      <c r="C81" s="54"/>
      <c r="D81" s="54"/>
      <c r="E81" s="55"/>
      <c r="F81" s="54" t="s">
        <v>45</v>
      </c>
      <c r="G81" s="54" t="s">
        <v>100</v>
      </c>
      <c r="H81" s="54" t="s">
        <v>241</v>
      </c>
    </row>
    <row r="82" spans="1:8" ht="16.5" hidden="1" x14ac:dyDescent="0.35">
      <c r="A82" s="54" t="s">
        <v>454</v>
      </c>
      <c r="B82" s="54" t="s">
        <v>215</v>
      </c>
      <c r="C82" s="54"/>
      <c r="D82" s="54"/>
      <c r="E82" s="55"/>
      <c r="F82" s="54" t="s">
        <v>45</v>
      </c>
      <c r="G82" s="54" t="s">
        <v>100</v>
      </c>
      <c r="H82" s="54" t="s">
        <v>241</v>
      </c>
    </row>
    <row r="83" spans="1:8" ht="16.5" hidden="1" x14ac:dyDescent="0.35">
      <c r="A83" s="54" t="s">
        <v>455</v>
      </c>
      <c r="B83" s="54" t="s">
        <v>217</v>
      </c>
      <c r="C83" s="54"/>
      <c r="D83" s="54"/>
      <c r="E83" s="55"/>
      <c r="F83" s="54" t="s">
        <v>45</v>
      </c>
      <c r="G83" s="54" t="s">
        <v>23</v>
      </c>
      <c r="H83" s="54" t="s">
        <v>241</v>
      </c>
    </row>
    <row r="84" spans="1:8" ht="16.5" x14ac:dyDescent="0.35">
      <c r="A84" s="54" t="s">
        <v>456</v>
      </c>
      <c r="B84" s="54" t="s">
        <v>457</v>
      </c>
      <c r="C84" s="54"/>
      <c r="D84" s="54"/>
      <c r="E84" s="55"/>
      <c r="F84" s="54" t="s">
        <v>46</v>
      </c>
      <c r="G84" s="54" t="s">
        <v>36</v>
      </c>
      <c r="H84" s="54" t="s">
        <v>114</v>
      </c>
    </row>
    <row r="85" spans="1:8" ht="16.5" x14ac:dyDescent="0.35">
      <c r="A85" s="54" t="s">
        <v>458</v>
      </c>
      <c r="B85" s="54" t="s">
        <v>221</v>
      </c>
      <c r="C85" s="54"/>
      <c r="D85" s="54"/>
      <c r="E85" s="55"/>
      <c r="F85" s="54" t="s">
        <v>153</v>
      </c>
      <c r="G85" s="54" t="s">
        <v>42</v>
      </c>
      <c r="H85" s="54" t="s">
        <v>114</v>
      </c>
    </row>
    <row r="86" spans="1:8" ht="16.5" hidden="1" x14ac:dyDescent="0.35">
      <c r="A86" s="54" t="s">
        <v>459</v>
      </c>
      <c r="B86" s="54" t="s">
        <v>108</v>
      </c>
      <c r="C86" s="54"/>
      <c r="D86" s="54"/>
      <c r="E86" s="55"/>
      <c r="F86" s="54" t="s">
        <v>45</v>
      </c>
      <c r="G86" s="54" t="s">
        <v>20</v>
      </c>
      <c r="H86" s="54" t="s">
        <v>241</v>
      </c>
    </row>
    <row r="87" spans="1:8" ht="16.5" x14ac:dyDescent="0.35">
      <c r="A87" s="54" t="s">
        <v>295</v>
      </c>
      <c r="B87" s="54" t="s">
        <v>224</v>
      </c>
      <c r="C87" s="54"/>
      <c r="D87" s="54"/>
      <c r="E87" s="55"/>
      <c r="F87" s="54" t="s">
        <v>153</v>
      </c>
      <c r="G87" s="54" t="s">
        <v>42</v>
      </c>
      <c r="H87" s="54" t="s">
        <v>114</v>
      </c>
    </row>
    <row r="88" spans="1:8" ht="16.5" x14ac:dyDescent="0.35">
      <c r="A88" s="54" t="s">
        <v>296</v>
      </c>
      <c r="B88" s="54" t="s">
        <v>226</v>
      </c>
      <c r="C88" s="54"/>
      <c r="D88" s="54"/>
      <c r="E88" s="55"/>
      <c r="F88" s="54" t="s">
        <v>153</v>
      </c>
      <c r="G88" s="54" t="s">
        <v>42</v>
      </c>
      <c r="H88" s="54" t="s">
        <v>114</v>
      </c>
    </row>
    <row r="89" spans="1:8" ht="16.5" hidden="1" x14ac:dyDescent="0.35">
      <c r="A89" s="54" t="s">
        <v>460</v>
      </c>
      <c r="B89" s="54" t="s">
        <v>109</v>
      </c>
      <c r="C89" s="54"/>
      <c r="D89" s="54"/>
      <c r="E89" s="55"/>
      <c r="F89" s="54" t="s">
        <v>45</v>
      </c>
      <c r="G89" s="54" t="s">
        <v>286</v>
      </c>
      <c r="H89" s="54" t="s">
        <v>241</v>
      </c>
    </row>
    <row r="90" spans="1:8" ht="16.5" hidden="1" x14ac:dyDescent="0.35">
      <c r="A90" s="54" t="s">
        <v>461</v>
      </c>
      <c r="B90" s="54" t="s">
        <v>229</v>
      </c>
      <c r="C90" s="54"/>
      <c r="D90" s="54"/>
      <c r="E90" s="55"/>
      <c r="F90" s="54" t="s">
        <v>45</v>
      </c>
      <c r="G90" s="54" t="s">
        <v>286</v>
      </c>
      <c r="H90" s="54" t="s">
        <v>241</v>
      </c>
    </row>
    <row r="91" spans="1:8" ht="16.5" hidden="1" x14ac:dyDescent="0.35">
      <c r="A91" s="54" t="s">
        <v>462</v>
      </c>
      <c r="B91" s="54" t="s">
        <v>231</v>
      </c>
      <c r="C91" s="54"/>
      <c r="D91" s="54"/>
      <c r="E91" s="55"/>
      <c r="F91" s="54" t="s">
        <v>153</v>
      </c>
      <c r="G91" s="54" t="s">
        <v>41</v>
      </c>
      <c r="H91" s="54" t="s">
        <v>241</v>
      </c>
    </row>
    <row r="92" spans="1:8" ht="16.5" hidden="1" x14ac:dyDescent="0.35">
      <c r="A92" s="54" t="s">
        <v>463</v>
      </c>
      <c r="B92" s="54" t="s">
        <v>233</v>
      </c>
      <c r="C92" s="54"/>
      <c r="D92" s="54"/>
      <c r="E92" s="55"/>
      <c r="F92" s="54" t="s">
        <v>45</v>
      </c>
      <c r="G92" s="54" t="s">
        <v>100</v>
      </c>
      <c r="H92" s="54" t="s">
        <v>241</v>
      </c>
    </row>
    <row r="93" spans="1:8" ht="16.5" hidden="1" x14ac:dyDescent="0.35">
      <c r="A93" s="54" t="s">
        <v>297</v>
      </c>
      <c r="B93" s="54" t="s">
        <v>235</v>
      </c>
      <c r="C93" s="54"/>
      <c r="D93" s="54"/>
      <c r="E93" s="55"/>
      <c r="F93" s="54" t="s">
        <v>45</v>
      </c>
      <c r="G93" s="54" t="s">
        <v>20</v>
      </c>
      <c r="H93" s="54" t="s">
        <v>241</v>
      </c>
    </row>
    <row r="94" spans="1:8" ht="16.5" hidden="1" x14ac:dyDescent="0.35">
      <c r="A94" s="54" t="s">
        <v>464</v>
      </c>
      <c r="B94" s="54" t="s">
        <v>298</v>
      </c>
      <c r="C94" s="54"/>
      <c r="D94" s="54"/>
      <c r="E94" s="55"/>
      <c r="F94" s="54" t="s">
        <v>45</v>
      </c>
      <c r="G94" s="54" t="s">
        <v>20</v>
      </c>
      <c r="H94" s="54" t="s">
        <v>241</v>
      </c>
    </row>
    <row r="95" spans="1:8" ht="16.5" x14ac:dyDescent="0.35">
      <c r="A95" s="54" t="s">
        <v>299</v>
      </c>
      <c r="B95" s="54" t="s">
        <v>239</v>
      </c>
      <c r="C95" s="54"/>
      <c r="D95" s="54"/>
      <c r="E95" s="55"/>
      <c r="F95" s="54" t="s">
        <v>141</v>
      </c>
      <c r="G95" s="54" t="s">
        <v>142</v>
      </c>
      <c r="H95" s="54" t="s">
        <v>114</v>
      </c>
    </row>
    <row r="96" spans="1:8" ht="16.5" hidden="1" x14ac:dyDescent="0.35">
      <c r="A96" s="54" t="s">
        <v>300</v>
      </c>
      <c r="B96" s="54" t="s">
        <v>270</v>
      </c>
      <c r="C96" s="54"/>
      <c r="D96" s="54"/>
      <c r="E96" s="55"/>
      <c r="F96" s="54" t="s">
        <v>45</v>
      </c>
      <c r="G96" s="54" t="s">
        <v>20</v>
      </c>
      <c r="H96" s="54" t="s">
        <v>241</v>
      </c>
    </row>
    <row r="97" spans="1:8" ht="16.5" hidden="1" x14ac:dyDescent="0.35">
      <c r="A97" s="54" t="s">
        <v>465</v>
      </c>
      <c r="B97" s="54" t="s">
        <v>271</v>
      </c>
      <c r="C97" s="54"/>
      <c r="D97" s="54"/>
      <c r="E97" s="55"/>
      <c r="F97" s="54" t="s">
        <v>45</v>
      </c>
      <c r="G97" s="54" t="s">
        <v>100</v>
      </c>
      <c r="H97" s="54" t="s">
        <v>241</v>
      </c>
    </row>
    <row r="98" spans="1:8" ht="16.5" hidden="1" x14ac:dyDescent="0.35">
      <c r="A98" s="79" t="s">
        <v>427</v>
      </c>
      <c r="B98" s="54" t="s">
        <v>272</v>
      </c>
      <c r="C98" s="54"/>
      <c r="D98" s="54"/>
      <c r="E98" s="55"/>
      <c r="F98" s="54" t="s">
        <v>45</v>
      </c>
      <c r="G98" s="54" t="s">
        <v>100</v>
      </c>
      <c r="H98" s="54" t="s">
        <v>241</v>
      </c>
    </row>
    <row r="99" spans="1:8" ht="16.5" hidden="1" x14ac:dyDescent="0.35">
      <c r="A99" s="54" t="s">
        <v>466</v>
      </c>
      <c r="B99" s="54" t="s">
        <v>276</v>
      </c>
      <c r="C99" s="54"/>
      <c r="D99" s="54"/>
      <c r="E99" s="55"/>
      <c r="F99" s="54" t="s">
        <v>45</v>
      </c>
      <c r="G99" s="54" t="s">
        <v>20</v>
      </c>
      <c r="H99" s="54" t="s">
        <v>241</v>
      </c>
    </row>
    <row r="100" spans="1:8" ht="16.5" hidden="1" x14ac:dyDescent="0.35">
      <c r="A100" s="54" t="s">
        <v>467</v>
      </c>
      <c r="B100" s="54" t="s">
        <v>468</v>
      </c>
      <c r="C100" s="54"/>
      <c r="D100" s="54"/>
      <c r="E100" s="55"/>
      <c r="F100" s="54" t="s">
        <v>45</v>
      </c>
      <c r="G100" s="54" t="s">
        <v>20</v>
      </c>
      <c r="H100" s="54" t="s">
        <v>241</v>
      </c>
    </row>
    <row r="101" spans="1:8" ht="16.5" x14ac:dyDescent="0.35">
      <c r="A101" s="54" t="s">
        <v>325</v>
      </c>
      <c r="B101" s="54" t="s">
        <v>326</v>
      </c>
      <c r="C101" s="54"/>
      <c r="D101" s="54"/>
      <c r="E101" s="55"/>
      <c r="F101" s="54" t="s">
        <v>45</v>
      </c>
      <c r="G101" s="54" t="s">
        <v>100</v>
      </c>
      <c r="H101" s="54" t="s">
        <v>114</v>
      </c>
    </row>
    <row r="102" spans="1:8" ht="16.5" x14ac:dyDescent="0.35">
      <c r="A102" s="54" t="s">
        <v>311</v>
      </c>
      <c r="B102" s="54" t="s">
        <v>312</v>
      </c>
      <c r="C102" s="54"/>
      <c r="D102" s="54"/>
      <c r="E102" s="55"/>
      <c r="F102" s="54" t="s">
        <v>48</v>
      </c>
      <c r="G102" s="54" t="s">
        <v>294</v>
      </c>
      <c r="H102" s="54" t="s">
        <v>114</v>
      </c>
    </row>
    <row r="103" spans="1:8" ht="16.5" x14ac:dyDescent="0.35">
      <c r="A103" s="54" t="s">
        <v>335</v>
      </c>
      <c r="B103" s="54" t="s">
        <v>336</v>
      </c>
      <c r="C103" s="54"/>
      <c r="D103" s="54"/>
      <c r="E103" s="55"/>
      <c r="F103" s="54" t="s">
        <v>46</v>
      </c>
      <c r="G103" s="54" t="s">
        <v>313</v>
      </c>
      <c r="H103" s="54" t="s">
        <v>114</v>
      </c>
    </row>
    <row r="104" spans="1:8" ht="16.5" x14ac:dyDescent="0.35">
      <c r="A104" s="54" t="s">
        <v>337</v>
      </c>
      <c r="B104" s="54" t="s">
        <v>338</v>
      </c>
      <c r="C104" s="54"/>
      <c r="D104" s="55">
        <v>42631</v>
      </c>
      <c r="E104" s="55">
        <v>44196</v>
      </c>
      <c r="F104" s="54" t="s">
        <v>48</v>
      </c>
      <c r="G104" s="54" t="s">
        <v>294</v>
      </c>
      <c r="H104" s="54" t="s">
        <v>114</v>
      </c>
    </row>
    <row r="105" spans="1:8" ht="16.5" x14ac:dyDescent="0.35">
      <c r="A105" s="54" t="s">
        <v>339</v>
      </c>
      <c r="B105" s="54" t="s">
        <v>340</v>
      </c>
      <c r="C105" s="54"/>
      <c r="D105" s="55">
        <v>42631</v>
      </c>
      <c r="E105" s="55">
        <v>42735</v>
      </c>
      <c r="F105" s="54" t="s">
        <v>48</v>
      </c>
      <c r="G105" s="54" t="s">
        <v>294</v>
      </c>
      <c r="H105" s="54" t="s">
        <v>114</v>
      </c>
    </row>
    <row r="106" spans="1:8" ht="16.5" x14ac:dyDescent="0.35">
      <c r="A106" s="54" t="s">
        <v>469</v>
      </c>
      <c r="B106" s="54" t="s">
        <v>293</v>
      </c>
      <c r="C106" s="54"/>
      <c r="D106" s="55">
        <v>42186</v>
      </c>
      <c r="E106" s="55">
        <v>44196</v>
      </c>
      <c r="F106" s="54" t="s">
        <v>48</v>
      </c>
      <c r="G106" s="54" t="s">
        <v>294</v>
      </c>
      <c r="H106" s="54" t="s">
        <v>114</v>
      </c>
    </row>
    <row r="107" spans="1:8" ht="16.5" x14ac:dyDescent="0.35">
      <c r="A107" s="56" t="s">
        <v>470</v>
      </c>
      <c r="B107" s="56" t="s">
        <v>342</v>
      </c>
      <c r="C107" s="54"/>
      <c r="D107" s="55">
        <v>42635</v>
      </c>
      <c r="E107" s="55">
        <v>44196</v>
      </c>
      <c r="F107" s="54" t="s">
        <v>48</v>
      </c>
      <c r="G107" s="54" t="s">
        <v>294</v>
      </c>
      <c r="H107" s="54" t="s">
        <v>114</v>
      </c>
    </row>
    <row r="108" spans="1:8" ht="16.5" x14ac:dyDescent="0.35">
      <c r="A108" s="54" t="s">
        <v>343</v>
      </c>
      <c r="B108" s="54" t="s">
        <v>314</v>
      </c>
      <c r="C108" s="54"/>
      <c r="D108" s="55">
        <v>42635</v>
      </c>
      <c r="E108" s="55">
        <v>42735</v>
      </c>
      <c r="F108" s="54" t="s">
        <v>48</v>
      </c>
      <c r="G108" s="54" t="s">
        <v>294</v>
      </c>
      <c r="H108" s="54" t="s">
        <v>114</v>
      </c>
    </row>
    <row r="109" spans="1:8" ht="16.5" x14ac:dyDescent="0.35">
      <c r="A109" s="56" t="s">
        <v>315</v>
      </c>
      <c r="B109" s="56" t="s">
        <v>344</v>
      </c>
      <c r="C109" s="54"/>
      <c r="D109" s="55">
        <v>42634</v>
      </c>
      <c r="E109" s="55">
        <v>42735</v>
      </c>
      <c r="F109" s="54" t="s">
        <v>48</v>
      </c>
      <c r="G109" s="54" t="s">
        <v>294</v>
      </c>
      <c r="H109" s="54" t="s">
        <v>114</v>
      </c>
    </row>
    <row r="110" spans="1:8" ht="16.5" x14ac:dyDescent="0.35">
      <c r="A110" s="54" t="s">
        <v>345</v>
      </c>
      <c r="B110" s="54" t="s">
        <v>316</v>
      </c>
      <c r="C110" s="54"/>
      <c r="D110" s="55">
        <v>42625</v>
      </c>
      <c r="E110" s="55">
        <v>42735</v>
      </c>
      <c r="F110" s="54" t="s">
        <v>48</v>
      </c>
      <c r="G110" s="54" t="s">
        <v>294</v>
      </c>
      <c r="H110" s="54" t="s">
        <v>114</v>
      </c>
    </row>
    <row r="111" spans="1:8" ht="16.5" x14ac:dyDescent="0.35">
      <c r="A111" s="56" t="s">
        <v>346</v>
      </c>
      <c r="B111" s="56" t="s">
        <v>471</v>
      </c>
      <c r="C111" s="54"/>
      <c r="D111" s="55">
        <v>42573</v>
      </c>
      <c r="E111" s="55">
        <v>42735</v>
      </c>
      <c r="F111" s="54" t="s">
        <v>48</v>
      </c>
      <c r="G111" s="54" t="s">
        <v>294</v>
      </c>
      <c r="H111" s="54" t="s">
        <v>114</v>
      </c>
    </row>
    <row r="112" spans="1:8" ht="16.5" x14ac:dyDescent="0.35">
      <c r="A112" s="56" t="s">
        <v>348</v>
      </c>
      <c r="B112" s="56" t="s">
        <v>472</v>
      </c>
      <c r="C112" s="54"/>
      <c r="D112" s="55">
        <v>42651</v>
      </c>
      <c r="E112" s="55">
        <v>42735</v>
      </c>
      <c r="F112" s="54" t="s">
        <v>48</v>
      </c>
      <c r="G112" s="54" t="s">
        <v>294</v>
      </c>
      <c r="H112" s="54" t="s">
        <v>114</v>
      </c>
    </row>
    <row r="113" spans="1:8" ht="16.5" x14ac:dyDescent="0.35">
      <c r="A113" s="54" t="s">
        <v>349</v>
      </c>
      <c r="B113" s="54" t="s">
        <v>350</v>
      </c>
      <c r="C113" s="54"/>
      <c r="D113" s="55">
        <v>42653</v>
      </c>
      <c r="E113" s="55">
        <v>42735</v>
      </c>
      <c r="F113" s="54" t="s">
        <v>48</v>
      </c>
      <c r="G113" s="54" t="s">
        <v>294</v>
      </c>
      <c r="H113" s="54" t="s">
        <v>114</v>
      </c>
    </row>
    <row r="114" spans="1:8" ht="16.5" x14ac:dyDescent="0.35">
      <c r="A114" s="56" t="s">
        <v>351</v>
      </c>
      <c r="B114" s="56" t="s">
        <v>352</v>
      </c>
      <c r="C114" s="54" t="s">
        <v>357</v>
      </c>
      <c r="D114" s="55">
        <v>42641</v>
      </c>
      <c r="E114" s="55">
        <v>42735</v>
      </c>
      <c r="F114" s="54" t="s">
        <v>45</v>
      </c>
      <c r="G114" s="54" t="s">
        <v>20</v>
      </c>
      <c r="H114" s="54" t="s">
        <v>114</v>
      </c>
    </row>
    <row r="115" spans="1:8" ht="16.5" x14ac:dyDescent="0.35">
      <c r="A115" s="54" t="s">
        <v>473</v>
      </c>
      <c r="B115" s="54" t="s">
        <v>474</v>
      </c>
      <c r="C115" s="54" t="s">
        <v>475</v>
      </c>
      <c r="D115" s="55">
        <v>42005</v>
      </c>
      <c r="E115" s="55"/>
      <c r="F115" s="54" t="s">
        <v>45</v>
      </c>
      <c r="G115" s="54" t="s">
        <v>20</v>
      </c>
      <c r="H115" s="54" t="s">
        <v>114</v>
      </c>
    </row>
    <row r="116" spans="1:8" ht="16.5" x14ac:dyDescent="0.35">
      <c r="A116" s="54" t="s">
        <v>476</v>
      </c>
      <c r="B116" s="54" t="s">
        <v>98</v>
      </c>
      <c r="C116" s="54" t="s">
        <v>477</v>
      </c>
      <c r="D116" s="55">
        <v>42121</v>
      </c>
      <c r="E116" s="55"/>
      <c r="F116" s="54" t="s">
        <v>45</v>
      </c>
      <c r="G116" s="54" t="s">
        <v>101</v>
      </c>
      <c r="H116" s="54" t="s">
        <v>114</v>
      </c>
    </row>
    <row r="117" spans="1:8" ht="16.5" x14ac:dyDescent="0.35">
      <c r="A117" s="54" t="s">
        <v>478</v>
      </c>
      <c r="B117" s="54" t="s">
        <v>479</v>
      </c>
      <c r="C117" s="54" t="s">
        <v>480</v>
      </c>
      <c r="D117" s="55">
        <v>42228</v>
      </c>
      <c r="E117" s="55"/>
      <c r="F117" s="54" t="s">
        <v>45</v>
      </c>
      <c r="G117" s="54" t="s">
        <v>23</v>
      </c>
      <c r="H117" s="54" t="s">
        <v>114</v>
      </c>
    </row>
    <row r="118" spans="1:8" ht="16.5" x14ac:dyDescent="0.35">
      <c r="A118" s="54" t="s">
        <v>481</v>
      </c>
      <c r="B118" s="54" t="s">
        <v>482</v>
      </c>
      <c r="C118" s="54" t="s">
        <v>483</v>
      </c>
      <c r="D118" s="55">
        <v>41922</v>
      </c>
      <c r="E118" s="55"/>
      <c r="F118" s="54" t="s">
        <v>45</v>
      </c>
      <c r="G118" s="54" t="s">
        <v>20</v>
      </c>
      <c r="H118" s="54" t="s">
        <v>114</v>
      </c>
    </row>
    <row r="119" spans="1:8" ht="16.5" x14ac:dyDescent="0.35">
      <c r="A119" s="54" t="s">
        <v>484</v>
      </c>
      <c r="B119" s="54" t="s">
        <v>485</v>
      </c>
      <c r="C119" s="54" t="s">
        <v>486</v>
      </c>
      <c r="D119" s="55">
        <v>42345</v>
      </c>
      <c r="E119" s="55">
        <v>42633</v>
      </c>
      <c r="F119" s="54" t="s">
        <v>45</v>
      </c>
      <c r="G119" s="54" t="s">
        <v>100</v>
      </c>
      <c r="H119" s="54" t="s">
        <v>114</v>
      </c>
    </row>
    <row r="120" spans="1:8" ht="16.5" x14ac:dyDescent="0.35">
      <c r="A120" s="54" t="s">
        <v>322</v>
      </c>
      <c r="B120" s="54" t="s">
        <v>301</v>
      </c>
      <c r="C120" s="54" t="s">
        <v>487</v>
      </c>
      <c r="D120" s="55">
        <v>42468</v>
      </c>
      <c r="E120" s="55"/>
      <c r="F120" s="54" t="s">
        <v>45</v>
      </c>
      <c r="G120" s="54" t="s">
        <v>20</v>
      </c>
      <c r="H120" s="54" t="s">
        <v>114</v>
      </c>
    </row>
    <row r="121" spans="1:8" ht="16.5" x14ac:dyDescent="0.35">
      <c r="A121" s="54" t="s">
        <v>302</v>
      </c>
      <c r="B121" s="54" t="s">
        <v>303</v>
      </c>
      <c r="C121" s="54" t="s">
        <v>304</v>
      </c>
      <c r="D121" s="55">
        <v>42481</v>
      </c>
      <c r="E121" s="55"/>
      <c r="F121" s="54" t="s">
        <v>45</v>
      </c>
      <c r="G121" s="54" t="s">
        <v>20</v>
      </c>
      <c r="H121" s="54" t="s">
        <v>114</v>
      </c>
    </row>
    <row r="122" spans="1:8" ht="16.5" x14ac:dyDescent="0.35">
      <c r="A122" s="54" t="s">
        <v>305</v>
      </c>
      <c r="B122" s="54" t="s">
        <v>306</v>
      </c>
      <c r="C122" s="54" t="s">
        <v>307</v>
      </c>
      <c r="D122" s="55">
        <v>42473</v>
      </c>
      <c r="E122" s="55"/>
      <c r="F122" s="54" t="s">
        <v>45</v>
      </c>
      <c r="G122" s="54" t="s">
        <v>23</v>
      </c>
      <c r="H122" s="54" t="s">
        <v>114</v>
      </c>
    </row>
    <row r="123" spans="1:8" ht="16.5" x14ac:dyDescent="0.35">
      <c r="A123" s="54" t="s">
        <v>323</v>
      </c>
      <c r="B123" s="54" t="s">
        <v>488</v>
      </c>
      <c r="C123" s="54" t="s">
        <v>324</v>
      </c>
      <c r="D123" s="55">
        <v>42506</v>
      </c>
      <c r="E123" s="55"/>
      <c r="F123" s="54" t="s">
        <v>45</v>
      </c>
      <c r="G123" s="54" t="s">
        <v>20</v>
      </c>
      <c r="H123" s="54" t="s">
        <v>114</v>
      </c>
    </row>
    <row r="124" spans="1:8" ht="16.5" x14ac:dyDescent="0.35">
      <c r="A124" s="54" t="s">
        <v>327</v>
      </c>
      <c r="B124" s="54" t="s">
        <v>308</v>
      </c>
      <c r="C124" s="54" t="s">
        <v>308</v>
      </c>
      <c r="D124" s="55">
        <v>42583</v>
      </c>
      <c r="E124" s="55"/>
      <c r="F124" s="54" t="s">
        <v>45</v>
      </c>
      <c r="G124" s="54" t="s">
        <v>20</v>
      </c>
      <c r="H124" s="54" t="s">
        <v>114</v>
      </c>
    </row>
    <row r="125" spans="1:8" ht="16.5" x14ac:dyDescent="0.35">
      <c r="A125" s="54" t="s">
        <v>328</v>
      </c>
      <c r="B125" s="54" t="s">
        <v>329</v>
      </c>
      <c r="C125" s="54" t="s">
        <v>329</v>
      </c>
      <c r="D125" s="55">
        <v>42625</v>
      </c>
      <c r="E125" s="55"/>
      <c r="F125" s="54" t="s">
        <v>45</v>
      </c>
      <c r="G125" s="54" t="s">
        <v>286</v>
      </c>
      <c r="H125" s="54" t="s">
        <v>114</v>
      </c>
    </row>
    <row r="126" spans="1:8" ht="16.5" x14ac:dyDescent="0.35">
      <c r="A126" s="54" t="s">
        <v>330</v>
      </c>
      <c r="B126" s="54" t="s">
        <v>331</v>
      </c>
      <c r="C126" s="54" t="s">
        <v>331</v>
      </c>
      <c r="D126" s="55">
        <v>42625</v>
      </c>
      <c r="E126" s="55"/>
      <c r="F126" s="54" t="s">
        <v>45</v>
      </c>
      <c r="G126" s="54" t="s">
        <v>23</v>
      </c>
      <c r="H126" s="54" t="s">
        <v>114</v>
      </c>
    </row>
    <row r="127" spans="1:8" ht="16.5" x14ac:dyDescent="0.35">
      <c r="A127" s="54" t="s">
        <v>332</v>
      </c>
      <c r="B127" s="54" t="s">
        <v>333</v>
      </c>
      <c r="C127" s="54" t="s">
        <v>333</v>
      </c>
      <c r="D127" s="55">
        <v>42625</v>
      </c>
      <c r="E127" s="55"/>
      <c r="F127" s="54" t="s">
        <v>45</v>
      </c>
      <c r="G127" s="54" t="s">
        <v>20</v>
      </c>
      <c r="H127" s="54" t="s">
        <v>114</v>
      </c>
    </row>
    <row r="128" spans="1:8" ht="16.5" x14ac:dyDescent="0.35">
      <c r="A128" s="54" t="s">
        <v>309</v>
      </c>
      <c r="B128" s="54" t="s">
        <v>334</v>
      </c>
      <c r="C128" s="54" t="s">
        <v>310</v>
      </c>
      <c r="D128" s="55">
        <v>42625</v>
      </c>
      <c r="E128" s="55"/>
      <c r="F128" s="54" t="s">
        <v>45</v>
      </c>
      <c r="G128" s="54" t="s">
        <v>286</v>
      </c>
      <c r="H128" s="54" t="s">
        <v>114</v>
      </c>
    </row>
    <row r="129" spans="1:8" ht="16.5" x14ac:dyDescent="0.35">
      <c r="A129" s="54" t="s">
        <v>490</v>
      </c>
      <c r="B129" s="54" t="s">
        <v>341</v>
      </c>
      <c r="C129" s="54" t="s">
        <v>358</v>
      </c>
      <c r="D129" s="55">
        <v>42662</v>
      </c>
      <c r="E129" s="55">
        <v>42704</v>
      </c>
      <c r="F129" s="54" t="s">
        <v>48</v>
      </c>
      <c r="G129" s="54" t="s">
        <v>294</v>
      </c>
      <c r="H129" s="54" t="s">
        <v>114</v>
      </c>
    </row>
    <row r="130" spans="1:8" ht="16.5" x14ac:dyDescent="0.35">
      <c r="A130" s="54" t="s">
        <v>359</v>
      </c>
      <c r="B130" s="54" t="s">
        <v>347</v>
      </c>
      <c r="C130" s="54" t="s">
        <v>360</v>
      </c>
      <c r="D130" s="55">
        <v>42651</v>
      </c>
      <c r="E130" s="55">
        <v>42735</v>
      </c>
      <c r="F130" s="54" t="s">
        <v>45</v>
      </c>
      <c r="G130" s="54" t="s">
        <v>489</v>
      </c>
      <c r="H130" s="54" t="s">
        <v>114</v>
      </c>
    </row>
  </sheetData>
  <protectedRanges>
    <protectedRange sqref="A1:H130" name="区域1"/>
  </protectedRanges>
  <autoFilter ref="A1:H130">
    <filterColumn colId="7">
      <filters>
        <filter val="Y"/>
      </filters>
    </filterColumn>
  </autoFilter>
  <phoneticPr fontId="5" type="noConversion"/>
  <conditionalFormatting sqref="A111">
    <cfRule type="duplicateValues" dxfId="23" priority="12" stopIfTrue="1"/>
    <cfRule type="duplicateValues" dxfId="22" priority="13" stopIfTrue="1"/>
  </conditionalFormatting>
  <conditionalFormatting sqref="A130">
    <cfRule type="duplicateValues" dxfId="21" priority="10" stopIfTrue="1"/>
    <cfRule type="duplicateValues" dxfId="20" priority="11" stopIfTrue="1"/>
  </conditionalFormatting>
  <conditionalFormatting sqref="A112">
    <cfRule type="duplicateValues" dxfId="19" priority="8" stopIfTrue="1"/>
    <cfRule type="duplicateValues" dxfId="18" priority="9" stopIfTrue="1"/>
  </conditionalFormatting>
  <conditionalFormatting sqref="A113">
    <cfRule type="duplicateValues" dxfId="17" priority="6" stopIfTrue="1"/>
    <cfRule type="duplicateValues" dxfId="16" priority="7" stopIfTrue="1"/>
  </conditionalFormatting>
  <conditionalFormatting sqref="A106">
    <cfRule type="duplicateValues" dxfId="15" priority="4" stopIfTrue="1"/>
    <cfRule type="duplicateValues" dxfId="14" priority="5" stopIfTrue="1"/>
  </conditionalFormatting>
  <conditionalFormatting sqref="A114">
    <cfRule type="duplicateValues" dxfId="13" priority="2" stopIfTrue="1"/>
    <cfRule type="duplicateValues" dxfId="12" priority="3" stopIfTrue="1"/>
  </conditionalFormatting>
  <conditionalFormatting sqref="A1:A130">
    <cfRule type="duplicateValues" dxfId="11" priority="1" stopIfTrue="1"/>
  </conditionalFormatting>
  <conditionalFormatting sqref="A115:A129 A107:A110 A1:A105">
    <cfRule type="duplicateValues" dxfId="10" priority="14" stopIfTrue="1"/>
    <cfRule type="duplicateValues" dxfId="9" priority="1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H7" sqref="H7"/>
    </sheetView>
  </sheetViews>
  <sheetFormatPr defaultRowHeight="15" x14ac:dyDescent="0.25"/>
  <cols>
    <col min="1" max="1" width="16" bestFit="1" customWidth="1"/>
    <col min="2" max="2" width="35.85546875" customWidth="1"/>
    <col min="4" max="4" width="15.7109375" bestFit="1" customWidth="1"/>
    <col min="5" max="5" width="12.5703125" bestFit="1" customWidth="1"/>
    <col min="257" max="257" width="16" bestFit="1" customWidth="1"/>
    <col min="258" max="258" width="35.85546875" customWidth="1"/>
    <col min="260" max="260" width="15.7109375" bestFit="1" customWidth="1"/>
    <col min="261" max="261" width="12.5703125" bestFit="1" customWidth="1"/>
    <col min="513" max="513" width="16" bestFit="1" customWidth="1"/>
    <col min="514" max="514" width="35.85546875" customWidth="1"/>
    <col min="516" max="516" width="15.7109375" bestFit="1" customWidth="1"/>
    <col min="517" max="517" width="12.5703125" bestFit="1" customWidth="1"/>
    <col min="769" max="769" width="16" bestFit="1" customWidth="1"/>
    <col min="770" max="770" width="35.85546875" customWidth="1"/>
    <col min="772" max="772" width="15.7109375" bestFit="1" customWidth="1"/>
    <col min="773" max="773" width="12.5703125" bestFit="1" customWidth="1"/>
    <col min="1025" max="1025" width="16" bestFit="1" customWidth="1"/>
    <col min="1026" max="1026" width="35.85546875" customWidth="1"/>
    <col min="1028" max="1028" width="15.7109375" bestFit="1" customWidth="1"/>
    <col min="1029" max="1029" width="12.5703125" bestFit="1" customWidth="1"/>
    <col min="1281" max="1281" width="16" bestFit="1" customWidth="1"/>
    <col min="1282" max="1282" width="35.85546875" customWidth="1"/>
    <col min="1284" max="1284" width="15.7109375" bestFit="1" customWidth="1"/>
    <col min="1285" max="1285" width="12.5703125" bestFit="1" customWidth="1"/>
    <col min="1537" max="1537" width="16" bestFit="1" customWidth="1"/>
    <col min="1538" max="1538" width="35.85546875" customWidth="1"/>
    <col min="1540" max="1540" width="15.7109375" bestFit="1" customWidth="1"/>
    <col min="1541" max="1541" width="12.5703125" bestFit="1" customWidth="1"/>
    <col min="1793" max="1793" width="16" bestFit="1" customWidth="1"/>
    <col min="1794" max="1794" width="35.85546875" customWidth="1"/>
    <col min="1796" max="1796" width="15.7109375" bestFit="1" customWidth="1"/>
    <col min="1797" max="1797" width="12.5703125" bestFit="1" customWidth="1"/>
    <col min="2049" max="2049" width="16" bestFit="1" customWidth="1"/>
    <col min="2050" max="2050" width="35.85546875" customWidth="1"/>
    <col min="2052" max="2052" width="15.7109375" bestFit="1" customWidth="1"/>
    <col min="2053" max="2053" width="12.5703125" bestFit="1" customWidth="1"/>
    <col min="2305" max="2305" width="16" bestFit="1" customWidth="1"/>
    <col min="2306" max="2306" width="35.85546875" customWidth="1"/>
    <col min="2308" max="2308" width="15.7109375" bestFit="1" customWidth="1"/>
    <col min="2309" max="2309" width="12.5703125" bestFit="1" customWidth="1"/>
    <col min="2561" max="2561" width="16" bestFit="1" customWidth="1"/>
    <col min="2562" max="2562" width="35.85546875" customWidth="1"/>
    <col min="2564" max="2564" width="15.7109375" bestFit="1" customWidth="1"/>
    <col min="2565" max="2565" width="12.5703125" bestFit="1" customWidth="1"/>
    <col min="2817" max="2817" width="16" bestFit="1" customWidth="1"/>
    <col min="2818" max="2818" width="35.85546875" customWidth="1"/>
    <col min="2820" max="2820" width="15.7109375" bestFit="1" customWidth="1"/>
    <col min="2821" max="2821" width="12.5703125" bestFit="1" customWidth="1"/>
    <col min="3073" max="3073" width="16" bestFit="1" customWidth="1"/>
    <col min="3074" max="3074" width="35.85546875" customWidth="1"/>
    <col min="3076" max="3076" width="15.7109375" bestFit="1" customWidth="1"/>
    <col min="3077" max="3077" width="12.5703125" bestFit="1" customWidth="1"/>
    <col min="3329" max="3329" width="16" bestFit="1" customWidth="1"/>
    <col min="3330" max="3330" width="35.85546875" customWidth="1"/>
    <col min="3332" max="3332" width="15.7109375" bestFit="1" customWidth="1"/>
    <col min="3333" max="3333" width="12.5703125" bestFit="1" customWidth="1"/>
    <col min="3585" max="3585" width="16" bestFit="1" customWidth="1"/>
    <col min="3586" max="3586" width="35.85546875" customWidth="1"/>
    <col min="3588" max="3588" width="15.7109375" bestFit="1" customWidth="1"/>
    <col min="3589" max="3589" width="12.5703125" bestFit="1" customWidth="1"/>
    <col min="3841" max="3841" width="16" bestFit="1" customWidth="1"/>
    <col min="3842" max="3842" width="35.85546875" customWidth="1"/>
    <col min="3844" max="3844" width="15.7109375" bestFit="1" customWidth="1"/>
    <col min="3845" max="3845" width="12.5703125" bestFit="1" customWidth="1"/>
    <col min="4097" max="4097" width="16" bestFit="1" customWidth="1"/>
    <col min="4098" max="4098" width="35.85546875" customWidth="1"/>
    <col min="4100" max="4100" width="15.7109375" bestFit="1" customWidth="1"/>
    <col min="4101" max="4101" width="12.5703125" bestFit="1" customWidth="1"/>
    <col min="4353" max="4353" width="16" bestFit="1" customWidth="1"/>
    <col min="4354" max="4354" width="35.85546875" customWidth="1"/>
    <col min="4356" max="4356" width="15.7109375" bestFit="1" customWidth="1"/>
    <col min="4357" max="4357" width="12.5703125" bestFit="1" customWidth="1"/>
    <col min="4609" max="4609" width="16" bestFit="1" customWidth="1"/>
    <col min="4610" max="4610" width="35.85546875" customWidth="1"/>
    <col min="4612" max="4612" width="15.7109375" bestFit="1" customWidth="1"/>
    <col min="4613" max="4613" width="12.5703125" bestFit="1" customWidth="1"/>
    <col min="4865" max="4865" width="16" bestFit="1" customWidth="1"/>
    <col min="4866" max="4866" width="35.85546875" customWidth="1"/>
    <col min="4868" max="4868" width="15.7109375" bestFit="1" customWidth="1"/>
    <col min="4869" max="4869" width="12.5703125" bestFit="1" customWidth="1"/>
    <col min="5121" max="5121" width="16" bestFit="1" customWidth="1"/>
    <col min="5122" max="5122" width="35.85546875" customWidth="1"/>
    <col min="5124" max="5124" width="15.7109375" bestFit="1" customWidth="1"/>
    <col min="5125" max="5125" width="12.5703125" bestFit="1" customWidth="1"/>
    <col min="5377" max="5377" width="16" bestFit="1" customWidth="1"/>
    <col min="5378" max="5378" width="35.85546875" customWidth="1"/>
    <col min="5380" max="5380" width="15.7109375" bestFit="1" customWidth="1"/>
    <col min="5381" max="5381" width="12.5703125" bestFit="1" customWidth="1"/>
    <col min="5633" max="5633" width="16" bestFit="1" customWidth="1"/>
    <col min="5634" max="5634" width="35.85546875" customWidth="1"/>
    <col min="5636" max="5636" width="15.7109375" bestFit="1" customWidth="1"/>
    <col min="5637" max="5637" width="12.5703125" bestFit="1" customWidth="1"/>
    <col min="5889" max="5889" width="16" bestFit="1" customWidth="1"/>
    <col min="5890" max="5890" width="35.85546875" customWidth="1"/>
    <col min="5892" max="5892" width="15.7109375" bestFit="1" customWidth="1"/>
    <col min="5893" max="5893" width="12.5703125" bestFit="1" customWidth="1"/>
    <col min="6145" max="6145" width="16" bestFit="1" customWidth="1"/>
    <col min="6146" max="6146" width="35.85546875" customWidth="1"/>
    <col min="6148" max="6148" width="15.7109375" bestFit="1" customWidth="1"/>
    <col min="6149" max="6149" width="12.5703125" bestFit="1" customWidth="1"/>
    <col min="6401" max="6401" width="16" bestFit="1" customWidth="1"/>
    <col min="6402" max="6402" width="35.85546875" customWidth="1"/>
    <col min="6404" max="6404" width="15.7109375" bestFit="1" customWidth="1"/>
    <col min="6405" max="6405" width="12.5703125" bestFit="1" customWidth="1"/>
    <col min="6657" max="6657" width="16" bestFit="1" customWidth="1"/>
    <col min="6658" max="6658" width="35.85546875" customWidth="1"/>
    <col min="6660" max="6660" width="15.7109375" bestFit="1" customWidth="1"/>
    <col min="6661" max="6661" width="12.5703125" bestFit="1" customWidth="1"/>
    <col min="6913" max="6913" width="16" bestFit="1" customWidth="1"/>
    <col min="6914" max="6914" width="35.85546875" customWidth="1"/>
    <col min="6916" max="6916" width="15.7109375" bestFit="1" customWidth="1"/>
    <col min="6917" max="6917" width="12.5703125" bestFit="1" customWidth="1"/>
    <col min="7169" max="7169" width="16" bestFit="1" customWidth="1"/>
    <col min="7170" max="7170" width="35.85546875" customWidth="1"/>
    <col min="7172" max="7172" width="15.7109375" bestFit="1" customWidth="1"/>
    <col min="7173" max="7173" width="12.5703125" bestFit="1" customWidth="1"/>
    <col min="7425" max="7425" width="16" bestFit="1" customWidth="1"/>
    <col min="7426" max="7426" width="35.85546875" customWidth="1"/>
    <col min="7428" max="7428" width="15.7109375" bestFit="1" customWidth="1"/>
    <col min="7429" max="7429" width="12.5703125" bestFit="1" customWidth="1"/>
    <col min="7681" max="7681" width="16" bestFit="1" customWidth="1"/>
    <col min="7682" max="7682" width="35.85546875" customWidth="1"/>
    <col min="7684" max="7684" width="15.7109375" bestFit="1" customWidth="1"/>
    <col min="7685" max="7685" width="12.5703125" bestFit="1" customWidth="1"/>
    <col min="7937" max="7937" width="16" bestFit="1" customWidth="1"/>
    <col min="7938" max="7938" width="35.85546875" customWidth="1"/>
    <col min="7940" max="7940" width="15.7109375" bestFit="1" customWidth="1"/>
    <col min="7941" max="7941" width="12.5703125" bestFit="1" customWidth="1"/>
    <col min="8193" max="8193" width="16" bestFit="1" customWidth="1"/>
    <col min="8194" max="8194" width="35.85546875" customWidth="1"/>
    <col min="8196" max="8196" width="15.7109375" bestFit="1" customWidth="1"/>
    <col min="8197" max="8197" width="12.5703125" bestFit="1" customWidth="1"/>
    <col min="8449" max="8449" width="16" bestFit="1" customWidth="1"/>
    <col min="8450" max="8450" width="35.85546875" customWidth="1"/>
    <col min="8452" max="8452" width="15.7109375" bestFit="1" customWidth="1"/>
    <col min="8453" max="8453" width="12.5703125" bestFit="1" customWidth="1"/>
    <col min="8705" max="8705" width="16" bestFit="1" customWidth="1"/>
    <col min="8706" max="8706" width="35.85546875" customWidth="1"/>
    <col min="8708" max="8708" width="15.7109375" bestFit="1" customWidth="1"/>
    <col min="8709" max="8709" width="12.5703125" bestFit="1" customWidth="1"/>
    <col min="8961" max="8961" width="16" bestFit="1" customWidth="1"/>
    <col min="8962" max="8962" width="35.85546875" customWidth="1"/>
    <col min="8964" max="8964" width="15.7109375" bestFit="1" customWidth="1"/>
    <col min="8965" max="8965" width="12.5703125" bestFit="1" customWidth="1"/>
    <col min="9217" max="9217" width="16" bestFit="1" customWidth="1"/>
    <col min="9218" max="9218" width="35.85546875" customWidth="1"/>
    <col min="9220" max="9220" width="15.7109375" bestFit="1" customWidth="1"/>
    <col min="9221" max="9221" width="12.5703125" bestFit="1" customWidth="1"/>
    <col min="9473" max="9473" width="16" bestFit="1" customWidth="1"/>
    <col min="9474" max="9474" width="35.85546875" customWidth="1"/>
    <col min="9476" max="9476" width="15.7109375" bestFit="1" customWidth="1"/>
    <col min="9477" max="9477" width="12.5703125" bestFit="1" customWidth="1"/>
    <col min="9729" max="9729" width="16" bestFit="1" customWidth="1"/>
    <col min="9730" max="9730" width="35.85546875" customWidth="1"/>
    <col min="9732" max="9732" width="15.7109375" bestFit="1" customWidth="1"/>
    <col min="9733" max="9733" width="12.5703125" bestFit="1" customWidth="1"/>
    <col min="9985" max="9985" width="16" bestFit="1" customWidth="1"/>
    <col min="9986" max="9986" width="35.85546875" customWidth="1"/>
    <col min="9988" max="9988" width="15.7109375" bestFit="1" customWidth="1"/>
    <col min="9989" max="9989" width="12.5703125" bestFit="1" customWidth="1"/>
    <col min="10241" max="10241" width="16" bestFit="1" customWidth="1"/>
    <col min="10242" max="10242" width="35.85546875" customWidth="1"/>
    <col min="10244" max="10244" width="15.7109375" bestFit="1" customWidth="1"/>
    <col min="10245" max="10245" width="12.5703125" bestFit="1" customWidth="1"/>
    <col min="10497" max="10497" width="16" bestFit="1" customWidth="1"/>
    <col min="10498" max="10498" width="35.85546875" customWidth="1"/>
    <col min="10500" max="10500" width="15.7109375" bestFit="1" customWidth="1"/>
    <col min="10501" max="10501" width="12.5703125" bestFit="1" customWidth="1"/>
    <col min="10753" max="10753" width="16" bestFit="1" customWidth="1"/>
    <col min="10754" max="10754" width="35.85546875" customWidth="1"/>
    <col min="10756" max="10756" width="15.7109375" bestFit="1" customWidth="1"/>
    <col min="10757" max="10757" width="12.5703125" bestFit="1" customWidth="1"/>
    <col min="11009" max="11009" width="16" bestFit="1" customWidth="1"/>
    <col min="11010" max="11010" width="35.85546875" customWidth="1"/>
    <col min="11012" max="11012" width="15.7109375" bestFit="1" customWidth="1"/>
    <col min="11013" max="11013" width="12.5703125" bestFit="1" customWidth="1"/>
    <col min="11265" max="11265" width="16" bestFit="1" customWidth="1"/>
    <col min="11266" max="11266" width="35.85546875" customWidth="1"/>
    <col min="11268" max="11268" width="15.7109375" bestFit="1" customWidth="1"/>
    <col min="11269" max="11269" width="12.5703125" bestFit="1" customWidth="1"/>
    <col min="11521" max="11521" width="16" bestFit="1" customWidth="1"/>
    <col min="11522" max="11522" width="35.85546875" customWidth="1"/>
    <col min="11524" max="11524" width="15.7109375" bestFit="1" customWidth="1"/>
    <col min="11525" max="11525" width="12.5703125" bestFit="1" customWidth="1"/>
    <col min="11777" max="11777" width="16" bestFit="1" customWidth="1"/>
    <col min="11778" max="11778" width="35.85546875" customWidth="1"/>
    <col min="11780" max="11780" width="15.7109375" bestFit="1" customWidth="1"/>
    <col min="11781" max="11781" width="12.5703125" bestFit="1" customWidth="1"/>
    <col min="12033" max="12033" width="16" bestFit="1" customWidth="1"/>
    <col min="12034" max="12034" width="35.85546875" customWidth="1"/>
    <col min="12036" max="12036" width="15.7109375" bestFit="1" customWidth="1"/>
    <col min="12037" max="12037" width="12.5703125" bestFit="1" customWidth="1"/>
    <col min="12289" max="12289" width="16" bestFit="1" customWidth="1"/>
    <col min="12290" max="12290" width="35.85546875" customWidth="1"/>
    <col min="12292" max="12292" width="15.7109375" bestFit="1" customWidth="1"/>
    <col min="12293" max="12293" width="12.5703125" bestFit="1" customWidth="1"/>
    <col min="12545" max="12545" width="16" bestFit="1" customWidth="1"/>
    <col min="12546" max="12546" width="35.85546875" customWidth="1"/>
    <col min="12548" max="12548" width="15.7109375" bestFit="1" customWidth="1"/>
    <col min="12549" max="12549" width="12.5703125" bestFit="1" customWidth="1"/>
    <col min="12801" max="12801" width="16" bestFit="1" customWidth="1"/>
    <col min="12802" max="12802" width="35.85546875" customWidth="1"/>
    <col min="12804" max="12804" width="15.7109375" bestFit="1" customWidth="1"/>
    <col min="12805" max="12805" width="12.5703125" bestFit="1" customWidth="1"/>
    <col min="13057" max="13057" width="16" bestFit="1" customWidth="1"/>
    <col min="13058" max="13058" width="35.85546875" customWidth="1"/>
    <col min="13060" max="13060" width="15.7109375" bestFit="1" customWidth="1"/>
    <col min="13061" max="13061" width="12.5703125" bestFit="1" customWidth="1"/>
    <col min="13313" max="13313" width="16" bestFit="1" customWidth="1"/>
    <col min="13314" max="13314" width="35.85546875" customWidth="1"/>
    <col min="13316" max="13316" width="15.7109375" bestFit="1" customWidth="1"/>
    <col min="13317" max="13317" width="12.5703125" bestFit="1" customWidth="1"/>
    <col min="13569" max="13569" width="16" bestFit="1" customWidth="1"/>
    <col min="13570" max="13570" width="35.85546875" customWidth="1"/>
    <col min="13572" max="13572" width="15.7109375" bestFit="1" customWidth="1"/>
    <col min="13573" max="13573" width="12.5703125" bestFit="1" customWidth="1"/>
    <col min="13825" max="13825" width="16" bestFit="1" customWidth="1"/>
    <col min="13826" max="13826" width="35.85546875" customWidth="1"/>
    <col min="13828" max="13828" width="15.7109375" bestFit="1" customWidth="1"/>
    <col min="13829" max="13829" width="12.5703125" bestFit="1" customWidth="1"/>
    <col min="14081" max="14081" width="16" bestFit="1" customWidth="1"/>
    <col min="14082" max="14082" width="35.85546875" customWidth="1"/>
    <col min="14084" max="14084" width="15.7109375" bestFit="1" customWidth="1"/>
    <col min="14085" max="14085" width="12.5703125" bestFit="1" customWidth="1"/>
    <col min="14337" max="14337" width="16" bestFit="1" customWidth="1"/>
    <col min="14338" max="14338" width="35.85546875" customWidth="1"/>
    <col min="14340" max="14340" width="15.7109375" bestFit="1" customWidth="1"/>
    <col min="14341" max="14341" width="12.5703125" bestFit="1" customWidth="1"/>
    <col min="14593" max="14593" width="16" bestFit="1" customWidth="1"/>
    <col min="14594" max="14594" width="35.85546875" customWidth="1"/>
    <col min="14596" max="14596" width="15.7109375" bestFit="1" customWidth="1"/>
    <col min="14597" max="14597" width="12.5703125" bestFit="1" customWidth="1"/>
    <col min="14849" max="14849" width="16" bestFit="1" customWidth="1"/>
    <col min="14850" max="14850" width="35.85546875" customWidth="1"/>
    <col min="14852" max="14852" width="15.7109375" bestFit="1" customWidth="1"/>
    <col min="14853" max="14853" width="12.5703125" bestFit="1" customWidth="1"/>
    <col min="15105" max="15105" width="16" bestFit="1" customWidth="1"/>
    <col min="15106" max="15106" width="35.85546875" customWidth="1"/>
    <col min="15108" max="15108" width="15.7109375" bestFit="1" customWidth="1"/>
    <col min="15109" max="15109" width="12.5703125" bestFit="1" customWidth="1"/>
    <col min="15361" max="15361" width="16" bestFit="1" customWidth="1"/>
    <col min="15362" max="15362" width="35.85546875" customWidth="1"/>
    <col min="15364" max="15364" width="15.7109375" bestFit="1" customWidth="1"/>
    <col min="15365" max="15365" width="12.5703125" bestFit="1" customWidth="1"/>
    <col min="15617" max="15617" width="16" bestFit="1" customWidth="1"/>
    <col min="15618" max="15618" width="35.85546875" customWidth="1"/>
    <col min="15620" max="15620" width="15.7109375" bestFit="1" customWidth="1"/>
    <col min="15621" max="15621" width="12.5703125" bestFit="1" customWidth="1"/>
    <col min="15873" max="15873" width="16" bestFit="1" customWidth="1"/>
    <col min="15874" max="15874" width="35.85546875" customWidth="1"/>
    <col min="15876" max="15876" width="15.7109375" bestFit="1" customWidth="1"/>
    <col min="15877" max="15877" width="12.5703125" bestFit="1" customWidth="1"/>
    <col min="16129" max="16129" width="16" bestFit="1" customWidth="1"/>
    <col min="16130" max="16130" width="35.85546875" customWidth="1"/>
    <col min="16132" max="16132" width="15.7109375" bestFit="1" customWidth="1"/>
    <col min="16133" max="16133" width="12.5703125" bestFit="1" customWidth="1"/>
  </cols>
  <sheetData>
    <row r="1" spans="1:5" ht="18" thickTop="1" thickBot="1" x14ac:dyDescent="0.4">
      <c r="A1" s="18" t="s">
        <v>111</v>
      </c>
      <c r="B1" s="18" t="s">
        <v>6</v>
      </c>
      <c r="C1" s="18" t="s">
        <v>67</v>
      </c>
      <c r="D1" s="18" t="s">
        <v>112</v>
      </c>
      <c r="E1" s="18" t="s">
        <v>113</v>
      </c>
    </row>
    <row r="2" spans="1:5" ht="17.25" thickTop="1" x14ac:dyDescent="0.35">
      <c r="A2" s="19" t="s">
        <v>68</v>
      </c>
      <c r="B2" s="19" t="s">
        <v>51</v>
      </c>
      <c r="C2" s="19" t="s">
        <v>45</v>
      </c>
      <c r="D2" s="19" t="s">
        <v>100</v>
      </c>
      <c r="E2" s="19" t="s">
        <v>114</v>
      </c>
    </row>
    <row r="3" spans="1:5" ht="16.5" x14ac:dyDescent="0.35">
      <c r="A3" s="20" t="s">
        <v>69</v>
      </c>
      <c r="B3" s="20" t="s">
        <v>115</v>
      </c>
      <c r="C3" s="20" t="s">
        <v>45</v>
      </c>
      <c r="D3" s="20" t="s">
        <v>100</v>
      </c>
      <c r="E3" s="20" t="s">
        <v>114</v>
      </c>
    </row>
    <row r="4" spans="1:5" ht="16.5" x14ac:dyDescent="0.35">
      <c r="A4" s="19" t="s">
        <v>70</v>
      </c>
      <c r="B4" s="19" t="s">
        <v>52</v>
      </c>
      <c r="C4" s="19" t="s">
        <v>45</v>
      </c>
      <c r="D4" s="19" t="s">
        <v>100</v>
      </c>
      <c r="E4" s="19" t="s">
        <v>114</v>
      </c>
    </row>
    <row r="5" spans="1:5" ht="16.5" x14ac:dyDescent="0.35">
      <c r="A5" s="20" t="s">
        <v>71</v>
      </c>
      <c r="B5" s="20" t="s">
        <v>53</v>
      </c>
      <c r="C5" s="20" t="s">
        <v>45</v>
      </c>
      <c r="D5" s="20" t="s">
        <v>100</v>
      </c>
      <c r="E5" s="20" t="s">
        <v>114</v>
      </c>
    </row>
    <row r="6" spans="1:5" ht="16.5" x14ac:dyDescent="0.35">
      <c r="A6" s="19" t="s">
        <v>72</v>
      </c>
      <c r="B6" s="19" t="s">
        <v>54</v>
      </c>
      <c r="C6" s="19" t="s">
        <v>45</v>
      </c>
      <c r="D6" s="19" t="s">
        <v>100</v>
      </c>
      <c r="E6" s="19" t="s">
        <v>114</v>
      </c>
    </row>
    <row r="7" spans="1:5" ht="16.5" x14ac:dyDescent="0.35">
      <c r="A7" s="20" t="s">
        <v>116</v>
      </c>
      <c r="B7" s="20" t="s">
        <v>55</v>
      </c>
      <c r="C7" s="20" t="s">
        <v>45</v>
      </c>
      <c r="D7" s="20" t="s">
        <v>22</v>
      </c>
      <c r="E7" s="20" t="s">
        <v>114</v>
      </c>
    </row>
    <row r="8" spans="1:5" ht="16.5" x14ac:dyDescent="0.35">
      <c r="A8" s="19" t="s">
        <v>240</v>
      </c>
      <c r="B8" s="19" t="s">
        <v>56</v>
      </c>
      <c r="C8" s="19" t="s">
        <v>45</v>
      </c>
      <c r="D8" s="19" t="s">
        <v>22</v>
      </c>
      <c r="E8" s="19" t="s">
        <v>241</v>
      </c>
    </row>
    <row r="9" spans="1:5" ht="16.5" x14ac:dyDescent="0.35">
      <c r="A9" s="20" t="s">
        <v>242</v>
      </c>
      <c r="B9" s="20" t="s">
        <v>243</v>
      </c>
      <c r="C9" s="20" t="s">
        <v>45</v>
      </c>
      <c r="D9" s="20" t="s">
        <v>100</v>
      </c>
      <c r="E9" s="20" t="s">
        <v>241</v>
      </c>
    </row>
    <row r="10" spans="1:5" ht="16.5" x14ac:dyDescent="0.35">
      <c r="A10" s="19" t="s">
        <v>117</v>
      </c>
      <c r="B10" s="19" t="s">
        <v>57</v>
      </c>
      <c r="C10" s="19" t="s">
        <v>45</v>
      </c>
      <c r="D10" s="19" t="s">
        <v>100</v>
      </c>
      <c r="E10" s="19" t="s">
        <v>114</v>
      </c>
    </row>
    <row r="11" spans="1:5" ht="16.5" x14ac:dyDescent="0.35">
      <c r="A11" s="20" t="s">
        <v>244</v>
      </c>
      <c r="B11" s="20" t="s">
        <v>58</v>
      </c>
      <c r="C11" s="20" t="s">
        <v>45</v>
      </c>
      <c r="D11" s="20" t="s">
        <v>22</v>
      </c>
      <c r="E11" s="20" t="s">
        <v>241</v>
      </c>
    </row>
    <row r="12" spans="1:5" ht="16.5" x14ac:dyDescent="0.35">
      <c r="A12" s="19" t="s">
        <v>118</v>
      </c>
      <c r="B12" s="19" t="s">
        <v>119</v>
      </c>
      <c r="C12" s="19" t="s">
        <v>45</v>
      </c>
      <c r="D12" s="19" t="s">
        <v>20</v>
      </c>
      <c r="E12" s="19" t="s">
        <v>114</v>
      </c>
    </row>
    <row r="13" spans="1:5" ht="16.5" x14ac:dyDescent="0.35">
      <c r="A13" s="20" t="s">
        <v>120</v>
      </c>
      <c r="B13" s="20" t="s">
        <v>49</v>
      </c>
      <c r="C13" s="20" t="s">
        <v>45</v>
      </c>
      <c r="D13" s="20" t="s">
        <v>20</v>
      </c>
      <c r="E13" s="20" t="s">
        <v>114</v>
      </c>
    </row>
    <row r="14" spans="1:5" ht="16.5" x14ac:dyDescent="0.35">
      <c r="A14" s="19" t="s">
        <v>121</v>
      </c>
      <c r="B14" s="19" t="s">
        <v>59</v>
      </c>
      <c r="C14" s="19" t="s">
        <v>45</v>
      </c>
      <c r="D14" s="19" t="s">
        <v>20</v>
      </c>
      <c r="E14" s="19" t="s">
        <v>114</v>
      </c>
    </row>
    <row r="15" spans="1:5" ht="16.5" x14ac:dyDescent="0.35">
      <c r="A15" s="20" t="s">
        <v>122</v>
      </c>
      <c r="B15" s="20" t="s">
        <v>60</v>
      </c>
      <c r="C15" s="20" t="s">
        <v>45</v>
      </c>
      <c r="D15" s="20" t="s">
        <v>110</v>
      </c>
      <c r="E15" s="20" t="s">
        <v>114</v>
      </c>
    </row>
    <row r="16" spans="1:5" ht="16.5" x14ac:dyDescent="0.35">
      <c r="A16" s="19" t="s">
        <v>245</v>
      </c>
      <c r="B16" s="19" t="s">
        <v>96</v>
      </c>
      <c r="C16" s="19" t="s">
        <v>45</v>
      </c>
      <c r="D16" s="19" t="s">
        <v>20</v>
      </c>
      <c r="E16" s="19" t="s">
        <v>241</v>
      </c>
    </row>
    <row r="17" spans="1:5" ht="16.5" x14ac:dyDescent="0.35">
      <c r="A17" s="20" t="s">
        <v>246</v>
      </c>
      <c r="B17" s="20" t="s">
        <v>61</v>
      </c>
      <c r="C17" s="20" t="s">
        <v>45</v>
      </c>
      <c r="D17" s="20" t="s">
        <v>23</v>
      </c>
      <c r="E17" s="20" t="s">
        <v>241</v>
      </c>
    </row>
    <row r="18" spans="1:5" ht="16.5" x14ac:dyDescent="0.35">
      <c r="A18" s="19" t="s">
        <v>247</v>
      </c>
      <c r="B18" s="19" t="s">
        <v>63</v>
      </c>
      <c r="C18" s="19" t="s">
        <v>45</v>
      </c>
      <c r="D18" s="19" t="s">
        <v>23</v>
      </c>
      <c r="E18" s="19" t="s">
        <v>241</v>
      </c>
    </row>
    <row r="19" spans="1:5" ht="16.5" x14ac:dyDescent="0.35">
      <c r="A19" s="20" t="s">
        <v>248</v>
      </c>
      <c r="B19" s="20" t="s">
        <v>64</v>
      </c>
      <c r="C19" s="20" t="s">
        <v>45</v>
      </c>
      <c r="D19" s="20" t="s">
        <v>20</v>
      </c>
      <c r="E19" s="20" t="s">
        <v>241</v>
      </c>
    </row>
    <row r="20" spans="1:5" ht="16.5" x14ac:dyDescent="0.35">
      <c r="A20" s="19" t="s">
        <v>249</v>
      </c>
      <c r="B20" s="19" t="s">
        <v>65</v>
      </c>
      <c r="C20" s="19" t="s">
        <v>45</v>
      </c>
      <c r="D20" s="19" t="s">
        <v>20</v>
      </c>
      <c r="E20" s="19" t="s">
        <v>241</v>
      </c>
    </row>
    <row r="21" spans="1:5" ht="16.5" x14ac:dyDescent="0.35">
      <c r="A21" s="20" t="s">
        <v>250</v>
      </c>
      <c r="B21" s="20" t="s">
        <v>66</v>
      </c>
      <c r="C21" s="20" t="s">
        <v>45</v>
      </c>
      <c r="D21" s="20" t="s">
        <v>100</v>
      </c>
      <c r="E21" s="20" t="s">
        <v>241</v>
      </c>
    </row>
    <row r="22" spans="1:5" ht="16.5" x14ac:dyDescent="0.35">
      <c r="A22" s="19" t="s">
        <v>123</v>
      </c>
      <c r="B22" s="19" t="s">
        <v>98</v>
      </c>
      <c r="C22" s="19" t="s">
        <v>45</v>
      </c>
      <c r="D22" s="19" t="s">
        <v>101</v>
      </c>
      <c r="E22" s="19" t="s">
        <v>114</v>
      </c>
    </row>
    <row r="23" spans="1:5" ht="16.5" x14ac:dyDescent="0.35">
      <c r="A23" s="20" t="s">
        <v>124</v>
      </c>
      <c r="B23" s="20" t="s">
        <v>125</v>
      </c>
      <c r="C23" s="20" t="s">
        <v>45</v>
      </c>
      <c r="D23" s="20" t="s">
        <v>23</v>
      </c>
      <c r="E23" s="20" t="s">
        <v>114</v>
      </c>
    </row>
    <row r="24" spans="1:5" ht="16.5" x14ac:dyDescent="0.35">
      <c r="A24" s="19" t="s">
        <v>73</v>
      </c>
      <c r="B24" s="19" t="s">
        <v>251</v>
      </c>
      <c r="C24" s="19" t="s">
        <v>46</v>
      </c>
      <c r="D24" s="19" t="s">
        <v>36</v>
      </c>
      <c r="E24" s="19" t="s">
        <v>241</v>
      </c>
    </row>
    <row r="25" spans="1:5" ht="16.5" x14ac:dyDescent="0.35">
      <c r="A25" s="20" t="s">
        <v>74</v>
      </c>
      <c r="B25" s="20" t="s">
        <v>252</v>
      </c>
      <c r="C25" s="20" t="s">
        <v>153</v>
      </c>
      <c r="D25" s="20" t="s">
        <v>253</v>
      </c>
      <c r="E25" s="20" t="s">
        <v>241</v>
      </c>
    </row>
    <row r="26" spans="1:5" ht="16.5" x14ac:dyDescent="0.35">
      <c r="A26" s="19" t="s">
        <v>75</v>
      </c>
      <c r="B26" s="19" t="s">
        <v>76</v>
      </c>
      <c r="C26" s="19" t="s">
        <v>153</v>
      </c>
      <c r="D26" s="19" t="s">
        <v>142</v>
      </c>
      <c r="E26" s="19" t="s">
        <v>241</v>
      </c>
    </row>
    <row r="27" spans="1:5" ht="16.5" x14ac:dyDescent="0.35">
      <c r="A27" s="20" t="s">
        <v>77</v>
      </c>
      <c r="B27" s="20" t="s">
        <v>78</v>
      </c>
      <c r="C27" s="20" t="s">
        <v>153</v>
      </c>
      <c r="D27" s="20" t="s">
        <v>142</v>
      </c>
      <c r="E27" s="20" t="s">
        <v>241</v>
      </c>
    </row>
    <row r="28" spans="1:5" ht="16.5" x14ac:dyDescent="0.35">
      <c r="A28" s="19" t="s">
        <v>82</v>
      </c>
      <c r="B28" s="19" t="s">
        <v>83</v>
      </c>
      <c r="C28" s="19" t="s">
        <v>48</v>
      </c>
      <c r="D28" s="19" t="s">
        <v>41</v>
      </c>
      <c r="E28" s="19" t="s">
        <v>114</v>
      </c>
    </row>
    <row r="29" spans="1:5" ht="16.5" x14ac:dyDescent="0.35">
      <c r="A29" s="20" t="s">
        <v>84</v>
      </c>
      <c r="B29" s="20" t="s">
        <v>126</v>
      </c>
      <c r="C29" s="20" t="s">
        <v>48</v>
      </c>
      <c r="D29" s="20" t="s">
        <v>41</v>
      </c>
      <c r="E29" s="20" t="s">
        <v>114</v>
      </c>
    </row>
    <row r="30" spans="1:5" ht="16.5" x14ac:dyDescent="0.35">
      <c r="A30" s="19" t="s">
        <v>127</v>
      </c>
      <c r="B30" s="19" t="s">
        <v>85</v>
      </c>
      <c r="C30" s="19" t="s">
        <v>48</v>
      </c>
      <c r="D30" s="19" t="s">
        <v>41</v>
      </c>
      <c r="E30" s="19" t="s">
        <v>114</v>
      </c>
    </row>
    <row r="31" spans="1:5" ht="16.5" x14ac:dyDescent="0.35">
      <c r="A31" s="20" t="s">
        <v>128</v>
      </c>
      <c r="B31" s="20" t="s">
        <v>86</v>
      </c>
      <c r="C31" s="20" t="s">
        <v>48</v>
      </c>
      <c r="D31" s="20" t="s">
        <v>41</v>
      </c>
      <c r="E31" s="20" t="s">
        <v>114</v>
      </c>
    </row>
    <row r="32" spans="1:5" ht="16.5" x14ac:dyDescent="0.35">
      <c r="A32" s="19" t="s">
        <v>129</v>
      </c>
      <c r="B32" s="19" t="s">
        <v>87</v>
      </c>
      <c r="C32" s="19" t="s">
        <v>39</v>
      </c>
      <c r="D32" s="19" t="s">
        <v>40</v>
      </c>
      <c r="E32" s="19" t="s">
        <v>114</v>
      </c>
    </row>
    <row r="33" spans="1:5" ht="16.5" x14ac:dyDescent="0.35">
      <c r="A33" s="20" t="s">
        <v>130</v>
      </c>
      <c r="B33" s="20" t="s">
        <v>131</v>
      </c>
      <c r="C33" s="20" t="s">
        <v>39</v>
      </c>
      <c r="D33" s="20" t="s">
        <v>101</v>
      </c>
      <c r="E33" s="20" t="s">
        <v>114</v>
      </c>
    </row>
    <row r="34" spans="1:5" ht="16.5" x14ac:dyDescent="0.35">
      <c r="A34" s="19" t="s">
        <v>132</v>
      </c>
      <c r="B34" s="19" t="s">
        <v>88</v>
      </c>
      <c r="C34" s="19" t="s">
        <v>39</v>
      </c>
      <c r="D34" s="19" t="s">
        <v>40</v>
      </c>
      <c r="E34" s="19" t="s">
        <v>114</v>
      </c>
    </row>
    <row r="35" spans="1:5" ht="16.5" x14ac:dyDescent="0.35">
      <c r="A35" s="20" t="s">
        <v>133</v>
      </c>
      <c r="B35" s="20" t="s">
        <v>89</v>
      </c>
      <c r="C35" s="20" t="s">
        <v>37</v>
      </c>
      <c r="D35" s="20" t="s">
        <v>38</v>
      </c>
      <c r="E35" s="20" t="s">
        <v>114</v>
      </c>
    </row>
    <row r="36" spans="1:5" ht="16.5" x14ac:dyDescent="0.35">
      <c r="A36" s="19" t="s">
        <v>134</v>
      </c>
      <c r="B36" s="19" t="s">
        <v>90</v>
      </c>
      <c r="C36" s="19" t="s">
        <v>37</v>
      </c>
      <c r="D36" s="19" t="s">
        <v>38</v>
      </c>
      <c r="E36" s="19" t="s">
        <v>114</v>
      </c>
    </row>
    <row r="37" spans="1:5" ht="16.5" x14ac:dyDescent="0.35">
      <c r="A37" s="20" t="s">
        <v>135</v>
      </c>
      <c r="B37" s="20" t="s">
        <v>91</v>
      </c>
      <c r="C37" s="20" t="s">
        <v>37</v>
      </c>
      <c r="D37" s="20" t="s">
        <v>38</v>
      </c>
      <c r="E37" s="20" t="s">
        <v>114</v>
      </c>
    </row>
    <row r="38" spans="1:5" ht="16.5" x14ac:dyDescent="0.35">
      <c r="A38" s="19" t="s">
        <v>136</v>
      </c>
      <c r="B38" s="19" t="s">
        <v>92</v>
      </c>
      <c r="C38" s="19" t="s">
        <v>13</v>
      </c>
      <c r="D38" s="19" t="s">
        <v>101</v>
      </c>
      <c r="E38" s="19" t="s">
        <v>114</v>
      </c>
    </row>
    <row r="39" spans="1:5" ht="16.5" x14ac:dyDescent="0.35">
      <c r="A39" s="20" t="s">
        <v>137</v>
      </c>
      <c r="B39" s="20" t="s">
        <v>93</v>
      </c>
      <c r="C39" s="20" t="s">
        <v>13</v>
      </c>
      <c r="D39" s="20" t="s">
        <v>16</v>
      </c>
      <c r="E39" s="20" t="s">
        <v>114</v>
      </c>
    </row>
    <row r="40" spans="1:5" ht="16.5" x14ac:dyDescent="0.35">
      <c r="A40" s="19" t="s">
        <v>138</v>
      </c>
      <c r="B40" s="19" t="s">
        <v>94</v>
      </c>
      <c r="C40" s="19" t="s">
        <v>13</v>
      </c>
      <c r="D40" s="19" t="s">
        <v>16</v>
      </c>
      <c r="E40" s="19" t="s">
        <v>114</v>
      </c>
    </row>
    <row r="41" spans="1:5" ht="16.5" x14ac:dyDescent="0.35">
      <c r="A41" s="20" t="s">
        <v>139</v>
      </c>
      <c r="B41" s="20" t="s">
        <v>140</v>
      </c>
      <c r="C41" s="20" t="s">
        <v>141</v>
      </c>
      <c r="D41" s="20" t="s">
        <v>142</v>
      </c>
      <c r="E41" s="20" t="s">
        <v>114</v>
      </c>
    </row>
    <row r="42" spans="1:5" ht="16.5" x14ac:dyDescent="0.35">
      <c r="A42" s="19" t="s">
        <v>79</v>
      </c>
      <c r="B42" s="19" t="s">
        <v>103</v>
      </c>
      <c r="C42" s="19" t="s">
        <v>143</v>
      </c>
      <c r="D42" s="19" t="s">
        <v>144</v>
      </c>
      <c r="E42" s="19" t="s">
        <v>114</v>
      </c>
    </row>
    <row r="43" spans="1:5" ht="16.5" x14ac:dyDescent="0.35">
      <c r="A43" s="20" t="s">
        <v>80</v>
      </c>
      <c r="B43" s="20" t="s">
        <v>104</v>
      </c>
      <c r="C43" s="20" t="s">
        <v>143</v>
      </c>
      <c r="D43" s="20" t="s">
        <v>144</v>
      </c>
      <c r="E43" s="20" t="s">
        <v>114</v>
      </c>
    </row>
    <row r="44" spans="1:5" ht="16.5" x14ac:dyDescent="0.35">
      <c r="A44" s="19" t="s">
        <v>81</v>
      </c>
      <c r="B44" s="19" t="s">
        <v>81</v>
      </c>
      <c r="C44" s="19" t="s">
        <v>143</v>
      </c>
      <c r="D44" s="19" t="s">
        <v>144</v>
      </c>
      <c r="E44" s="19" t="s">
        <v>114</v>
      </c>
    </row>
    <row r="45" spans="1:5" ht="16.5" x14ac:dyDescent="0.35">
      <c r="A45" s="20" t="s">
        <v>145</v>
      </c>
      <c r="B45" s="20" t="s">
        <v>43</v>
      </c>
      <c r="C45" s="20" t="s">
        <v>45</v>
      </c>
      <c r="D45" s="20" t="s">
        <v>20</v>
      </c>
      <c r="E45" s="20" t="s">
        <v>114</v>
      </c>
    </row>
    <row r="46" spans="1:5" ht="16.5" x14ac:dyDescent="0.35">
      <c r="A46" s="19" t="s">
        <v>146</v>
      </c>
      <c r="B46" s="19" t="s">
        <v>97</v>
      </c>
      <c r="C46" s="19" t="s">
        <v>45</v>
      </c>
      <c r="D46" s="19" t="s">
        <v>20</v>
      </c>
      <c r="E46" s="19" t="s">
        <v>114</v>
      </c>
    </row>
    <row r="47" spans="1:5" ht="16.5" x14ac:dyDescent="0.35">
      <c r="A47" s="20" t="s">
        <v>147</v>
      </c>
      <c r="B47" s="20" t="s">
        <v>62</v>
      </c>
      <c r="C47" s="20" t="s">
        <v>45</v>
      </c>
      <c r="D47" s="20" t="s">
        <v>21</v>
      </c>
      <c r="E47" s="20" t="s">
        <v>114</v>
      </c>
    </row>
    <row r="48" spans="1:5" ht="16.5" x14ac:dyDescent="0.35">
      <c r="A48" s="19" t="s">
        <v>148</v>
      </c>
      <c r="B48" s="19" t="s">
        <v>149</v>
      </c>
      <c r="C48" s="19" t="s">
        <v>45</v>
      </c>
      <c r="D48" s="19" t="s">
        <v>110</v>
      </c>
      <c r="E48" s="19" t="s">
        <v>114</v>
      </c>
    </row>
    <row r="49" spans="1:5" ht="16.5" x14ac:dyDescent="0.35">
      <c r="A49" s="20" t="s">
        <v>150</v>
      </c>
      <c r="B49" s="20" t="s">
        <v>99</v>
      </c>
      <c r="C49" s="20" t="s">
        <v>45</v>
      </c>
      <c r="D49" s="20" t="s">
        <v>100</v>
      </c>
      <c r="E49" s="20" t="s">
        <v>114</v>
      </c>
    </row>
    <row r="50" spans="1:5" ht="16.5" x14ac:dyDescent="0.35">
      <c r="A50" s="19" t="s">
        <v>254</v>
      </c>
      <c r="B50" s="19" t="s">
        <v>255</v>
      </c>
      <c r="C50" s="19" t="s">
        <v>153</v>
      </c>
      <c r="D50" s="19" t="s">
        <v>23</v>
      </c>
      <c r="E50" s="19" t="s">
        <v>241</v>
      </c>
    </row>
    <row r="51" spans="1:5" ht="16.5" x14ac:dyDescent="0.35">
      <c r="A51" s="20" t="s">
        <v>151</v>
      </c>
      <c r="B51" s="20" t="s">
        <v>152</v>
      </c>
      <c r="C51" s="20" t="s">
        <v>153</v>
      </c>
      <c r="D51" s="20" t="s">
        <v>42</v>
      </c>
      <c r="E51" s="20" t="s">
        <v>114</v>
      </c>
    </row>
    <row r="52" spans="1:5" ht="16.5" x14ac:dyDescent="0.35">
      <c r="A52" s="19" t="s">
        <v>154</v>
      </c>
      <c r="B52" s="19" t="s">
        <v>102</v>
      </c>
      <c r="C52" s="19" t="s">
        <v>141</v>
      </c>
      <c r="D52" s="19" t="s">
        <v>142</v>
      </c>
      <c r="E52" s="19" t="s">
        <v>114</v>
      </c>
    </row>
    <row r="53" spans="1:5" ht="16.5" x14ac:dyDescent="0.35">
      <c r="A53" s="20" t="s">
        <v>155</v>
      </c>
      <c r="B53" s="20" t="s">
        <v>156</v>
      </c>
      <c r="C53" s="20" t="s">
        <v>45</v>
      </c>
      <c r="D53" s="20" t="s">
        <v>110</v>
      </c>
      <c r="E53" s="20" t="s">
        <v>114</v>
      </c>
    </row>
    <row r="54" spans="1:5" ht="16.5" x14ac:dyDescent="0.35">
      <c r="A54" s="19" t="s">
        <v>157</v>
      </c>
      <c r="B54" s="19" t="s">
        <v>158</v>
      </c>
      <c r="C54" s="19" t="s">
        <v>45</v>
      </c>
      <c r="D54" s="19" t="s">
        <v>36</v>
      </c>
      <c r="E54" s="19" t="s">
        <v>114</v>
      </c>
    </row>
    <row r="55" spans="1:5" ht="16.5" x14ac:dyDescent="0.35">
      <c r="A55" s="20" t="s">
        <v>159</v>
      </c>
      <c r="B55" s="20" t="s">
        <v>160</v>
      </c>
      <c r="C55" s="20" t="s">
        <v>45</v>
      </c>
      <c r="D55" s="20" t="s">
        <v>36</v>
      </c>
      <c r="E55" s="20" t="s">
        <v>114</v>
      </c>
    </row>
    <row r="56" spans="1:5" ht="16.5" x14ac:dyDescent="0.35">
      <c r="A56" s="19" t="s">
        <v>161</v>
      </c>
      <c r="B56" s="19" t="s">
        <v>162</v>
      </c>
      <c r="C56" s="19" t="s">
        <v>45</v>
      </c>
      <c r="D56" s="19" t="s">
        <v>27</v>
      </c>
      <c r="E56" s="19" t="s">
        <v>114</v>
      </c>
    </row>
    <row r="57" spans="1:5" ht="16.5" x14ac:dyDescent="0.35">
      <c r="A57" s="20" t="s">
        <v>256</v>
      </c>
      <c r="B57" s="20" t="s">
        <v>257</v>
      </c>
      <c r="C57" s="20" t="s">
        <v>45</v>
      </c>
      <c r="D57" s="20" t="s">
        <v>24</v>
      </c>
      <c r="E57" s="20" t="s">
        <v>241</v>
      </c>
    </row>
    <row r="58" spans="1:5" ht="16.5" x14ac:dyDescent="0.35">
      <c r="A58" s="19" t="s">
        <v>258</v>
      </c>
      <c r="B58" s="19" t="s">
        <v>259</v>
      </c>
      <c r="C58" s="19" t="s">
        <v>45</v>
      </c>
      <c r="D58" s="19" t="s">
        <v>27</v>
      </c>
      <c r="E58" s="19" t="s">
        <v>241</v>
      </c>
    </row>
    <row r="59" spans="1:5" ht="16.5" x14ac:dyDescent="0.35">
      <c r="A59" s="20" t="s">
        <v>163</v>
      </c>
      <c r="B59" s="20" t="s">
        <v>164</v>
      </c>
      <c r="C59" s="20" t="s">
        <v>45</v>
      </c>
      <c r="D59" s="20" t="s">
        <v>17</v>
      </c>
      <c r="E59" s="20" t="s">
        <v>114</v>
      </c>
    </row>
    <row r="60" spans="1:5" ht="16.5" x14ac:dyDescent="0.35">
      <c r="A60" s="19" t="s">
        <v>165</v>
      </c>
      <c r="B60" s="19" t="s">
        <v>166</v>
      </c>
      <c r="C60" s="19" t="s">
        <v>45</v>
      </c>
      <c r="D60" s="19" t="s">
        <v>17</v>
      </c>
      <c r="E60" s="19" t="s">
        <v>114</v>
      </c>
    </row>
    <row r="61" spans="1:5" ht="16.5" x14ac:dyDescent="0.35">
      <c r="A61" s="20" t="s">
        <v>167</v>
      </c>
      <c r="B61" s="20" t="s">
        <v>168</v>
      </c>
      <c r="C61" s="20" t="s">
        <v>45</v>
      </c>
      <c r="D61" s="20" t="s">
        <v>17</v>
      </c>
      <c r="E61" s="20" t="s">
        <v>114</v>
      </c>
    </row>
    <row r="62" spans="1:5" ht="16.5" x14ac:dyDescent="0.35">
      <c r="A62" s="19" t="s">
        <v>169</v>
      </c>
      <c r="B62" s="19" t="s">
        <v>170</v>
      </c>
      <c r="C62" s="19" t="s">
        <v>45</v>
      </c>
      <c r="D62" s="19" t="s">
        <v>27</v>
      </c>
      <c r="E62" s="19" t="s">
        <v>114</v>
      </c>
    </row>
    <row r="63" spans="1:5" ht="16.5" x14ac:dyDescent="0.35">
      <c r="A63" s="20" t="s">
        <v>260</v>
      </c>
      <c r="B63" s="20" t="s">
        <v>261</v>
      </c>
      <c r="C63" s="20" t="s">
        <v>45</v>
      </c>
      <c r="D63" s="20" t="s">
        <v>27</v>
      </c>
      <c r="E63" s="20" t="s">
        <v>241</v>
      </c>
    </row>
    <row r="64" spans="1:5" ht="16.5" x14ac:dyDescent="0.35">
      <c r="A64" s="19" t="s">
        <v>171</v>
      </c>
      <c r="B64" s="19" t="s">
        <v>172</v>
      </c>
      <c r="C64" s="19" t="s">
        <v>45</v>
      </c>
      <c r="D64" s="19" t="s">
        <v>27</v>
      </c>
      <c r="E64" s="19" t="s">
        <v>114</v>
      </c>
    </row>
    <row r="65" spans="1:5" ht="16.5" x14ac:dyDescent="0.35">
      <c r="A65" s="20" t="s">
        <v>262</v>
      </c>
      <c r="B65" s="20" t="s">
        <v>263</v>
      </c>
      <c r="C65" s="20" t="s">
        <v>45</v>
      </c>
      <c r="D65" s="20" t="s">
        <v>23</v>
      </c>
      <c r="E65" s="20" t="s">
        <v>241</v>
      </c>
    </row>
    <row r="66" spans="1:5" ht="16.5" x14ac:dyDescent="0.35">
      <c r="A66" s="19" t="s">
        <v>264</v>
      </c>
      <c r="B66" s="19" t="s">
        <v>265</v>
      </c>
      <c r="C66" s="19" t="s">
        <v>45</v>
      </c>
      <c r="D66" s="19" t="s">
        <v>175</v>
      </c>
      <c r="E66" s="19" t="s">
        <v>241</v>
      </c>
    </row>
    <row r="67" spans="1:5" ht="16.5" x14ac:dyDescent="0.35">
      <c r="A67" s="20" t="s">
        <v>266</v>
      </c>
      <c r="B67" s="20" t="s">
        <v>267</v>
      </c>
      <c r="C67" s="20" t="s">
        <v>45</v>
      </c>
      <c r="D67" s="20" t="s">
        <v>100</v>
      </c>
      <c r="E67" s="20" t="s">
        <v>241</v>
      </c>
    </row>
    <row r="68" spans="1:5" ht="16.5" x14ac:dyDescent="0.35">
      <c r="A68" s="19" t="s">
        <v>173</v>
      </c>
      <c r="B68" s="19" t="s">
        <v>174</v>
      </c>
      <c r="C68" s="19" t="s">
        <v>45</v>
      </c>
      <c r="D68" s="19" t="s">
        <v>175</v>
      </c>
      <c r="E68" s="19" t="s">
        <v>114</v>
      </c>
    </row>
    <row r="69" spans="1:5" ht="16.5" x14ac:dyDescent="0.35">
      <c r="A69" s="20" t="s">
        <v>176</v>
      </c>
      <c r="B69" s="20" t="s">
        <v>177</v>
      </c>
      <c r="C69" s="20" t="s">
        <v>45</v>
      </c>
      <c r="D69" s="20" t="s">
        <v>20</v>
      </c>
      <c r="E69" s="20" t="s">
        <v>114</v>
      </c>
    </row>
    <row r="70" spans="1:5" ht="16.5" x14ac:dyDescent="0.35">
      <c r="A70" s="19" t="s">
        <v>178</v>
      </c>
      <c r="B70" s="19" t="s">
        <v>179</v>
      </c>
      <c r="C70" s="19" t="s">
        <v>45</v>
      </c>
      <c r="D70" s="19" t="s">
        <v>36</v>
      </c>
      <c r="E70" s="19" t="s">
        <v>114</v>
      </c>
    </row>
    <row r="71" spans="1:5" ht="16.5" x14ac:dyDescent="0.35">
      <c r="A71" s="20" t="s">
        <v>180</v>
      </c>
      <c r="B71" s="20" t="s">
        <v>181</v>
      </c>
      <c r="C71" s="20" t="s">
        <v>37</v>
      </c>
      <c r="D71" s="20" t="s">
        <v>182</v>
      </c>
      <c r="E71" s="20" t="s">
        <v>114</v>
      </c>
    </row>
    <row r="72" spans="1:5" ht="16.5" x14ac:dyDescent="0.35">
      <c r="A72" s="19" t="s">
        <v>183</v>
      </c>
      <c r="B72" s="19" t="s">
        <v>184</v>
      </c>
      <c r="C72" s="19" t="s">
        <v>37</v>
      </c>
      <c r="D72" s="19" t="s">
        <v>182</v>
      </c>
      <c r="E72" s="19" t="s">
        <v>114</v>
      </c>
    </row>
    <row r="73" spans="1:5" ht="16.5" x14ac:dyDescent="0.35">
      <c r="A73" s="20" t="s">
        <v>185</v>
      </c>
      <c r="B73" s="20" t="s">
        <v>186</v>
      </c>
      <c r="C73" s="20" t="s">
        <v>37</v>
      </c>
      <c r="D73" s="20" t="s">
        <v>187</v>
      </c>
      <c r="E73" s="20" t="s">
        <v>114</v>
      </c>
    </row>
    <row r="74" spans="1:5" ht="16.5" x14ac:dyDescent="0.35">
      <c r="A74" s="19" t="s">
        <v>188</v>
      </c>
      <c r="B74" s="19" t="s">
        <v>189</v>
      </c>
      <c r="C74" s="19" t="s">
        <v>37</v>
      </c>
      <c r="D74" s="19" t="s">
        <v>187</v>
      </c>
      <c r="E74" s="19" t="s">
        <v>114</v>
      </c>
    </row>
    <row r="75" spans="1:5" ht="16.5" x14ac:dyDescent="0.35">
      <c r="A75" s="20" t="s">
        <v>190</v>
      </c>
      <c r="B75" s="20" t="s">
        <v>191</v>
      </c>
      <c r="C75" s="20" t="s">
        <v>46</v>
      </c>
      <c r="D75" s="20" t="s">
        <v>36</v>
      </c>
      <c r="E75" s="20" t="s">
        <v>114</v>
      </c>
    </row>
    <row r="76" spans="1:5" ht="16.5" x14ac:dyDescent="0.35">
      <c r="A76" s="19" t="s">
        <v>192</v>
      </c>
      <c r="B76" s="19" t="s">
        <v>193</v>
      </c>
      <c r="C76" s="19" t="s">
        <v>46</v>
      </c>
      <c r="D76" s="19" t="s">
        <v>36</v>
      </c>
      <c r="E76" s="19" t="s">
        <v>114</v>
      </c>
    </row>
    <row r="77" spans="1:5" ht="16.5" x14ac:dyDescent="0.35">
      <c r="A77" s="20" t="s">
        <v>194</v>
      </c>
      <c r="B77" s="20" t="s">
        <v>195</v>
      </c>
      <c r="C77" s="20" t="s">
        <v>13</v>
      </c>
      <c r="D77" s="20" t="s">
        <v>101</v>
      </c>
      <c r="E77" s="20" t="s">
        <v>114</v>
      </c>
    </row>
    <row r="78" spans="1:5" ht="16.5" x14ac:dyDescent="0.35">
      <c r="A78" s="19" t="s">
        <v>196</v>
      </c>
      <c r="B78" s="19" t="s">
        <v>197</v>
      </c>
      <c r="C78" s="19" t="s">
        <v>13</v>
      </c>
      <c r="D78" s="19" t="s">
        <v>16</v>
      </c>
      <c r="E78" s="19" t="s">
        <v>114</v>
      </c>
    </row>
    <row r="79" spans="1:5" ht="16.5" x14ac:dyDescent="0.35">
      <c r="A79" s="20" t="s">
        <v>198</v>
      </c>
      <c r="B79" s="20" t="s">
        <v>199</v>
      </c>
      <c r="C79" s="20" t="s">
        <v>13</v>
      </c>
      <c r="D79" s="20" t="s">
        <v>101</v>
      </c>
      <c r="E79" s="20" t="s">
        <v>114</v>
      </c>
    </row>
    <row r="80" spans="1:5" ht="16.5" x14ac:dyDescent="0.35">
      <c r="A80" s="19" t="s">
        <v>200</v>
      </c>
      <c r="B80" s="19" t="s">
        <v>201</v>
      </c>
      <c r="C80" s="19" t="s">
        <v>13</v>
      </c>
      <c r="D80" s="19" t="s">
        <v>16</v>
      </c>
      <c r="E80" s="19" t="s">
        <v>114</v>
      </c>
    </row>
    <row r="81" spans="1:5" ht="16.5" x14ac:dyDescent="0.35">
      <c r="A81" s="20" t="s">
        <v>202</v>
      </c>
      <c r="B81" s="20" t="s">
        <v>203</v>
      </c>
      <c r="C81" s="20" t="s">
        <v>45</v>
      </c>
      <c r="D81" s="20" t="s">
        <v>17</v>
      </c>
      <c r="E81" s="20" t="s">
        <v>114</v>
      </c>
    </row>
    <row r="82" spans="1:5" ht="16.5" x14ac:dyDescent="0.35">
      <c r="A82" s="19" t="s">
        <v>204</v>
      </c>
      <c r="B82" s="19" t="s">
        <v>205</v>
      </c>
      <c r="C82" s="19" t="s">
        <v>45</v>
      </c>
      <c r="D82" s="19" t="s">
        <v>23</v>
      </c>
      <c r="E82" s="19" t="s">
        <v>114</v>
      </c>
    </row>
    <row r="83" spans="1:5" ht="16.5" x14ac:dyDescent="0.35">
      <c r="A83" s="20" t="s">
        <v>206</v>
      </c>
      <c r="B83" s="20" t="s">
        <v>207</v>
      </c>
      <c r="C83" s="20" t="s">
        <v>45</v>
      </c>
      <c r="D83" s="20" t="s">
        <v>100</v>
      </c>
      <c r="E83" s="20" t="s">
        <v>114</v>
      </c>
    </row>
    <row r="84" spans="1:5" ht="16.5" x14ac:dyDescent="0.35">
      <c r="A84" s="19" t="s">
        <v>208</v>
      </c>
      <c r="B84" s="19" t="s">
        <v>106</v>
      </c>
      <c r="C84" s="19" t="s">
        <v>45</v>
      </c>
      <c r="D84" s="19" t="s">
        <v>100</v>
      </c>
      <c r="E84" s="19" t="s">
        <v>114</v>
      </c>
    </row>
    <row r="85" spans="1:5" ht="16.5" x14ac:dyDescent="0.35">
      <c r="A85" s="20" t="s">
        <v>209</v>
      </c>
      <c r="B85" s="20" t="s">
        <v>107</v>
      </c>
      <c r="C85" s="20" t="s">
        <v>45</v>
      </c>
      <c r="D85" s="20" t="s">
        <v>30</v>
      </c>
      <c r="E85" s="20" t="s">
        <v>114</v>
      </c>
    </row>
    <row r="86" spans="1:5" ht="16.5" x14ac:dyDescent="0.35">
      <c r="A86" s="19" t="s">
        <v>210</v>
      </c>
      <c r="B86" s="19" t="s">
        <v>211</v>
      </c>
      <c r="C86" s="19" t="s">
        <v>45</v>
      </c>
      <c r="D86" s="19" t="s">
        <v>100</v>
      </c>
      <c r="E86" s="19" t="s">
        <v>114</v>
      </c>
    </row>
    <row r="87" spans="1:5" ht="16.5" x14ac:dyDescent="0.35">
      <c r="A87" s="20" t="s">
        <v>212</v>
      </c>
      <c r="B87" s="20" t="s">
        <v>213</v>
      </c>
      <c r="C87" s="20" t="s">
        <v>45</v>
      </c>
      <c r="D87" s="20" t="s">
        <v>100</v>
      </c>
      <c r="E87" s="20" t="s">
        <v>114</v>
      </c>
    </row>
    <row r="88" spans="1:5" ht="16.5" x14ac:dyDescent="0.35">
      <c r="A88" s="19" t="s">
        <v>214</v>
      </c>
      <c r="B88" s="19" t="s">
        <v>215</v>
      </c>
      <c r="C88" s="19" t="s">
        <v>45</v>
      </c>
      <c r="D88" s="19" t="s">
        <v>100</v>
      </c>
      <c r="E88" s="19" t="s">
        <v>114</v>
      </c>
    </row>
    <row r="89" spans="1:5" ht="16.5" x14ac:dyDescent="0.35">
      <c r="A89" s="20" t="s">
        <v>216</v>
      </c>
      <c r="B89" s="20" t="s">
        <v>217</v>
      </c>
      <c r="C89" s="20" t="s">
        <v>153</v>
      </c>
      <c r="D89" s="20" t="s">
        <v>23</v>
      </c>
      <c r="E89" s="20" t="s">
        <v>114</v>
      </c>
    </row>
    <row r="90" spans="1:5" ht="16.5" x14ac:dyDescent="0.35">
      <c r="A90" s="19" t="s">
        <v>218</v>
      </c>
      <c r="B90" s="19" t="s">
        <v>219</v>
      </c>
      <c r="C90" s="19" t="s">
        <v>46</v>
      </c>
      <c r="D90" s="19" t="s">
        <v>36</v>
      </c>
      <c r="E90" s="19" t="s">
        <v>114</v>
      </c>
    </row>
    <row r="91" spans="1:5" ht="16.5" x14ac:dyDescent="0.35">
      <c r="A91" s="20" t="s">
        <v>220</v>
      </c>
      <c r="B91" s="20" t="s">
        <v>221</v>
      </c>
      <c r="C91" s="20" t="s">
        <v>153</v>
      </c>
      <c r="D91" s="20" t="s">
        <v>42</v>
      </c>
      <c r="E91" s="20" t="s">
        <v>114</v>
      </c>
    </row>
    <row r="92" spans="1:5" ht="16.5" x14ac:dyDescent="0.35">
      <c r="A92" s="19" t="s">
        <v>222</v>
      </c>
      <c r="B92" s="19" t="s">
        <v>108</v>
      </c>
      <c r="C92" s="19" t="s">
        <v>45</v>
      </c>
      <c r="D92" s="19" t="s">
        <v>20</v>
      </c>
      <c r="E92" s="19" t="s">
        <v>114</v>
      </c>
    </row>
    <row r="93" spans="1:5" ht="16.5" x14ac:dyDescent="0.35">
      <c r="A93" s="20" t="s">
        <v>223</v>
      </c>
      <c r="B93" s="20" t="s">
        <v>224</v>
      </c>
      <c r="C93" s="20" t="s">
        <v>153</v>
      </c>
      <c r="D93" s="20" t="s">
        <v>42</v>
      </c>
      <c r="E93" s="20" t="s">
        <v>114</v>
      </c>
    </row>
    <row r="94" spans="1:5" ht="16.5" x14ac:dyDescent="0.35">
      <c r="A94" s="19" t="s">
        <v>225</v>
      </c>
      <c r="B94" s="19" t="s">
        <v>226</v>
      </c>
      <c r="C94" s="19" t="s">
        <v>153</v>
      </c>
      <c r="D94" s="19" t="s">
        <v>42</v>
      </c>
      <c r="E94" s="19" t="s">
        <v>114</v>
      </c>
    </row>
    <row r="95" spans="1:5" ht="16.5" x14ac:dyDescent="0.35">
      <c r="A95" s="20" t="s">
        <v>227</v>
      </c>
      <c r="B95" s="20" t="s">
        <v>109</v>
      </c>
      <c r="C95" s="20" t="s">
        <v>45</v>
      </c>
      <c r="D95" s="20" t="s">
        <v>110</v>
      </c>
      <c r="E95" s="20" t="s">
        <v>114</v>
      </c>
    </row>
    <row r="96" spans="1:5" ht="16.5" x14ac:dyDescent="0.35">
      <c r="A96" s="19" t="s">
        <v>228</v>
      </c>
      <c r="B96" s="19" t="s">
        <v>229</v>
      </c>
      <c r="C96" s="19" t="s">
        <v>45</v>
      </c>
      <c r="D96" s="19" t="s">
        <v>110</v>
      </c>
      <c r="E96" s="19" t="s">
        <v>114</v>
      </c>
    </row>
    <row r="97" spans="1:5" ht="16.5" x14ac:dyDescent="0.35">
      <c r="A97" s="20" t="s">
        <v>230</v>
      </c>
      <c r="B97" s="20" t="s">
        <v>231</v>
      </c>
      <c r="C97" s="20" t="s">
        <v>153</v>
      </c>
      <c r="D97" s="20" t="s">
        <v>41</v>
      </c>
      <c r="E97" s="20" t="s">
        <v>114</v>
      </c>
    </row>
    <row r="98" spans="1:5" ht="16.5" x14ac:dyDescent="0.35">
      <c r="A98" s="19" t="s">
        <v>232</v>
      </c>
      <c r="B98" s="19" t="s">
        <v>233</v>
      </c>
      <c r="C98" s="19" t="s">
        <v>45</v>
      </c>
      <c r="D98" s="19" t="s">
        <v>100</v>
      </c>
      <c r="E98" s="19" t="s">
        <v>114</v>
      </c>
    </row>
    <row r="99" spans="1:5" ht="16.5" x14ac:dyDescent="0.35">
      <c r="A99" s="20" t="s">
        <v>234</v>
      </c>
      <c r="B99" s="20" t="s">
        <v>235</v>
      </c>
      <c r="C99" s="20" t="s">
        <v>45</v>
      </c>
      <c r="D99" s="20" t="s">
        <v>20</v>
      </c>
      <c r="E99" s="20" t="s">
        <v>114</v>
      </c>
    </row>
    <row r="100" spans="1:5" ht="16.5" x14ac:dyDescent="0.35">
      <c r="A100" s="19" t="s">
        <v>236</v>
      </c>
      <c r="B100" s="19" t="s">
        <v>237</v>
      </c>
      <c r="C100" s="19" t="s">
        <v>45</v>
      </c>
      <c r="D100" s="19" t="s">
        <v>20</v>
      </c>
      <c r="E100" s="19" t="s">
        <v>114</v>
      </c>
    </row>
    <row r="101" spans="1:5" ht="16.5" x14ac:dyDescent="0.35">
      <c r="A101" s="20" t="s">
        <v>238</v>
      </c>
      <c r="B101" s="20" t="s">
        <v>239</v>
      </c>
      <c r="C101" s="20" t="s">
        <v>141</v>
      </c>
      <c r="D101" s="20" t="s">
        <v>142</v>
      </c>
      <c r="E101" s="20" t="s">
        <v>114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11月员工工时统计表</vt:lpstr>
      <vt:lpstr>ProjectList</vt:lpstr>
      <vt:lpstr>AllProjects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yuki.mou</dc:creator>
  <cp:lastModifiedBy>Administrator</cp:lastModifiedBy>
  <cp:lastPrinted>2016-04-15T03:12:21Z</cp:lastPrinted>
  <dcterms:created xsi:type="dcterms:W3CDTF">2006-09-16T00:00:00Z</dcterms:created>
  <dcterms:modified xsi:type="dcterms:W3CDTF">2016-11-15T07:28:44Z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_NewReviewCycle">
    <vt:lpwstr/>
  </property>
</Properties>
</file>