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LightStar\hardware\LightStar_RevA\"/>
    </mc:Choice>
  </mc:AlternateContent>
  <bookViews>
    <workbookView xWindow="0" yWindow="0" windowWidth="24900" windowHeight="11610"/>
  </bookViews>
  <sheets>
    <sheet name="Parts" sheetId="1" r:id="rId1"/>
  </sheets>
  <calcPr calcId="152511"/>
</workbook>
</file>

<file path=xl/calcChain.xml><?xml version="1.0" encoding="utf-8"?>
<calcChain xmlns="http://schemas.openxmlformats.org/spreadsheetml/2006/main">
  <c r="H1" i="1" l="1"/>
  <c r="G12" i="1" l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<sst xmlns="http://schemas.openxmlformats.org/spreadsheetml/2006/main" count="48" uniqueCount="48">
  <si>
    <t>CR2032 Battery</t>
  </si>
  <si>
    <t>https://www.digikey.com/product-detail/en/panasonic-bsg/CR2032/P189-ND/31939</t>
  </si>
  <si>
    <t>QTY</t>
  </si>
  <si>
    <t>PART</t>
  </si>
  <si>
    <t>SubTotal</t>
  </si>
  <si>
    <t>Unit Cost with Shipping</t>
  </si>
  <si>
    <t>Hyperlink</t>
  </si>
  <si>
    <t>UPN</t>
  </si>
  <si>
    <t>47K resistor 0805</t>
  </si>
  <si>
    <t>100R resistor 0805</t>
  </si>
  <si>
    <t>CR2032 Retainer 3002</t>
  </si>
  <si>
    <t>DESC</t>
  </si>
  <si>
    <t>U101</t>
  </si>
  <si>
    <t>100nF capacitor 0603</t>
  </si>
  <si>
    <t>BT101</t>
  </si>
  <si>
    <t>UPN-01</t>
  </si>
  <si>
    <t>UPN-02</t>
  </si>
  <si>
    <t>UPN-03</t>
  </si>
  <si>
    <t>UPN-04</t>
  </si>
  <si>
    <t>UPN-05</t>
  </si>
  <si>
    <t>UPN-06</t>
  </si>
  <si>
    <t>UPN-07</t>
  </si>
  <si>
    <t>UPN-08</t>
  </si>
  <si>
    <t>UPN-09</t>
  </si>
  <si>
    <t>UPN-10</t>
  </si>
  <si>
    <t>UPN-11</t>
  </si>
  <si>
    <t>ATtiny45 SMD</t>
  </si>
  <si>
    <t>https://lcsc.com/product-detail/MICROCHIP_MICROCHIP_ATTINY45-20SU_ATTINY45-20SU_C62689.html</t>
  </si>
  <si>
    <t>SW101</t>
  </si>
  <si>
    <t>PCM12, 7PIN</t>
  </si>
  <si>
    <t>https://lcsc.com/product-detail/Toggle-Switches_ALPS_SSSS811101_SSSS811101_C109335.html</t>
  </si>
  <si>
    <t>https://lcsc.com/product-detail/Battery-Holders-Clips-Contacts_Button-battery-holder-CR2032_C70377.html</t>
  </si>
  <si>
    <t>https://lcsc.com/product-detail/Multilayer-Ceramic-Capacitors-MLCC-SMD-SMT_YAGEO-AC0603KRX7R9BB104_C149620.html</t>
  </si>
  <si>
    <t>https://lcsc.com/product-detail/Chip-Resistor-Surface-Mount_TyoHM-RMC080547K5-N_C269735.html</t>
  </si>
  <si>
    <t>https://lcsc.com/product-detail/Chip-Resistor-Surface-Mount_TyoHM-RMC0805100K5-N_C269722.html</t>
  </si>
  <si>
    <t>10uF capacitor 0805</t>
  </si>
  <si>
    <t>White LED 5mm</t>
  </si>
  <si>
    <t>C101,C103</t>
  </si>
  <si>
    <t>C102</t>
  </si>
  <si>
    <t>D101-D106</t>
  </si>
  <si>
    <t>R102</t>
  </si>
  <si>
    <t>R101,R103</t>
  </si>
  <si>
    <t>PCB, White, 0.6mm, HASL PB Free</t>
  </si>
  <si>
    <t>https://lcsc.com/product-detail/Multilayer-Ceramic-Capacitors-MLCC-SMD-SMT_SAMSUNG_CL21A106KAYNNNE_10uF-106-10-25V_C15850.html</t>
  </si>
  <si>
    <t>U102</t>
  </si>
  <si>
    <t>VS1838B</t>
  </si>
  <si>
    <t>https://www.aliexpress.com/item/32393261763.html</t>
  </si>
  <si>
    <t>https://lcsc.com/product-detail/Light-Emitting-Diodes-LED_white_C99695.html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</si>
</sst>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44" fontId="1" fillId="0" borderId="0" xfId="1" applyFont="1" applyAlignment="1"/>
    <xf numFmtId="44" fontId="0" fillId="0" borderId="0" xfId="1" applyFont="1" applyAlignment="1"/>
    <xf numFmtId="0" fontId="5" fillId="0" borderId="0" xfId="2" applyAlignment="1"/>
    <xf numFmtId="44" fontId="4" fillId="0" borderId="0" xfId="0" applyNumberFormat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SAMSUNG_CL21A106KAYNNNE_10uF-106-10-25V_C15850.html" TargetMode="External"/><Relationship Id="rId3" Type="http://schemas.openxmlformats.org/officeDocument/2006/relationships/hyperlink" Target="https://lcsc.com/product-detail/Battery-Holders-Clips-Contacts_Button-battery-holder-CR2032_C70377.html" TargetMode="External"/><Relationship Id="rId7" Type="http://schemas.openxmlformats.org/officeDocument/2006/relationships/hyperlink" Target="https://www.digikey.com/product-detail/en/panasonic-bsg/CR2032/P189-ND/31939" TargetMode="External"/><Relationship Id="rId2" Type="http://schemas.openxmlformats.org/officeDocument/2006/relationships/hyperlink" Target="https://lcsc.com/product-detail/Toggle-Switches_ALPS_SSSS811101_SSSS811101_C109335.html" TargetMode="External"/><Relationship Id="rId1" Type="http://schemas.openxmlformats.org/officeDocument/2006/relationships/hyperlink" Target="https://lcsc.com/product-detail/MICROCHIP_MICROCHIP_ATTINY45-20SU_ATTINY45-20SU_C62689.html" TargetMode="External"/><Relationship Id="rId6" Type="http://schemas.openxmlformats.org/officeDocument/2006/relationships/hyperlink" Target="https://lcsc.com/product-detail/Chip-Resistor-Surface-Mount_TyoHM-RMC0805100K5-N_C269722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Chip-Resistor-Surface-Mount_TyoHM-RMC080547K5-N_C269735.html" TargetMode="External"/><Relationship Id="rId10" Type="http://schemas.openxmlformats.org/officeDocument/2006/relationships/hyperlink" Target="https://lcsc.com/product-detail/Light-Emitting-Diodes-LED_white_C99695.html" TargetMode="External"/><Relationship Id="rId4" Type="http://schemas.openxmlformats.org/officeDocument/2006/relationships/hyperlink" Target="https://lcsc.com/product-detail/Multilayer-Ceramic-Capacitors-MLCC-SMD-SMT_YAGEO-AC0603KRX7R9BB104_C149620.html" TargetMode="External"/><Relationship Id="rId9" Type="http://schemas.openxmlformats.org/officeDocument/2006/relationships/hyperlink" Target="https://www.aliexpress.com/item/323932617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"/>
  <sheetViews>
    <sheetView tabSelected="1" workbookViewId="0">
      <selection activeCell="H2" sqref="H2"/>
    </sheetView>
  </sheetViews>
  <sheetFormatPr defaultColWidth="14.42578125" defaultRowHeight="15.75" customHeight="1" x14ac:dyDescent="0.2"/>
  <cols>
    <col min="3" max="3" width="26.28515625" customWidth="1"/>
    <col min="6" max="7" width="14.42578125" style="6"/>
  </cols>
  <sheetData>
    <row r="1" spans="1:8" s="3" customFormat="1" ht="15.75" customHeight="1" x14ac:dyDescent="0.2">
      <c r="A1" s="3" t="s">
        <v>7</v>
      </c>
      <c r="B1" s="3" t="s">
        <v>3</v>
      </c>
      <c r="C1" s="3" t="s">
        <v>11</v>
      </c>
      <c r="D1" s="3" t="s">
        <v>2</v>
      </c>
      <c r="E1" s="3" t="s">
        <v>6</v>
      </c>
      <c r="F1" s="4" t="s">
        <v>5</v>
      </c>
      <c r="G1" s="4" t="s">
        <v>4</v>
      </c>
      <c r="H1" s="8">
        <f>SUM(G2:G12)</f>
        <v>3.3229000000000006</v>
      </c>
    </row>
    <row r="2" spans="1:8" ht="15.75" customHeight="1" x14ac:dyDescent="0.2">
      <c r="A2" t="s">
        <v>15</v>
      </c>
      <c r="C2" s="1" t="s">
        <v>42</v>
      </c>
      <c r="D2" s="1">
        <v>1</v>
      </c>
      <c r="E2" s="2"/>
      <c r="F2" s="5">
        <v>1</v>
      </c>
      <c r="G2" s="6">
        <f t="shared" ref="G2:G12" si="0">F2*D2</f>
        <v>1</v>
      </c>
    </row>
    <row r="3" spans="1:8" ht="15.75" customHeight="1" x14ac:dyDescent="0.2">
      <c r="A3" t="s">
        <v>16</v>
      </c>
      <c r="C3" s="1" t="s">
        <v>0</v>
      </c>
      <c r="D3" s="1">
        <v>1</v>
      </c>
      <c r="E3" s="7" t="s">
        <v>1</v>
      </c>
      <c r="F3" s="6">
        <v>0.34</v>
      </c>
      <c r="G3" s="6">
        <f t="shared" si="0"/>
        <v>0.34</v>
      </c>
    </row>
    <row r="4" spans="1:8" ht="15.75" customHeight="1" x14ac:dyDescent="0.2">
      <c r="A4" t="s">
        <v>17</v>
      </c>
      <c r="B4" t="s">
        <v>14</v>
      </c>
      <c r="C4" s="1" t="s">
        <v>10</v>
      </c>
      <c r="D4" s="1">
        <v>1</v>
      </c>
      <c r="E4" s="7" t="s">
        <v>31</v>
      </c>
      <c r="F4" s="5">
        <v>0.1348</v>
      </c>
      <c r="G4" s="6">
        <f t="shared" si="0"/>
        <v>0.1348</v>
      </c>
    </row>
    <row r="5" spans="1:8" ht="15.75" customHeight="1" x14ac:dyDescent="0.2">
      <c r="A5" t="s">
        <v>18</v>
      </c>
      <c r="B5" t="s">
        <v>37</v>
      </c>
      <c r="C5" s="1" t="s">
        <v>13</v>
      </c>
      <c r="D5" s="1">
        <v>2</v>
      </c>
      <c r="E5" s="7" t="s">
        <v>32</v>
      </c>
      <c r="F5" s="5">
        <v>5.8999999999999999E-3</v>
      </c>
      <c r="G5" s="6">
        <f t="shared" si="0"/>
        <v>1.18E-2</v>
      </c>
    </row>
    <row r="6" spans="1:8" ht="15.75" customHeight="1" x14ac:dyDescent="0.2">
      <c r="A6" t="s">
        <v>19</v>
      </c>
      <c r="B6" t="s">
        <v>38</v>
      </c>
      <c r="C6" s="1" t="s">
        <v>35</v>
      </c>
      <c r="D6" s="1">
        <v>1</v>
      </c>
      <c r="E6" s="7" t="s">
        <v>43</v>
      </c>
      <c r="F6" s="5">
        <v>1.3100000000000001E-2</v>
      </c>
      <c r="G6" s="6">
        <f t="shared" si="0"/>
        <v>1.3100000000000001E-2</v>
      </c>
    </row>
    <row r="7" spans="1:8" ht="15.75" customHeight="1" x14ac:dyDescent="0.2">
      <c r="A7" t="s">
        <v>20</v>
      </c>
      <c r="B7" t="s">
        <v>39</v>
      </c>
      <c r="C7" s="1" t="s">
        <v>36</v>
      </c>
      <c r="D7" s="1">
        <v>6</v>
      </c>
      <c r="E7" s="7" t="s">
        <v>47</v>
      </c>
      <c r="F7" s="5">
        <v>5.62E-2</v>
      </c>
      <c r="G7" s="6">
        <f t="shared" si="0"/>
        <v>0.3372</v>
      </c>
    </row>
    <row r="8" spans="1:8" ht="15.75" customHeight="1" x14ac:dyDescent="0.2">
      <c r="A8" t="s">
        <v>21</v>
      </c>
      <c r="B8" t="s">
        <v>40</v>
      </c>
      <c r="C8" s="1" t="s">
        <v>9</v>
      </c>
      <c r="D8" s="1">
        <v>2</v>
      </c>
      <c r="E8" s="7" t="s">
        <v>34</v>
      </c>
      <c r="F8" s="5">
        <v>2.7000000000000001E-3</v>
      </c>
      <c r="G8" s="6">
        <f t="shared" si="0"/>
        <v>5.4000000000000003E-3</v>
      </c>
    </row>
    <row r="9" spans="1:8" ht="15.75" customHeight="1" x14ac:dyDescent="0.2">
      <c r="A9" t="s">
        <v>22</v>
      </c>
      <c r="B9" t="s">
        <v>41</v>
      </c>
      <c r="C9" s="1" t="s">
        <v>8</v>
      </c>
      <c r="D9" s="1">
        <v>1</v>
      </c>
      <c r="E9" s="7" t="s">
        <v>33</v>
      </c>
      <c r="F9" s="5">
        <v>2.7000000000000001E-3</v>
      </c>
      <c r="G9" s="6">
        <f t="shared" si="0"/>
        <v>2.7000000000000001E-3</v>
      </c>
    </row>
    <row r="10" spans="1:8" ht="15.75" customHeight="1" x14ac:dyDescent="0.2">
      <c r="A10" t="s">
        <v>23</v>
      </c>
      <c r="B10" t="s">
        <v>28</v>
      </c>
      <c r="C10" s="1" t="s">
        <v>29</v>
      </c>
      <c r="D10" s="1">
        <v>1</v>
      </c>
      <c r="E10" s="7" t="s">
        <v>30</v>
      </c>
      <c r="F10" s="5">
        <v>0.10290000000000001</v>
      </c>
      <c r="G10" s="6">
        <f t="shared" si="0"/>
        <v>0.10290000000000001</v>
      </c>
    </row>
    <row r="11" spans="1:8" ht="15.75" customHeight="1" x14ac:dyDescent="0.2">
      <c r="A11" t="s">
        <v>24</v>
      </c>
      <c r="B11" t="s">
        <v>12</v>
      </c>
      <c r="C11" s="1" t="s">
        <v>26</v>
      </c>
      <c r="D11" s="1">
        <v>1</v>
      </c>
      <c r="E11" s="7" t="s">
        <v>27</v>
      </c>
      <c r="F11" s="5">
        <v>1.3</v>
      </c>
      <c r="G11" s="6">
        <f t="shared" si="0"/>
        <v>1.3</v>
      </c>
    </row>
    <row r="12" spans="1:8" ht="15.75" customHeight="1" x14ac:dyDescent="0.2">
      <c r="A12" t="s">
        <v>25</v>
      </c>
      <c r="B12" t="s">
        <v>44</v>
      </c>
      <c r="C12" s="1" t="s">
        <v>45</v>
      </c>
      <c r="D12" s="1">
        <v>1</v>
      </c>
      <c r="E12" s="7" t="s">
        <v>46</v>
      </c>
      <c r="F12" s="6">
        <v>7.4999999999999997E-2</v>
      </c>
      <c r="G12" s="6">
        <f t="shared" si="0"/>
        <v>7.4999999999999997E-2</v>
      </c>
    </row>
  </sheetData>
  <hyperlinks>
    <hyperlink ref="E11" r:id="rId1"/>
    <hyperlink ref="E10" r:id="rId2"/>
    <hyperlink ref="E4" r:id="rId3"/>
    <hyperlink ref="E5" r:id="rId4"/>
    <hyperlink ref="E9" r:id="rId5"/>
    <hyperlink ref="E8" r:id="rId6"/>
    <hyperlink ref="E3" r:id="rId7"/>
    <hyperlink ref="E6" r:id="rId8"/>
    <hyperlink ref="E12" r:id="rId9"/>
    <hyperlink ref="E7" r:id="rId10"/>
  </hyperlinks>
  <pageMargins left="0.7" right="0.7" top="0.75" bottom="0.75" header="0.3" footer="0.3"/>
  <pageSetup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Swarts</cp:lastModifiedBy>
  <dcterms:modified xsi:type="dcterms:W3CDTF">2019-12-19T16:39:36Z</dcterms:modified>
</cp:coreProperties>
</file>