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y.nakagawa\Desktop\PJ資料\ユニケミー様\議事録\20150709\"/>
    </mc:Choice>
  </mc:AlternateContent>
  <bookViews>
    <workbookView xWindow="0" yWindow="0" windowWidth="28800" windowHeight="12450"/>
  </bookViews>
  <sheets>
    <sheet name="打合議事録_20150709" sheetId="3" r:id="rId1"/>
  </sheets>
  <externalReferences>
    <externalReference r:id="rId2"/>
  </externalReferences>
  <definedNames>
    <definedName name="_xlnm._FilterDatabase" localSheetId="0" hidden="1">打合議事録_20150709!#REF!</definedName>
    <definedName name="_xlnm.Print_Area" localSheetId="0">打合議事録_20150709!$A$1:$X$108</definedName>
    <definedName name="_xlnm.Print_Titles" localSheetId="0">打合議事録_20150709!$22:$22</definedName>
    <definedName name="稼働日" localSheetId="0">#REF!</definedName>
    <definedName name="稼働日">#REF!</definedName>
    <definedName name="始業時間">[1]初期値!$C$3</definedName>
    <definedName name="終業時間">[1]初期値!$F$3</definedName>
    <definedName name="深夜開始">[1]初期値!$G$3</definedName>
    <definedName name="曜日" localSheetId="0">#REF!</definedName>
    <definedName name="曜日">#REF!</definedName>
  </definedNames>
  <calcPr calcId="152511"/>
</workbook>
</file>

<file path=xl/calcChain.xml><?xml version="1.0" encoding="utf-8"?>
<calcChain xmlns="http://schemas.openxmlformats.org/spreadsheetml/2006/main">
  <c r="K92" i="3" l="1"/>
  <c r="H92" i="3"/>
  <c r="N91" i="3"/>
  <c r="N90" i="3"/>
  <c r="N89" i="3"/>
  <c r="N88" i="3"/>
  <c r="N87" i="3"/>
  <c r="N86" i="3"/>
  <c r="N85" i="3"/>
  <c r="N92" i="3" l="1"/>
</calcChain>
</file>

<file path=xl/sharedStrings.xml><?xml version="1.0" encoding="utf-8"?>
<sst xmlns="http://schemas.openxmlformats.org/spreadsheetml/2006/main" count="195" uniqueCount="147">
  <si>
    <t>打合議事録</t>
    <rPh sb="0" eb="1">
      <t>ウ</t>
    </rPh>
    <rPh sb="1" eb="2">
      <t>ア</t>
    </rPh>
    <rPh sb="2" eb="5">
      <t>ギジロク</t>
    </rPh>
    <phoneticPr fontId="3"/>
  </si>
  <si>
    <t>議題：</t>
    <rPh sb="0" eb="2">
      <t>ギダイ</t>
    </rPh>
    <phoneticPr fontId="3"/>
  </si>
  <si>
    <t>打合日：</t>
    <rPh sb="0" eb="1">
      <t>ウ</t>
    </rPh>
    <rPh sb="1" eb="2">
      <t>ア</t>
    </rPh>
    <rPh sb="2" eb="3">
      <t>ビ</t>
    </rPh>
    <phoneticPr fontId="3"/>
  </si>
  <si>
    <t>作成日：</t>
    <rPh sb="0" eb="2">
      <t>サクセイ</t>
    </rPh>
    <rPh sb="2" eb="3">
      <t>ビ</t>
    </rPh>
    <phoneticPr fontId="3"/>
  </si>
  <si>
    <t>場所：</t>
    <rPh sb="0" eb="2">
      <t>バショ</t>
    </rPh>
    <phoneticPr fontId="3"/>
  </si>
  <si>
    <t>作成者：</t>
    <rPh sb="0" eb="2">
      <t>サクセイ</t>
    </rPh>
    <rPh sb="2" eb="3">
      <t>シャ</t>
    </rPh>
    <phoneticPr fontId="3"/>
  </si>
  <si>
    <t>提出物：</t>
    <rPh sb="0" eb="2">
      <t>テイシュツ</t>
    </rPh>
    <rPh sb="2" eb="3">
      <t>ブツ</t>
    </rPh>
    <phoneticPr fontId="3"/>
  </si>
  <si>
    <t>検印</t>
    <rPh sb="0" eb="2">
      <t>ケンイン</t>
    </rPh>
    <phoneticPr fontId="3"/>
  </si>
  <si>
    <t>ご確認欄</t>
    <rPh sb="1" eb="3">
      <t>カクニン</t>
    </rPh>
    <rPh sb="3" eb="4">
      <t>ラン</t>
    </rPh>
    <phoneticPr fontId="3"/>
  </si>
  <si>
    <t>保留</t>
    <rPh sb="0" eb="1">
      <t>タモツ</t>
    </rPh>
    <rPh sb="1" eb="2">
      <t>ドメ</t>
    </rPh>
    <phoneticPr fontId="3"/>
  </si>
  <si>
    <t>担当</t>
    <rPh sb="0" eb="2">
      <t>タントウ</t>
    </rPh>
    <phoneticPr fontId="3"/>
  </si>
  <si>
    <t>期限</t>
    <rPh sb="0" eb="2">
      <t>キゲン</t>
    </rPh>
    <phoneticPr fontId="3"/>
  </si>
  <si>
    <t>㈱OA推進センター</t>
    <rPh sb="3" eb="5">
      <t>スイシン</t>
    </rPh>
    <phoneticPr fontId="2"/>
  </si>
  <si>
    <t>出席者：</t>
    <rPh sb="0" eb="3">
      <t>シュッセキシャ</t>
    </rPh>
    <phoneticPr fontId="3"/>
  </si>
  <si>
    <t>No.</t>
    <phoneticPr fontId="3"/>
  </si>
  <si>
    <t>㈱ユニケミー様</t>
    <rPh sb="6" eb="7">
      <t>サマ</t>
    </rPh>
    <phoneticPr fontId="2"/>
  </si>
  <si>
    <t>株式会社ユニケミー 様向け</t>
    <rPh sb="0" eb="2">
      <t>カブシキ</t>
    </rPh>
    <rPh sb="2" eb="4">
      <t>ガイシャ</t>
    </rPh>
    <rPh sb="10" eb="11">
      <t>サマ</t>
    </rPh>
    <rPh sb="11" eb="12">
      <t>ム</t>
    </rPh>
    <phoneticPr fontId="3"/>
  </si>
  <si>
    <t>㈱OA推進センター</t>
    <phoneticPr fontId="2"/>
  </si>
  <si>
    <t>※順不同</t>
    <rPh sb="1" eb="4">
      <t>ジュンフドウ</t>
    </rPh>
    <phoneticPr fontId="2"/>
  </si>
  <si>
    <t>打　　合　　内　　容</t>
    <rPh sb="0" eb="1">
      <t>ダ</t>
    </rPh>
    <rPh sb="3" eb="4">
      <t>ゴウ</t>
    </rPh>
    <rPh sb="6" eb="7">
      <t>ウチ</t>
    </rPh>
    <rPh sb="9" eb="10">
      <t>カタチ</t>
    </rPh>
    <phoneticPr fontId="3"/>
  </si>
  <si>
    <t>新基幹業務システム</t>
    <rPh sb="0" eb="1">
      <t>シン</t>
    </rPh>
    <rPh sb="1" eb="3">
      <t>キカン</t>
    </rPh>
    <rPh sb="3" eb="5">
      <t>ギョウム</t>
    </rPh>
    <phoneticPr fontId="2"/>
  </si>
  <si>
    <t>●</t>
  </si>
  <si>
    <t>○</t>
    <phoneticPr fontId="2"/>
  </si>
  <si>
    <t>中川</t>
    <rPh sb="0" eb="2">
      <t>ナカガワ</t>
    </rPh>
    <phoneticPr fontId="2"/>
  </si>
  <si>
    <t>●</t>
    <phoneticPr fontId="2"/>
  </si>
  <si>
    <t>次回予定</t>
    <rPh sb="0" eb="2">
      <t>ジカイ</t>
    </rPh>
    <rPh sb="2" eb="4">
      <t>ヨテイ</t>
    </rPh>
    <phoneticPr fontId="2"/>
  </si>
  <si>
    <t>・</t>
    <phoneticPr fontId="2"/>
  </si>
  <si>
    <t>・</t>
  </si>
  <si>
    <t>（予定議題）</t>
    <rPh sb="1" eb="3">
      <t>ヨテイ</t>
    </rPh>
    <rPh sb="3" eb="5">
      <t>ギダイ</t>
    </rPh>
    <phoneticPr fontId="2"/>
  </si>
  <si>
    <t>㈱ユニケミー東館4階（EAST4）</t>
    <phoneticPr fontId="2"/>
  </si>
  <si>
    <t>濱地専務、志治課長、吉田課長、</t>
    <rPh sb="0" eb="2">
      <t>ハマジ</t>
    </rPh>
    <rPh sb="2" eb="4">
      <t>センム</t>
    </rPh>
    <rPh sb="5" eb="7">
      <t>シジ</t>
    </rPh>
    <rPh sb="7" eb="9">
      <t>カチョウ</t>
    </rPh>
    <rPh sb="10" eb="12">
      <t>ヨシダ</t>
    </rPh>
    <rPh sb="12" eb="14">
      <t>カチョウ</t>
    </rPh>
    <phoneticPr fontId="2"/>
  </si>
  <si>
    <t>代表的な画面・帳票イメージのご確認（７回目）</t>
    <rPh sb="0" eb="3">
      <t>ダイヒョウテキ</t>
    </rPh>
    <rPh sb="4" eb="6">
      <t>ガメン</t>
    </rPh>
    <rPh sb="7" eb="9">
      <t>チョウヒョウ</t>
    </rPh>
    <rPh sb="15" eb="17">
      <t>カクニン</t>
    </rPh>
    <phoneticPr fontId="2"/>
  </si>
  <si>
    <t>＞</t>
    <phoneticPr fontId="2"/>
  </si>
  <si>
    <t>プログラム一覧と工数（費用）のご確認</t>
    <rPh sb="5" eb="7">
      <t>イチラン</t>
    </rPh>
    <rPh sb="8" eb="10">
      <t>コウスウ</t>
    </rPh>
    <rPh sb="11" eb="13">
      <t>ヒヨウ</t>
    </rPh>
    <rPh sb="16" eb="18">
      <t>カクニン</t>
    </rPh>
    <phoneticPr fontId="2"/>
  </si>
  <si>
    <t>要件定義フェーズ打合せ（第３１回目）</t>
    <phoneticPr fontId="2"/>
  </si>
  <si>
    <t>脇田係長、布目様</t>
    <phoneticPr fontId="2"/>
  </si>
  <si>
    <t>原田、山本、中川</t>
    <rPh sb="0" eb="2">
      <t>ハラダ</t>
    </rPh>
    <rPh sb="3" eb="5">
      <t>ヤマモト</t>
    </rPh>
    <rPh sb="6" eb="8">
      <t>ナカガワ</t>
    </rPh>
    <phoneticPr fontId="2"/>
  </si>
  <si>
    <t>20150630_議事録.xlsx</t>
    <rPh sb="9" eb="12">
      <t>ギジロク</t>
    </rPh>
    <phoneticPr fontId="2"/>
  </si>
  <si>
    <t>20150709_WBS.xlsx</t>
    <phoneticPr fontId="2"/>
  </si>
  <si>
    <t>20150709_受注_画面イメージ.xlsx</t>
    <rPh sb="9" eb="11">
      <t>ジュチュウ</t>
    </rPh>
    <rPh sb="12" eb="14">
      <t>ガメン</t>
    </rPh>
    <phoneticPr fontId="2"/>
  </si>
  <si>
    <t>20150709_購買_画面イメージ.xlsx</t>
    <rPh sb="9" eb="11">
      <t>コウバイ</t>
    </rPh>
    <rPh sb="12" eb="14">
      <t>ガメン</t>
    </rPh>
    <phoneticPr fontId="2"/>
  </si>
  <si>
    <t>20150709_売上_画面イメージ.xlsx</t>
    <rPh sb="9" eb="11">
      <t>ウリアゲ</t>
    </rPh>
    <rPh sb="12" eb="14">
      <t>ガメン</t>
    </rPh>
    <phoneticPr fontId="2"/>
  </si>
  <si>
    <t>20150709_マスタ_画面イメージ.xlsx</t>
    <rPh sb="13" eb="15">
      <t>ガメン</t>
    </rPh>
    <phoneticPr fontId="2"/>
  </si>
  <si>
    <t>20150709_分析依頼書_帳票イメージ.xlsx</t>
    <rPh sb="9" eb="11">
      <t>ブンセキ</t>
    </rPh>
    <rPh sb="11" eb="14">
      <t>イライショ</t>
    </rPh>
    <rPh sb="15" eb="17">
      <t>チョウヒョウ</t>
    </rPh>
    <phoneticPr fontId="2"/>
  </si>
  <si>
    <t>20150709_納品請求書_帳票イメージ.xlsx</t>
    <rPh sb="9" eb="11">
      <t>ノウヒン</t>
    </rPh>
    <rPh sb="11" eb="14">
      <t>セイキュウショ</t>
    </rPh>
    <rPh sb="15" eb="17">
      <t>チョウヒョウ</t>
    </rPh>
    <phoneticPr fontId="2"/>
  </si>
  <si>
    <t>20150709_請求合計票_帳票イメージ.xlsx</t>
    <rPh sb="9" eb="11">
      <t>セイキュウ</t>
    </rPh>
    <rPh sb="11" eb="13">
      <t>ゴウケイ</t>
    </rPh>
    <rPh sb="13" eb="14">
      <t>ヒョウ</t>
    </rPh>
    <rPh sb="15" eb="17">
      <t>チョウヒョウ</t>
    </rPh>
    <phoneticPr fontId="2"/>
  </si>
  <si>
    <t>3.1</t>
    <phoneticPr fontId="2"/>
  </si>
  <si>
    <t>打合議事録No.150709-1</t>
    <rPh sb="0" eb="2">
      <t>ウチアワ</t>
    </rPh>
    <rPh sb="2" eb="5">
      <t>ギジロク</t>
    </rPh>
    <phoneticPr fontId="3"/>
  </si>
  <si>
    <t>1</t>
    <phoneticPr fontId="2"/>
  </si>
  <si>
    <t>1.1</t>
    <phoneticPr fontId="2"/>
  </si>
  <si>
    <t>プログラム一覧のご説明と実装機能のご確認</t>
    <rPh sb="5" eb="7">
      <t>イチラン</t>
    </rPh>
    <rPh sb="9" eb="11">
      <t>セツメイ</t>
    </rPh>
    <rPh sb="12" eb="14">
      <t>ジッソウ</t>
    </rPh>
    <rPh sb="14" eb="16">
      <t>キノウ</t>
    </rPh>
    <rPh sb="18" eb="20">
      <t>カクニン</t>
    </rPh>
    <phoneticPr fontId="2"/>
  </si>
  <si>
    <t>・</t>
    <phoneticPr fontId="2"/>
  </si>
  <si>
    <t>分析依頼書一括発行</t>
    <rPh sb="0" eb="2">
      <t>ブンセキ</t>
    </rPh>
    <rPh sb="2" eb="5">
      <t>イライショ</t>
    </rPh>
    <rPh sb="5" eb="7">
      <t>イッカツ</t>
    </rPh>
    <rPh sb="7" eb="9">
      <t>ハッコウ</t>
    </rPh>
    <phoneticPr fontId="2"/>
  </si>
  <si>
    <t>試料ラベル一括発行</t>
    <rPh sb="0" eb="2">
      <t>シリョウ</t>
    </rPh>
    <rPh sb="5" eb="7">
      <t>イッカツ</t>
    </rPh>
    <rPh sb="7" eb="9">
      <t>ハッコウ</t>
    </rPh>
    <phoneticPr fontId="2"/>
  </si>
  <si>
    <t>予算コード入力</t>
    <rPh sb="0" eb="2">
      <t>ヨサン</t>
    </rPh>
    <rPh sb="5" eb="7">
      <t>ニュウリョク</t>
    </rPh>
    <phoneticPr fontId="2"/>
  </si>
  <si>
    <t>予算コード検索</t>
    <rPh sb="0" eb="2">
      <t>ヨサン</t>
    </rPh>
    <rPh sb="5" eb="7">
      <t>ケンサク</t>
    </rPh>
    <phoneticPr fontId="2"/>
  </si>
  <si>
    <t>試料返却済ステータス入力</t>
    <rPh sb="0" eb="2">
      <t>シリョウ</t>
    </rPh>
    <rPh sb="2" eb="4">
      <t>ヘンキャク</t>
    </rPh>
    <rPh sb="4" eb="5">
      <t>ス</t>
    </rPh>
    <rPh sb="10" eb="12">
      <t>ニュウリョク</t>
    </rPh>
    <phoneticPr fontId="2"/>
  </si>
  <si>
    <t>＞</t>
    <phoneticPr fontId="2"/>
  </si>
  <si>
    <t>未入金・過入金検索</t>
    <rPh sb="0" eb="3">
      <t>ミニュウキン</t>
    </rPh>
    <rPh sb="4" eb="7">
      <t>カニュウキン</t>
    </rPh>
    <rPh sb="7" eb="9">
      <t>ケンサク</t>
    </rPh>
    <phoneticPr fontId="2"/>
  </si>
  <si>
    <t>未入金・過入金一覧表発行</t>
    <rPh sb="0" eb="3">
      <t>ミニュウキン</t>
    </rPh>
    <rPh sb="4" eb="7">
      <t>カニュウキン</t>
    </rPh>
    <rPh sb="7" eb="9">
      <t>イチラン</t>
    </rPh>
    <rPh sb="9" eb="10">
      <t>ヒョウ</t>
    </rPh>
    <rPh sb="10" eb="12">
      <t>ハッコウ</t>
    </rPh>
    <phoneticPr fontId="2"/>
  </si>
  <si>
    <t>注文書一括発行</t>
    <rPh sb="0" eb="3">
      <t>チュウモンショ</t>
    </rPh>
    <rPh sb="3" eb="5">
      <t>イッカツ</t>
    </rPh>
    <rPh sb="5" eb="7">
      <t>ハッコウ</t>
    </rPh>
    <phoneticPr fontId="2"/>
  </si>
  <si>
    <t>訂正依頼受付ステータス入力</t>
    <rPh sb="0" eb="2">
      <t>テイセイ</t>
    </rPh>
    <rPh sb="2" eb="4">
      <t>イライ</t>
    </rPh>
    <rPh sb="4" eb="6">
      <t>ウケツケ</t>
    </rPh>
    <rPh sb="11" eb="13">
      <t>ニュウリョク</t>
    </rPh>
    <phoneticPr fontId="2"/>
  </si>
  <si>
    <t>分析ノート検索</t>
    <rPh sb="0" eb="2">
      <t>ブンセキ</t>
    </rPh>
    <rPh sb="5" eb="7">
      <t>ケンサク</t>
    </rPh>
    <phoneticPr fontId="2"/>
  </si>
  <si>
    <t>受注状況一覧検索</t>
    <rPh sb="0" eb="2">
      <t>ジュチュウ</t>
    </rPh>
    <rPh sb="2" eb="4">
      <t>ジョウキョウ</t>
    </rPh>
    <rPh sb="4" eb="6">
      <t>イチラン</t>
    </rPh>
    <rPh sb="6" eb="8">
      <t>ケンサク</t>
    </rPh>
    <phoneticPr fontId="2"/>
  </si>
  <si>
    <t>利用開始日入力</t>
    <rPh sb="0" eb="2">
      <t>リヨウ</t>
    </rPh>
    <rPh sb="2" eb="5">
      <t>カイシビ</t>
    </rPh>
    <rPh sb="5" eb="7">
      <t>ニュウリョク</t>
    </rPh>
    <phoneticPr fontId="2"/>
  </si>
  <si>
    <t>販売単価マスタメンテ</t>
    <rPh sb="0" eb="2">
      <t>ハンバイ</t>
    </rPh>
    <rPh sb="2" eb="4">
      <t>タンカ</t>
    </rPh>
    <phoneticPr fontId="2"/>
  </si>
  <si>
    <t>購買単価マスタメンテ</t>
    <rPh sb="0" eb="2">
      <t>コウバイ</t>
    </rPh>
    <rPh sb="2" eb="4">
      <t>タンカ</t>
    </rPh>
    <phoneticPr fontId="2"/>
  </si>
  <si>
    <t>当初の見積仕様書との比較結果を基にご説明。</t>
    <rPh sb="0" eb="2">
      <t>トウショ</t>
    </rPh>
    <rPh sb="3" eb="5">
      <t>ミツモ</t>
    </rPh>
    <rPh sb="5" eb="8">
      <t>シヨウショ</t>
    </rPh>
    <rPh sb="10" eb="12">
      <t>ヒカク</t>
    </rPh>
    <rPh sb="12" eb="14">
      <t>ケッカ</t>
    </rPh>
    <rPh sb="15" eb="16">
      <t>モト</t>
    </rPh>
    <rPh sb="18" eb="20">
      <t>セツメイ</t>
    </rPh>
    <phoneticPr fontId="2"/>
  </si>
  <si>
    <t>見積書入力(単価)</t>
    <rPh sb="0" eb="3">
      <t>ミツモリショ</t>
    </rPh>
    <rPh sb="3" eb="5">
      <t>ニュウリョク</t>
    </rPh>
    <phoneticPr fontId="2"/>
  </si>
  <si>
    <t>見積書発行(単価)</t>
    <rPh sb="0" eb="3">
      <t>ミツモリショ</t>
    </rPh>
    <rPh sb="3" eb="5">
      <t>ハッコウ</t>
    </rPh>
    <phoneticPr fontId="2"/>
  </si>
  <si>
    <t>高額となった理由は？</t>
    <rPh sb="0" eb="2">
      <t>コウガク</t>
    </rPh>
    <rPh sb="6" eb="8">
      <t>リユウ</t>
    </rPh>
    <phoneticPr fontId="2"/>
  </si>
  <si>
    <t>⇒</t>
    <phoneticPr fontId="2"/>
  </si>
  <si>
    <t>が大きく増え、開発難易度が上がったことが原因。</t>
    <rPh sb="4" eb="5">
      <t>フ</t>
    </rPh>
    <rPh sb="7" eb="9">
      <t>カイハツ</t>
    </rPh>
    <rPh sb="9" eb="12">
      <t>ナンイド</t>
    </rPh>
    <rPh sb="13" eb="14">
      <t>ア</t>
    </rPh>
    <rPh sb="20" eb="22">
      <t>ゲンイン</t>
    </rPh>
    <phoneticPr fontId="2"/>
  </si>
  <si>
    <t>要件定義打合せにより、必要な機能が増加したことに加え、考慮すべき点</t>
    <rPh sb="0" eb="2">
      <t>ヨウケン</t>
    </rPh>
    <rPh sb="2" eb="4">
      <t>テイギ</t>
    </rPh>
    <rPh sb="4" eb="6">
      <t>ウチアワ</t>
    </rPh>
    <rPh sb="11" eb="13">
      <t>ヒツヨウ</t>
    </rPh>
    <rPh sb="14" eb="16">
      <t>キノウ</t>
    </rPh>
    <rPh sb="17" eb="19">
      <t>ゾウカ</t>
    </rPh>
    <rPh sb="24" eb="25">
      <t>クワ</t>
    </rPh>
    <rPh sb="27" eb="29">
      <t>コウリョ</t>
    </rPh>
    <phoneticPr fontId="2"/>
  </si>
  <si>
    <t>要件定義打合せにより追加となった機能の中で、必須となる機能は以下の通り。</t>
    <rPh sb="0" eb="2">
      <t>ヨウケン</t>
    </rPh>
    <rPh sb="2" eb="4">
      <t>テイギ</t>
    </rPh>
    <rPh sb="4" eb="6">
      <t>ウチアワ</t>
    </rPh>
    <rPh sb="10" eb="12">
      <t>ツイカ</t>
    </rPh>
    <rPh sb="16" eb="18">
      <t>キノウ</t>
    </rPh>
    <rPh sb="19" eb="20">
      <t>ナカ</t>
    </rPh>
    <rPh sb="22" eb="24">
      <t>ヒッス</t>
    </rPh>
    <rPh sb="27" eb="29">
      <t>キノウ</t>
    </rPh>
    <rPh sb="30" eb="32">
      <t>イカ</t>
    </rPh>
    <rPh sb="33" eb="34">
      <t>トオ</t>
    </rPh>
    <phoneticPr fontId="2"/>
  </si>
  <si>
    <t>以下の機能については一旦保留とし、後日対応要否を決定する。</t>
    <rPh sb="0" eb="2">
      <t>イカ</t>
    </rPh>
    <rPh sb="3" eb="5">
      <t>キノウ</t>
    </rPh>
    <rPh sb="10" eb="12">
      <t>イッタン</t>
    </rPh>
    <rPh sb="12" eb="14">
      <t>ホリュウ</t>
    </rPh>
    <rPh sb="17" eb="19">
      <t>ゴジツ</t>
    </rPh>
    <rPh sb="19" eb="21">
      <t>タイオウ</t>
    </rPh>
    <rPh sb="21" eb="23">
      <t>ヨウヒ</t>
    </rPh>
    <rPh sb="24" eb="26">
      <t>ケッテイ</t>
    </rPh>
    <phoneticPr fontId="2"/>
  </si>
  <si>
    <t>⇒</t>
    <phoneticPr fontId="2"/>
  </si>
  <si>
    <t>特に以下の機能が大きく難易度が上がっている。</t>
    <rPh sb="0" eb="1">
      <t>トク</t>
    </rPh>
    <rPh sb="2" eb="4">
      <t>イカ</t>
    </rPh>
    <rPh sb="5" eb="7">
      <t>キノウ</t>
    </rPh>
    <rPh sb="8" eb="9">
      <t>オオ</t>
    </rPh>
    <rPh sb="11" eb="14">
      <t>ナンイド</t>
    </rPh>
    <rPh sb="15" eb="16">
      <t>ア</t>
    </rPh>
    <phoneticPr fontId="2"/>
  </si>
  <si>
    <t>＞</t>
    <phoneticPr fontId="2"/>
  </si>
  <si>
    <t>分析依頼書入力</t>
    <rPh sb="0" eb="2">
      <t>ブンセキ</t>
    </rPh>
    <rPh sb="2" eb="5">
      <t>イライショ</t>
    </rPh>
    <rPh sb="5" eb="7">
      <t>ニュウリョク</t>
    </rPh>
    <phoneticPr fontId="2"/>
  </si>
  <si>
    <t>⇒</t>
    <phoneticPr fontId="2"/>
  </si>
  <si>
    <t>自動計算等の機能が追加された為。</t>
    <rPh sb="4" eb="5">
      <t>トウ</t>
    </rPh>
    <rPh sb="9" eb="11">
      <t>ツイカ</t>
    </rPh>
    <rPh sb="14" eb="15">
      <t>タメ</t>
    </rPh>
    <phoneticPr fontId="2"/>
  </si>
  <si>
    <t>報告先の入力行可変化及び枝番関連機能が追加された為。</t>
    <rPh sb="0" eb="2">
      <t>ホウコク</t>
    </rPh>
    <rPh sb="2" eb="3">
      <t>サキ</t>
    </rPh>
    <rPh sb="4" eb="6">
      <t>ニュウリョク</t>
    </rPh>
    <rPh sb="6" eb="7">
      <t>ギョウ</t>
    </rPh>
    <rPh sb="7" eb="9">
      <t>カヘン</t>
    </rPh>
    <rPh sb="9" eb="10">
      <t>カ</t>
    </rPh>
    <rPh sb="10" eb="11">
      <t>オヨ</t>
    </rPh>
    <rPh sb="12" eb="14">
      <t>エダバン</t>
    </rPh>
    <rPh sb="14" eb="16">
      <t>カンレン</t>
    </rPh>
    <rPh sb="16" eb="18">
      <t>キノウ</t>
    </rPh>
    <rPh sb="19" eb="21">
      <t>ツイカ</t>
    </rPh>
    <rPh sb="24" eb="25">
      <t>タメ</t>
    </rPh>
    <phoneticPr fontId="2"/>
  </si>
  <si>
    <t>試薬管理機能(試薬出庫入力・試薬在庫検索等)</t>
    <rPh sb="0" eb="2">
      <t>シヤク</t>
    </rPh>
    <rPh sb="2" eb="4">
      <t>カンリ</t>
    </rPh>
    <rPh sb="4" eb="6">
      <t>キノウ</t>
    </rPh>
    <rPh sb="7" eb="9">
      <t>シヤク</t>
    </rPh>
    <rPh sb="9" eb="11">
      <t>シュッコ</t>
    </rPh>
    <rPh sb="11" eb="13">
      <t>ニュウリョク</t>
    </rPh>
    <rPh sb="14" eb="16">
      <t>シヤク</t>
    </rPh>
    <rPh sb="16" eb="18">
      <t>ザイコ</t>
    </rPh>
    <rPh sb="18" eb="20">
      <t>ケンサク</t>
    </rPh>
    <rPh sb="20" eb="21">
      <t>トウ</t>
    </rPh>
    <phoneticPr fontId="2"/>
  </si>
  <si>
    <t>FAXレター発行</t>
    <rPh sb="6" eb="8">
      <t>ハッコウ</t>
    </rPh>
    <phoneticPr fontId="2"/>
  </si>
  <si>
    <t>以下の機能は見積仕様書の範囲内ではあるが、今回は対象外とする。</t>
    <rPh sb="0" eb="2">
      <t>イカ</t>
    </rPh>
    <rPh sb="3" eb="5">
      <t>キノウ</t>
    </rPh>
    <rPh sb="6" eb="8">
      <t>ミツモリ</t>
    </rPh>
    <rPh sb="8" eb="11">
      <t>シヨウショ</t>
    </rPh>
    <rPh sb="12" eb="15">
      <t>ハンイナイ</t>
    </rPh>
    <rPh sb="21" eb="23">
      <t>コンカイ</t>
    </rPh>
    <rPh sb="24" eb="27">
      <t>タイショウガイ</t>
    </rPh>
    <phoneticPr fontId="2"/>
  </si>
  <si>
    <t>納期結果対応記録入力</t>
    <rPh sb="0" eb="2">
      <t>ノウキ</t>
    </rPh>
    <rPh sb="2" eb="4">
      <t>ケッカ</t>
    </rPh>
    <rPh sb="4" eb="6">
      <t>タイオウ</t>
    </rPh>
    <rPh sb="6" eb="8">
      <t>キロク</t>
    </rPh>
    <rPh sb="8" eb="10">
      <t>ニュウリョク</t>
    </rPh>
    <phoneticPr fontId="2"/>
  </si>
  <si>
    <t>納期結果対応記録検索</t>
    <phoneticPr fontId="2"/>
  </si>
  <si>
    <t>受注状況一覧実績入力</t>
    <rPh sb="0" eb="2">
      <t>ジュチュウ</t>
    </rPh>
    <rPh sb="2" eb="4">
      <t>ジョウキョウ</t>
    </rPh>
    <rPh sb="4" eb="6">
      <t>イチラン</t>
    </rPh>
    <rPh sb="6" eb="8">
      <t>ジッセキ</t>
    </rPh>
    <rPh sb="8" eb="10">
      <t>ニュウリョク</t>
    </rPh>
    <phoneticPr fontId="2"/>
  </si>
  <si>
    <t>以下の機能は設計検討時に不要となった為、プログラム一覧から削除する。</t>
    <rPh sb="0" eb="2">
      <t>イカ</t>
    </rPh>
    <rPh sb="3" eb="5">
      <t>キノウ</t>
    </rPh>
    <rPh sb="6" eb="8">
      <t>セッケイ</t>
    </rPh>
    <rPh sb="8" eb="10">
      <t>ケントウ</t>
    </rPh>
    <rPh sb="10" eb="11">
      <t>ジ</t>
    </rPh>
    <rPh sb="12" eb="14">
      <t>フヨウ</t>
    </rPh>
    <rPh sb="18" eb="19">
      <t>タメ</t>
    </rPh>
    <rPh sb="25" eb="27">
      <t>イチラン</t>
    </rPh>
    <rPh sb="29" eb="31">
      <t>サクジョ</t>
    </rPh>
    <phoneticPr fontId="2"/>
  </si>
  <si>
    <t>品目マスタメンテ</t>
    <rPh sb="0" eb="2">
      <t>ヒンモク</t>
    </rPh>
    <phoneticPr fontId="2"/>
  </si>
  <si>
    <t>購買品マスタメンテ</t>
    <rPh sb="0" eb="2">
      <t>コウバイ</t>
    </rPh>
    <rPh sb="2" eb="3">
      <t>ヒン</t>
    </rPh>
    <phoneticPr fontId="2"/>
  </si>
  <si>
    <t>上記以外の追加機能は今回対象外とする。</t>
    <rPh sb="0" eb="2">
      <t>ジョウキ</t>
    </rPh>
    <rPh sb="2" eb="4">
      <t>イガイ</t>
    </rPh>
    <rPh sb="5" eb="7">
      <t>ツイカ</t>
    </rPh>
    <rPh sb="7" eb="9">
      <t>キノウ</t>
    </rPh>
    <rPh sb="10" eb="12">
      <t>コンカイ</t>
    </rPh>
    <rPh sb="12" eb="15">
      <t>タイショウガイ</t>
    </rPh>
    <phoneticPr fontId="2"/>
  </si>
  <si>
    <t>見積</t>
    <rPh sb="0" eb="2">
      <t>ミツモリ</t>
    </rPh>
    <phoneticPr fontId="2"/>
  </si>
  <si>
    <t>見積入力(通常)　難易度：C→B</t>
    <rPh sb="0" eb="2">
      <t>ミツモリ</t>
    </rPh>
    <rPh sb="2" eb="4">
      <t>ニュウリョク</t>
    </rPh>
    <rPh sb="5" eb="7">
      <t>ツウジョウ</t>
    </rPh>
    <rPh sb="9" eb="12">
      <t>ナンイド</t>
    </rPh>
    <phoneticPr fontId="2"/>
  </si>
  <si>
    <t>自動計算等の機能を削減し、難易度をCに変更する。</t>
    <rPh sb="4" eb="5">
      <t>トウ</t>
    </rPh>
    <rPh sb="9" eb="11">
      <t>サクゲン</t>
    </rPh>
    <rPh sb="13" eb="16">
      <t>ナンイド</t>
    </rPh>
    <rPh sb="19" eb="21">
      <t>ヘンコウ</t>
    </rPh>
    <phoneticPr fontId="2"/>
  </si>
  <si>
    <t>根幹業務であり、必要な機能の為、削減することは出来ない。</t>
    <rPh sb="0" eb="2">
      <t>コンカン</t>
    </rPh>
    <rPh sb="2" eb="4">
      <t>ギョウム</t>
    </rPh>
    <rPh sb="8" eb="10">
      <t>ヒツヨウ</t>
    </rPh>
    <rPh sb="11" eb="13">
      <t>キノウ</t>
    </rPh>
    <rPh sb="14" eb="15">
      <t>タメ</t>
    </rPh>
    <rPh sb="16" eb="18">
      <t>サクゲン</t>
    </rPh>
    <rPh sb="23" eb="25">
      <t>デキ</t>
    </rPh>
    <phoneticPr fontId="2"/>
  </si>
  <si>
    <t>一括発行機能を削除する？</t>
    <rPh sb="0" eb="2">
      <t>イッカツ</t>
    </rPh>
    <rPh sb="2" eb="4">
      <t>ハッコウ</t>
    </rPh>
    <rPh sb="4" eb="6">
      <t>キノウ</t>
    </rPh>
    <rPh sb="7" eb="9">
      <t>サクジョ</t>
    </rPh>
    <phoneticPr fontId="2"/>
  </si>
  <si>
    <t>個別発行により賄うことは可能だが、毎回入力画面を個別に表示する必要</t>
    <rPh sb="0" eb="2">
      <t>コベツ</t>
    </rPh>
    <rPh sb="2" eb="4">
      <t>ハッコウ</t>
    </rPh>
    <rPh sb="7" eb="8">
      <t>マカナ</t>
    </rPh>
    <rPh sb="12" eb="14">
      <t>カノウ</t>
    </rPh>
    <rPh sb="17" eb="19">
      <t>マイカイ</t>
    </rPh>
    <rPh sb="19" eb="21">
      <t>ニュウリョク</t>
    </rPh>
    <rPh sb="21" eb="23">
      <t>ガメン</t>
    </rPh>
    <rPh sb="24" eb="26">
      <t>コベツ</t>
    </rPh>
    <rPh sb="27" eb="29">
      <t>ヒョウジ</t>
    </rPh>
    <rPh sb="31" eb="33">
      <t>ヒツヨウ</t>
    </rPh>
    <phoneticPr fontId="2"/>
  </si>
  <si>
    <t>がある等、削除した場合、大きく手間が増えてしまう。</t>
    <rPh sb="3" eb="4">
      <t>ナド</t>
    </rPh>
    <rPh sb="5" eb="7">
      <t>サクジョ</t>
    </rPh>
    <rPh sb="9" eb="11">
      <t>バアイ</t>
    </rPh>
    <rPh sb="12" eb="13">
      <t>オオ</t>
    </rPh>
    <rPh sb="15" eb="17">
      <t>テマ</t>
    </rPh>
    <rPh sb="18" eb="19">
      <t>フ</t>
    </rPh>
    <phoneticPr fontId="2"/>
  </si>
  <si>
    <t>・</t>
    <phoneticPr fontId="2"/>
  </si>
  <si>
    <t>削除機能と費用について、別途検討・打合せを実施する。</t>
    <rPh sb="0" eb="2">
      <t>サクジョ</t>
    </rPh>
    <rPh sb="2" eb="4">
      <t>キノウ</t>
    </rPh>
    <rPh sb="5" eb="7">
      <t>ヒヨウ</t>
    </rPh>
    <rPh sb="12" eb="14">
      <t>ベット</t>
    </rPh>
    <rPh sb="14" eb="16">
      <t>ケントウ</t>
    </rPh>
    <rPh sb="17" eb="19">
      <t>ウチアワ</t>
    </rPh>
    <rPh sb="21" eb="23">
      <t>ジッシ</t>
    </rPh>
    <phoneticPr fontId="2"/>
  </si>
  <si>
    <t>その他打合せ事項</t>
    <rPh sb="2" eb="3">
      <t>タ</t>
    </rPh>
    <rPh sb="3" eb="5">
      <t>ウチアワ</t>
    </rPh>
    <rPh sb="6" eb="8">
      <t>ジコウ</t>
    </rPh>
    <phoneticPr fontId="2"/>
  </si>
  <si>
    <t>見積仕様書</t>
    <rPh sb="0" eb="2">
      <t>ミツモリ</t>
    </rPh>
    <rPh sb="2" eb="5">
      <t>シヨウショ</t>
    </rPh>
    <phoneticPr fontId="2"/>
  </si>
  <si>
    <t>現状</t>
    <rPh sb="0" eb="1">
      <t>ゲン</t>
    </rPh>
    <rPh sb="1" eb="2">
      <t>ジョウ</t>
    </rPh>
    <phoneticPr fontId="2"/>
  </si>
  <si>
    <t>差額</t>
    <rPh sb="0" eb="2">
      <t>サガク</t>
    </rPh>
    <phoneticPr fontId="2"/>
  </si>
  <si>
    <t>機能分類</t>
    <rPh sb="0" eb="2">
      <t>キノウ</t>
    </rPh>
    <rPh sb="2" eb="4">
      <t>ブンルイ</t>
    </rPh>
    <phoneticPr fontId="2"/>
  </si>
  <si>
    <t>メインフレーム</t>
    <phoneticPr fontId="2"/>
  </si>
  <si>
    <t>受注</t>
    <rPh sb="0" eb="2">
      <t>ジュチュウ</t>
    </rPh>
    <phoneticPr fontId="2"/>
  </si>
  <si>
    <t>購買</t>
    <rPh sb="0" eb="2">
      <t>コウバイ</t>
    </rPh>
    <phoneticPr fontId="2"/>
  </si>
  <si>
    <t>売上</t>
    <rPh sb="0" eb="2">
      <t>ウリアゲ</t>
    </rPh>
    <phoneticPr fontId="2"/>
  </si>
  <si>
    <t>予算</t>
    <rPh sb="0" eb="2">
      <t>ヨサン</t>
    </rPh>
    <phoneticPr fontId="2"/>
  </si>
  <si>
    <t>マスタ・その他</t>
    <rPh sb="6" eb="7">
      <t>タ</t>
    </rPh>
    <phoneticPr fontId="2"/>
  </si>
  <si>
    <t>今回打合せ後の金額差分(概算)は以下の通り。 単位：千円</t>
    <rPh sb="0" eb="2">
      <t>コンカイ</t>
    </rPh>
    <rPh sb="2" eb="4">
      <t>ウチアワ</t>
    </rPh>
    <rPh sb="5" eb="6">
      <t>ゴ</t>
    </rPh>
    <rPh sb="7" eb="9">
      <t>キンガク</t>
    </rPh>
    <rPh sb="9" eb="11">
      <t>サブン</t>
    </rPh>
    <rPh sb="12" eb="14">
      <t>ガイサン</t>
    </rPh>
    <rPh sb="16" eb="18">
      <t>イカ</t>
    </rPh>
    <rPh sb="19" eb="20">
      <t>トオ</t>
    </rPh>
    <rPh sb="23" eb="25">
      <t>タンイ</t>
    </rPh>
    <rPh sb="26" eb="28">
      <t>センエン</t>
    </rPh>
    <phoneticPr fontId="2"/>
  </si>
  <si>
    <t>合計</t>
    <rPh sb="0" eb="2">
      <t>ゴウケイ</t>
    </rPh>
    <phoneticPr fontId="2"/>
  </si>
  <si>
    <t>但し、電子化した場合、税務調査の際、システムに特化した内容を詳しく</t>
    <rPh sb="0" eb="1">
      <t>タダ</t>
    </rPh>
    <rPh sb="3" eb="5">
      <t>デンシ</t>
    </rPh>
    <rPh sb="5" eb="6">
      <t>カ</t>
    </rPh>
    <rPh sb="8" eb="10">
      <t>バアイ</t>
    </rPh>
    <rPh sb="11" eb="13">
      <t>ゼイム</t>
    </rPh>
    <rPh sb="13" eb="15">
      <t>チョウサ</t>
    </rPh>
    <rPh sb="16" eb="17">
      <t>サイ</t>
    </rPh>
    <rPh sb="23" eb="25">
      <t>トッカ</t>
    </rPh>
    <rPh sb="27" eb="29">
      <t>ナイヨウ</t>
    </rPh>
    <rPh sb="30" eb="31">
      <t>クワ</t>
    </rPh>
    <phoneticPr fontId="2"/>
  </si>
  <si>
    <t>発行機能を削減した場合、帳票イメージが不要となる。</t>
    <rPh sb="0" eb="2">
      <t>ハッコウ</t>
    </rPh>
    <rPh sb="2" eb="4">
      <t>キノウ</t>
    </rPh>
    <rPh sb="5" eb="7">
      <t>サクゲン</t>
    </rPh>
    <rPh sb="9" eb="11">
      <t>バアイ</t>
    </rPh>
    <rPh sb="12" eb="14">
      <t>チョウヒョウ</t>
    </rPh>
    <phoneticPr fontId="2"/>
  </si>
  <si>
    <t>※</t>
    <phoneticPr fontId="2"/>
  </si>
  <si>
    <t>運用上は全て画面にて確認することとなる。</t>
    <rPh sb="0" eb="2">
      <t>ウンヨウ</t>
    </rPh>
    <rPh sb="2" eb="3">
      <t>ジョウ</t>
    </rPh>
    <rPh sb="4" eb="5">
      <t>スベ</t>
    </rPh>
    <rPh sb="6" eb="8">
      <t>ガメン</t>
    </rPh>
    <rPh sb="10" eb="12">
      <t>カクニン</t>
    </rPh>
    <phoneticPr fontId="2"/>
  </si>
  <si>
    <t>調査されることになり、ハードルが上がる可能性がある。発行機能を削減</t>
    <rPh sb="16" eb="17">
      <t>ア</t>
    </rPh>
    <rPh sb="19" eb="22">
      <t>カノウセイ</t>
    </rPh>
    <rPh sb="26" eb="28">
      <t>ハッコウ</t>
    </rPh>
    <rPh sb="28" eb="30">
      <t>キノウ</t>
    </rPh>
    <rPh sb="31" eb="33">
      <t>サクゲン</t>
    </rPh>
    <phoneticPr fontId="2"/>
  </si>
  <si>
    <t>する場合は税務調査を意識して検討する必要がある。</t>
    <rPh sb="2" eb="4">
      <t>バアイ</t>
    </rPh>
    <rPh sb="5" eb="7">
      <t>ゼイム</t>
    </rPh>
    <rPh sb="7" eb="9">
      <t>チョウサ</t>
    </rPh>
    <rPh sb="10" eb="12">
      <t>イシキ</t>
    </rPh>
    <rPh sb="14" eb="16">
      <t>ケントウ</t>
    </rPh>
    <rPh sb="18" eb="20">
      <t>ヒツヨウ</t>
    </rPh>
    <phoneticPr fontId="2"/>
  </si>
  <si>
    <t>1.2</t>
    <phoneticPr fontId="2"/>
  </si>
  <si>
    <t>○</t>
    <phoneticPr fontId="2"/>
  </si>
  <si>
    <t>⇒</t>
    <phoneticPr fontId="2"/>
  </si>
  <si>
    <t>新基幹業務システムの仕様説明会についてのご確認</t>
    <rPh sb="21" eb="23">
      <t>カクニン</t>
    </rPh>
    <phoneticPr fontId="2"/>
  </si>
  <si>
    <t>まずは濱地専務よりご説明を行い、フローの概要説明及び質疑応答をOA</t>
    <rPh sb="3" eb="5">
      <t>ハマジ</t>
    </rPh>
    <rPh sb="5" eb="7">
      <t>センム</t>
    </rPh>
    <rPh sb="10" eb="12">
      <t>セツメイ</t>
    </rPh>
    <rPh sb="13" eb="14">
      <t>オコナ</t>
    </rPh>
    <rPh sb="20" eb="22">
      <t>ガイヨウ</t>
    </rPh>
    <rPh sb="22" eb="24">
      <t>セツメイ</t>
    </rPh>
    <rPh sb="24" eb="25">
      <t>オヨ</t>
    </rPh>
    <rPh sb="26" eb="28">
      <t>シツギ</t>
    </rPh>
    <rPh sb="28" eb="30">
      <t>オウトウ</t>
    </rPh>
    <phoneticPr fontId="2"/>
  </si>
  <si>
    <t>より行う。</t>
    <rPh sb="2" eb="3">
      <t>オコナ</t>
    </rPh>
    <phoneticPr fontId="2"/>
  </si>
  <si>
    <t>フローの概要説明について、重点的に説明すべき項目があれば、事前に</t>
    <rPh sb="4" eb="6">
      <t>ガイヨウ</t>
    </rPh>
    <rPh sb="6" eb="8">
      <t>セツメイ</t>
    </rPh>
    <rPh sb="13" eb="15">
      <t>ジュウテン</t>
    </rPh>
    <rPh sb="15" eb="16">
      <t>テキ</t>
    </rPh>
    <rPh sb="17" eb="19">
      <t>セツメイ</t>
    </rPh>
    <rPh sb="22" eb="24">
      <t>コウモク</t>
    </rPh>
    <rPh sb="29" eb="31">
      <t>ジゼン</t>
    </rPh>
    <phoneticPr fontId="2"/>
  </si>
  <si>
    <t>ご連絡頂く。</t>
    <rPh sb="1" eb="3">
      <t>レンラク</t>
    </rPh>
    <rPh sb="3" eb="4">
      <t>イタダ</t>
    </rPh>
    <phoneticPr fontId="2"/>
  </si>
  <si>
    <t>濱地</t>
    <rPh sb="0" eb="2">
      <t>ハマジ</t>
    </rPh>
    <phoneticPr fontId="2"/>
  </si>
  <si>
    <t>項目別サンプルリスト入力　難易度：C→B</t>
    <rPh sb="0" eb="2">
      <t>コウモク</t>
    </rPh>
    <rPh sb="2" eb="3">
      <t>ベツ</t>
    </rPh>
    <rPh sb="10" eb="12">
      <t>ニュウリョク</t>
    </rPh>
    <phoneticPr fontId="2"/>
  </si>
  <si>
    <t>帳票パターンが47種類存在することを見積段階では想定して</t>
    <rPh sb="0" eb="2">
      <t>チョウヒョウ</t>
    </rPh>
    <rPh sb="9" eb="11">
      <t>シュルイ</t>
    </rPh>
    <rPh sb="11" eb="13">
      <t>ソンザイ</t>
    </rPh>
    <rPh sb="18" eb="20">
      <t>ミツモ</t>
    </rPh>
    <rPh sb="20" eb="22">
      <t>ダンカイ</t>
    </rPh>
    <rPh sb="24" eb="26">
      <t>ソウテイ</t>
    </rPh>
    <phoneticPr fontId="2"/>
  </si>
  <si>
    <t>いなかった為。</t>
    <rPh sb="5" eb="6">
      <t>タメ</t>
    </rPh>
    <phoneticPr fontId="2"/>
  </si>
  <si>
    <t>7月14日（火）13時30分～</t>
    <rPh sb="1" eb="2">
      <t>ガツ</t>
    </rPh>
    <rPh sb="4" eb="5">
      <t>ニチ</t>
    </rPh>
    <rPh sb="6" eb="7">
      <t>カ</t>
    </rPh>
    <rPh sb="10" eb="11">
      <t>ジ</t>
    </rPh>
    <rPh sb="13" eb="14">
      <t>フン</t>
    </rPh>
    <phoneticPr fontId="2"/>
  </si>
  <si>
    <t>新基幹業務システムの仕様説明会</t>
  </si>
  <si>
    <t>2</t>
    <phoneticPr fontId="2"/>
  </si>
  <si>
    <t>代表的な画面・帳票イメージのご確認</t>
  </si>
  <si>
    <t>打合せ内でご確認頂くことが出来なかった為、次回以降に持越とする。</t>
    <rPh sb="0" eb="2">
      <t>ウチアワ</t>
    </rPh>
    <rPh sb="3" eb="4">
      <t>ナイ</t>
    </rPh>
    <rPh sb="6" eb="8">
      <t>カクニン</t>
    </rPh>
    <rPh sb="8" eb="9">
      <t>イタダ</t>
    </rPh>
    <rPh sb="13" eb="15">
      <t>デキ</t>
    </rPh>
    <rPh sb="19" eb="20">
      <t>タメ</t>
    </rPh>
    <rPh sb="21" eb="23">
      <t>ジカイ</t>
    </rPh>
    <rPh sb="23" eb="25">
      <t>イコウ</t>
    </rPh>
    <rPh sb="26" eb="28">
      <t>モチコシ</t>
    </rPh>
    <phoneticPr fontId="2"/>
  </si>
  <si>
    <t>資料はお渡し済み。ご指摘事項があれば、メール等にて随時ご連絡頂く。</t>
    <rPh sb="0" eb="2">
      <t>シリョウ</t>
    </rPh>
    <rPh sb="4" eb="5">
      <t>ワタ</t>
    </rPh>
    <rPh sb="6" eb="7">
      <t>ス</t>
    </rPh>
    <rPh sb="10" eb="12">
      <t>シテキ</t>
    </rPh>
    <rPh sb="12" eb="14">
      <t>ジコウ</t>
    </rPh>
    <rPh sb="22" eb="23">
      <t>トウ</t>
    </rPh>
    <rPh sb="25" eb="27">
      <t>ズイジ</t>
    </rPh>
    <rPh sb="28" eb="30">
      <t>レンラク</t>
    </rPh>
    <phoneticPr fontId="2"/>
  </si>
  <si>
    <t>2.1</t>
    <phoneticPr fontId="2"/>
  </si>
  <si>
    <t>3</t>
    <phoneticPr fontId="2"/>
  </si>
  <si>
    <t>相手先マスタを削除し、請求先マスタメンテと仕入先マスタメンテに</t>
    <rPh sb="0" eb="3">
      <t>アイテサキ</t>
    </rPh>
    <rPh sb="7" eb="9">
      <t>サクジョ</t>
    </rPh>
    <rPh sb="11" eb="13">
      <t>セイキュウ</t>
    </rPh>
    <rPh sb="13" eb="14">
      <t>サキ</t>
    </rPh>
    <rPh sb="21" eb="23">
      <t>シイレ</t>
    </rPh>
    <rPh sb="23" eb="24">
      <t>サキ</t>
    </rPh>
    <phoneticPr fontId="2"/>
  </si>
  <si>
    <t>分けることは可能？</t>
    <rPh sb="0" eb="1">
      <t>ワ</t>
    </rPh>
    <rPh sb="6" eb="8">
      <t>カノウ</t>
    </rPh>
    <phoneticPr fontId="2"/>
  </si>
  <si>
    <t>相手先マスタは発送先・報告先・メーカーのコード検索時に利用する想定</t>
    <rPh sb="0" eb="3">
      <t>アイテサキ</t>
    </rPh>
    <rPh sb="7" eb="10">
      <t>ハッソウサキ</t>
    </rPh>
    <rPh sb="11" eb="13">
      <t>ホウコク</t>
    </rPh>
    <rPh sb="13" eb="14">
      <t>サキ</t>
    </rPh>
    <rPh sb="23" eb="25">
      <t>ケンサク</t>
    </rPh>
    <rPh sb="25" eb="26">
      <t>ジ</t>
    </rPh>
    <rPh sb="27" eb="29">
      <t>リヨウ</t>
    </rPh>
    <rPh sb="31" eb="33">
      <t>ソウテイ</t>
    </rPh>
    <phoneticPr fontId="2"/>
  </si>
  <si>
    <t>⇒</t>
    <phoneticPr fontId="2"/>
  </si>
  <si>
    <t>の為、削除した場合、これらを手入力する必要がある。</t>
    <rPh sb="1" eb="2">
      <t>タメ</t>
    </rPh>
    <rPh sb="3" eb="5">
      <t>サクジョ</t>
    </rPh>
    <rPh sb="7" eb="9">
      <t>バアイ</t>
    </rPh>
    <rPh sb="14" eb="15">
      <t>テ</t>
    </rPh>
    <rPh sb="15" eb="17">
      <t>ニュウリョク</t>
    </rPh>
    <rPh sb="19" eb="21">
      <t>ヒツヨウ</t>
    </rPh>
    <phoneticPr fontId="2"/>
  </si>
  <si>
    <t>一旦保留とする。</t>
    <rPh sb="0" eb="2">
      <t>イッタン</t>
    </rPh>
    <rPh sb="2" eb="4">
      <t>ホリュウ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</si>
</sst>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&quot;年&quot;m&quot;月&quot;d&quot;日&quot;;@"/>
    <numFmt numFmtId="177" formatCode="#,##0_ "/>
  </numFmts>
  <fonts count="16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3"/>
      <name val="ＭＳ Ｐゴシック"/>
      <family val="3"/>
      <charset val="128"/>
      <scheme val="minor"/>
    </font>
    <font>
      <sz val="9"/>
      <name val="メイリオ"/>
      <family val="3"/>
      <charset val="128"/>
    </font>
    <font>
      <sz val="9"/>
      <color indexed="10"/>
      <name val="メイリオ"/>
      <family val="3"/>
      <charset val="128"/>
    </font>
    <font>
      <sz val="9"/>
      <color indexed="8"/>
      <name val="メイリオ"/>
      <family val="3"/>
      <charset val="128"/>
    </font>
    <font>
      <b/>
      <sz val="9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sz val="9"/>
      <color theme="1"/>
      <name val="メイリオ"/>
      <family val="3"/>
      <charset val="128"/>
    </font>
    <font>
      <sz val="8"/>
      <name val="メイリオ"/>
      <family val="3"/>
      <charset val="128"/>
    </font>
    <font>
      <b/>
      <sz val="8"/>
      <name val="メイリオ"/>
      <family val="3"/>
      <charset val="128"/>
    </font>
    <font>
      <b/>
      <sz val="8"/>
      <color rgb="FFFF0000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4" tint="0.79998168889431442"/>
        <bgColor indexed="64"/>
      </patternFill>
    </fill>
  </fills>
  <borders count="29">
    <border>
      <left/>
      <right/>
      <top/>
      <bottom/>
      <diagonal/>
    </border>
    <border>
      <left/>
      <right style="double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/>
  </cellStyleXfs>
  <cellXfs count="113">
    <xf numFmtId="0" fontId="0" fillId="0" borderId="0" xfId="0"/>
    <xf numFmtId="0" fontId="7" fillId="0" borderId="0" xfId="8" applyFont="1" applyFill="1" applyAlignment="1">
      <alignment horizontal="right" vertical="center"/>
    </xf>
    <xf numFmtId="0" fontId="7" fillId="0" borderId="4" xfId="8" applyFont="1" applyFill="1" applyBorder="1" applyAlignment="1">
      <alignment vertical="center"/>
    </xf>
    <xf numFmtId="0" fontId="7" fillId="0" borderId="3" xfId="8" applyFont="1" applyFill="1" applyBorder="1" applyAlignment="1">
      <alignment vertical="center"/>
    </xf>
    <xf numFmtId="0" fontId="7" fillId="0" borderId="2" xfId="8" applyFont="1" applyFill="1" applyBorder="1" applyAlignment="1">
      <alignment horizontal="centerContinuous" vertical="center"/>
    </xf>
    <xf numFmtId="0" fontId="7" fillId="0" borderId="0" xfId="8" applyFont="1" applyFill="1" applyBorder="1" applyAlignment="1">
      <alignment horizontal="centerContinuous" vertical="center"/>
    </xf>
    <xf numFmtId="0" fontId="7" fillId="0" borderId="0" xfId="8" applyFont="1" applyFill="1" applyBorder="1" applyAlignment="1">
      <alignment vertical="center"/>
    </xf>
    <xf numFmtId="0" fontId="8" fillId="0" borderId="0" xfId="8" applyFont="1" applyFill="1" applyBorder="1" applyAlignment="1">
      <alignment vertical="center"/>
    </xf>
    <xf numFmtId="0" fontId="7" fillId="0" borderId="0" xfId="8" applyFont="1" applyFill="1" applyAlignment="1">
      <alignment horizontal="center" vertical="center"/>
    </xf>
    <xf numFmtId="0" fontId="7" fillId="0" borderId="0" xfId="8" applyFont="1" applyFill="1" applyAlignment="1">
      <alignment vertical="center"/>
    </xf>
    <xf numFmtId="0" fontId="7" fillId="0" borderId="1" xfId="8" applyFont="1" applyFill="1" applyBorder="1" applyAlignment="1">
      <alignment vertical="center"/>
    </xf>
    <xf numFmtId="0" fontId="7" fillId="0" borderId="5" xfId="8" applyFont="1" applyFill="1" applyBorder="1" applyAlignment="1">
      <alignment vertical="center"/>
    </xf>
    <xf numFmtId="0" fontId="7" fillId="0" borderId="6" xfId="8" applyFont="1" applyFill="1" applyBorder="1" applyAlignment="1">
      <alignment vertical="center"/>
    </xf>
    <xf numFmtId="176" fontId="7" fillId="0" borderId="7" xfId="8" applyNumberFormat="1" applyFont="1" applyFill="1" applyBorder="1" applyAlignment="1">
      <alignment vertical="center"/>
    </xf>
    <xf numFmtId="0" fontId="7" fillId="0" borderId="7" xfId="8" applyFont="1" applyFill="1" applyBorder="1" applyAlignment="1">
      <alignment vertical="center"/>
    </xf>
    <xf numFmtId="0" fontId="7" fillId="0" borderId="8" xfId="8" applyFont="1" applyFill="1" applyBorder="1" applyAlignment="1">
      <alignment vertical="center"/>
    </xf>
    <xf numFmtId="0" fontId="7" fillId="0" borderId="9" xfId="8" applyFont="1" applyFill="1" applyBorder="1" applyAlignment="1">
      <alignment vertical="center"/>
    </xf>
    <xf numFmtId="0" fontId="7" fillId="0" borderId="10" xfId="8" applyFont="1" applyFill="1" applyBorder="1" applyAlignment="1">
      <alignment vertical="center"/>
    </xf>
    <xf numFmtId="0" fontId="7" fillId="0" borderId="2" xfId="8" applyFont="1" applyFill="1" applyBorder="1" applyAlignment="1">
      <alignment vertical="center"/>
    </xf>
    <xf numFmtId="0" fontId="7" fillId="0" borderId="11" xfId="8" applyFont="1" applyFill="1" applyBorder="1" applyAlignment="1">
      <alignment vertical="center"/>
    </xf>
    <xf numFmtId="0" fontId="7" fillId="0" borderId="5" xfId="8" applyFont="1" applyFill="1" applyBorder="1" applyAlignment="1">
      <alignment horizontal="right" vertical="center"/>
    </xf>
    <xf numFmtId="0" fontId="7" fillId="0" borderId="7" xfId="8" applyFont="1" applyFill="1" applyBorder="1" applyAlignment="1">
      <alignment horizontal="centerContinuous" vertical="center"/>
    </xf>
    <xf numFmtId="0" fontId="7" fillId="0" borderId="12" xfId="8" applyFont="1" applyFill="1" applyBorder="1" applyAlignment="1">
      <alignment horizontal="centerContinuous" vertical="center"/>
    </xf>
    <xf numFmtId="0" fontId="7" fillId="0" borderId="13" xfId="8" applyFont="1" applyFill="1" applyBorder="1" applyAlignment="1">
      <alignment horizontal="centerContinuous" vertical="center"/>
    </xf>
    <xf numFmtId="0" fontId="7" fillId="0" borderId="13" xfId="8" applyFont="1" applyFill="1" applyBorder="1" applyAlignment="1">
      <alignment horizontal="center" vertical="center"/>
    </xf>
    <xf numFmtId="49" fontId="7" fillId="0" borderId="14" xfId="8" applyNumberFormat="1" applyFont="1" applyFill="1" applyBorder="1" applyAlignment="1">
      <alignment horizontal="left" vertical="center"/>
    </xf>
    <xf numFmtId="0" fontId="7" fillId="0" borderId="0" xfId="8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7" fillId="0" borderId="9" xfId="8" applyFont="1" applyFill="1" applyBorder="1" applyAlignment="1">
      <alignment horizontal="left" vertical="center"/>
    </xf>
    <xf numFmtId="0" fontId="7" fillId="0" borderId="3" xfId="8" applyFont="1" applyFill="1" applyBorder="1" applyAlignment="1">
      <alignment horizontal="left" vertical="center"/>
    </xf>
    <xf numFmtId="0" fontId="7" fillId="0" borderId="5" xfId="8" applyFont="1" applyFill="1" applyBorder="1" applyAlignment="1">
      <alignment horizontal="left" vertical="center"/>
    </xf>
    <xf numFmtId="0" fontId="7" fillId="0" borderId="15" xfId="8" applyFont="1" applyFill="1" applyBorder="1" applyAlignment="1">
      <alignment horizontal="left" vertical="center"/>
    </xf>
    <xf numFmtId="0" fontId="7" fillId="0" borderId="2" xfId="8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/>
    </xf>
    <xf numFmtId="0" fontId="7" fillId="0" borderId="11" xfId="0" applyFont="1" applyFill="1" applyBorder="1" applyAlignment="1">
      <alignment horizontal="left" vertical="center"/>
    </xf>
    <xf numFmtId="0" fontId="7" fillId="0" borderId="10" xfId="8" applyFont="1" applyFill="1" applyBorder="1" applyAlignment="1">
      <alignment horizontal="left" vertical="center"/>
    </xf>
    <xf numFmtId="0" fontId="7" fillId="0" borderId="11" xfId="8" applyFont="1" applyFill="1" applyBorder="1" applyAlignment="1">
      <alignment horizontal="left" vertical="center"/>
    </xf>
    <xf numFmtId="0" fontId="7" fillId="0" borderId="8" xfId="8" applyFont="1" applyFill="1" applyBorder="1" applyAlignment="1">
      <alignment horizontal="center" vertical="center"/>
    </xf>
    <xf numFmtId="0" fontId="7" fillId="0" borderId="10" xfId="8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/>
    </xf>
    <xf numFmtId="0" fontId="7" fillId="0" borderId="0" xfId="8" applyFont="1" applyFill="1" applyBorder="1" applyAlignment="1">
      <alignment vertical="center"/>
    </xf>
    <xf numFmtId="0" fontId="9" fillId="0" borderId="0" xfId="0" applyFont="1" applyFill="1" applyBorder="1" applyAlignment="1">
      <alignment horizontal="left" vertical="center"/>
    </xf>
    <xf numFmtId="0" fontId="7" fillId="0" borderId="0" xfId="8" applyFont="1" applyFill="1" applyBorder="1" applyAlignment="1">
      <alignment vertical="center"/>
    </xf>
    <xf numFmtId="0" fontId="7" fillId="0" borderId="0" xfId="8" applyFont="1" applyFill="1" applyAlignment="1">
      <alignment vertical="center"/>
    </xf>
    <xf numFmtId="49" fontId="7" fillId="0" borderId="14" xfId="8" applyNumberFormat="1" applyFont="1" applyFill="1" applyBorder="1" applyAlignment="1">
      <alignment horizontal="left" vertical="center"/>
    </xf>
    <xf numFmtId="0" fontId="7" fillId="0" borderId="0" xfId="8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7" fillId="0" borderId="9" xfId="8" applyFont="1" applyFill="1" applyBorder="1" applyAlignment="1">
      <alignment horizontal="left" vertical="center"/>
    </xf>
    <xf numFmtId="0" fontId="12" fillId="0" borderId="0" xfId="8" applyFont="1" applyFill="1" applyBorder="1" applyAlignment="1">
      <alignment horizontal="left" vertical="center"/>
    </xf>
    <xf numFmtId="0" fontId="7" fillId="0" borderId="0" xfId="8" applyFont="1" applyFill="1" applyBorder="1" applyAlignment="1">
      <alignment horizontal="right" vertical="center"/>
    </xf>
    <xf numFmtId="0" fontId="7" fillId="0" borderId="8" xfId="8" applyFont="1" applyFill="1" applyBorder="1" applyAlignment="1">
      <alignment horizontal="left" vertical="center"/>
    </xf>
    <xf numFmtId="0" fontId="11" fillId="0" borderId="0" xfId="8" applyFont="1" applyFill="1" applyBorder="1" applyAlignment="1">
      <alignment horizontal="left" vertical="center"/>
    </xf>
    <xf numFmtId="0" fontId="7" fillId="0" borderId="8" xfId="8" applyFont="1" applyFill="1" applyBorder="1" applyAlignment="1">
      <alignment horizontal="center" vertical="center"/>
    </xf>
    <xf numFmtId="0" fontId="7" fillId="0" borderId="8" xfId="8" applyFont="1" applyFill="1" applyBorder="1" applyAlignment="1">
      <alignment horizontal="center" vertical="center"/>
    </xf>
    <xf numFmtId="0" fontId="7" fillId="0" borderId="9" xfId="8" applyFont="1" applyFill="1" applyBorder="1" applyAlignment="1">
      <alignment horizontal="right" vertical="center"/>
    </xf>
    <xf numFmtId="49" fontId="7" fillId="2" borderId="14" xfId="8" applyNumberFormat="1" applyFont="1" applyFill="1" applyBorder="1" applyAlignment="1">
      <alignment horizontal="left" vertical="center"/>
    </xf>
    <xf numFmtId="0" fontId="7" fillId="2" borderId="0" xfId="8" applyFont="1" applyFill="1" applyBorder="1" applyAlignment="1">
      <alignment horizontal="left" vertical="center"/>
    </xf>
    <xf numFmtId="0" fontId="7" fillId="2" borderId="9" xfId="8" applyFont="1" applyFill="1" applyBorder="1" applyAlignment="1">
      <alignment horizontal="left" vertical="center"/>
    </xf>
    <xf numFmtId="0" fontId="7" fillId="2" borderId="8" xfId="8" applyFont="1" applyFill="1" applyBorder="1" applyAlignment="1">
      <alignment vertical="center"/>
    </xf>
    <xf numFmtId="0" fontId="7" fillId="2" borderId="9" xfId="8" applyFont="1" applyFill="1" applyBorder="1" applyAlignment="1">
      <alignment vertical="center"/>
    </xf>
    <xf numFmtId="0" fontId="7" fillId="2" borderId="8" xfId="8" applyFont="1" applyFill="1" applyBorder="1" applyAlignment="1">
      <alignment horizontal="left" vertical="center"/>
    </xf>
    <xf numFmtId="0" fontId="7" fillId="2" borderId="0" xfId="8" applyFont="1" applyFill="1" applyAlignment="1">
      <alignment vertical="center"/>
    </xf>
    <xf numFmtId="49" fontId="7" fillId="3" borderId="14" xfId="8" applyNumberFormat="1" applyFont="1" applyFill="1" applyBorder="1" applyAlignment="1">
      <alignment horizontal="left" vertical="center"/>
    </xf>
    <xf numFmtId="0" fontId="7" fillId="3" borderId="0" xfId="8" applyFont="1" applyFill="1" applyBorder="1" applyAlignment="1">
      <alignment horizontal="left" vertical="center"/>
    </xf>
    <xf numFmtId="0" fontId="7" fillId="3" borderId="9" xfId="8" applyFont="1" applyFill="1" applyBorder="1" applyAlignment="1">
      <alignment horizontal="left" vertical="center"/>
    </xf>
    <xf numFmtId="0" fontId="7" fillId="3" borderId="8" xfId="8" applyFont="1" applyFill="1" applyBorder="1" applyAlignment="1">
      <alignment horizontal="center" vertical="center"/>
    </xf>
    <xf numFmtId="0" fontId="7" fillId="3" borderId="8" xfId="8" applyFont="1" applyFill="1" applyBorder="1" applyAlignment="1">
      <alignment vertical="center"/>
    </xf>
    <xf numFmtId="0" fontId="7" fillId="3" borderId="9" xfId="8" applyFont="1" applyFill="1" applyBorder="1" applyAlignment="1">
      <alignment vertical="center"/>
    </xf>
    <xf numFmtId="0" fontId="7" fillId="3" borderId="8" xfId="8" applyFont="1" applyFill="1" applyBorder="1" applyAlignment="1">
      <alignment horizontal="left" vertical="center"/>
    </xf>
    <xf numFmtId="0" fontId="7" fillId="2" borderId="8" xfId="8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left" vertical="center"/>
    </xf>
    <xf numFmtId="0" fontId="7" fillId="3" borderId="0" xfId="8" applyFont="1" applyFill="1" applyAlignment="1">
      <alignment vertical="center"/>
    </xf>
    <xf numFmtId="0" fontId="7" fillId="2" borderId="0" xfId="0" applyFont="1" applyFill="1" applyBorder="1" applyAlignment="1">
      <alignment horizontal="left" vertical="center"/>
    </xf>
    <xf numFmtId="0" fontId="7" fillId="2" borderId="0" xfId="8" applyFont="1" applyFill="1" applyBorder="1" applyAlignment="1">
      <alignment vertical="center"/>
    </xf>
    <xf numFmtId="0" fontId="7" fillId="0" borderId="0" xfId="8" applyFont="1" applyFill="1" applyAlignment="1">
      <alignment vertical="center"/>
    </xf>
    <xf numFmtId="0" fontId="7" fillId="0" borderId="8" xfId="8" applyFont="1" applyFill="1" applyBorder="1" applyAlignment="1">
      <alignment vertical="center"/>
    </xf>
    <xf numFmtId="0" fontId="7" fillId="0" borderId="9" xfId="8" applyFont="1" applyFill="1" applyBorder="1" applyAlignment="1">
      <alignment vertical="center"/>
    </xf>
    <xf numFmtId="49" fontId="7" fillId="0" borderId="14" xfId="8" applyNumberFormat="1" applyFont="1" applyFill="1" applyBorder="1" applyAlignment="1">
      <alignment horizontal="left" vertical="center"/>
    </xf>
    <xf numFmtId="0" fontId="7" fillId="0" borderId="0" xfId="8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7" fillId="0" borderId="9" xfId="8" applyFont="1" applyFill="1" applyBorder="1" applyAlignment="1">
      <alignment horizontal="left" vertical="center"/>
    </xf>
    <xf numFmtId="0" fontId="7" fillId="0" borderId="8" xfId="8" applyFont="1" applyFill="1" applyBorder="1" applyAlignment="1">
      <alignment horizontal="center" vertical="center"/>
    </xf>
    <xf numFmtId="0" fontId="12" fillId="0" borderId="0" xfId="8" applyFont="1" applyFill="1" applyBorder="1" applyAlignment="1">
      <alignment horizontal="left" vertical="center"/>
    </xf>
    <xf numFmtId="0" fontId="7" fillId="0" borderId="8" xfId="8" applyFont="1" applyFill="1" applyBorder="1" applyAlignment="1">
      <alignment horizontal="left" vertical="center"/>
    </xf>
    <xf numFmtId="0" fontId="11" fillId="0" borderId="0" xfId="8" applyFont="1" applyFill="1" applyBorder="1" applyAlignment="1">
      <alignment horizontal="left" vertical="center"/>
    </xf>
    <xf numFmtId="0" fontId="7" fillId="2" borderId="0" xfId="8" applyFont="1" applyFill="1" applyAlignment="1">
      <alignment vertical="center"/>
    </xf>
    <xf numFmtId="0" fontId="7" fillId="0" borderId="10" xfId="8" applyFont="1" applyFill="1" applyBorder="1" applyAlignment="1">
      <alignment horizontal="center" vertical="center"/>
    </xf>
    <xf numFmtId="0" fontId="7" fillId="0" borderId="11" xfId="8" applyFont="1" applyFill="1" applyBorder="1" applyAlignment="1">
      <alignment horizontal="center" vertical="center"/>
    </xf>
    <xf numFmtId="176" fontId="7" fillId="0" borderId="7" xfId="8" applyNumberFormat="1" applyFont="1" applyFill="1" applyBorder="1" applyAlignment="1">
      <alignment horizontal="left" vertical="center"/>
    </xf>
    <xf numFmtId="176" fontId="7" fillId="0" borderId="12" xfId="8" applyNumberFormat="1" applyFont="1" applyFill="1" applyBorder="1" applyAlignment="1">
      <alignment horizontal="left" vertical="center"/>
    </xf>
    <xf numFmtId="0" fontId="14" fillId="4" borderId="18" xfId="8" applyFont="1" applyFill="1" applyBorder="1" applyAlignment="1">
      <alignment horizontal="center" vertical="center"/>
    </xf>
    <xf numFmtId="0" fontId="14" fillId="4" borderId="19" xfId="8" applyFont="1" applyFill="1" applyBorder="1" applyAlignment="1">
      <alignment horizontal="center" vertical="center"/>
    </xf>
    <xf numFmtId="177" fontId="13" fillId="0" borderId="15" xfId="8" applyNumberFormat="1" applyFont="1" applyFill="1" applyBorder="1" applyAlignment="1">
      <alignment horizontal="center" vertical="center"/>
    </xf>
    <xf numFmtId="177" fontId="13" fillId="0" borderId="21" xfId="8" applyNumberFormat="1" applyFont="1" applyFill="1" applyBorder="1" applyAlignment="1">
      <alignment horizontal="center" vertical="center"/>
    </xf>
    <xf numFmtId="177" fontId="13" fillId="0" borderId="13" xfId="8" applyNumberFormat="1" applyFont="1" applyFill="1" applyBorder="1" applyAlignment="1">
      <alignment horizontal="center" vertical="center"/>
    </xf>
    <xf numFmtId="0" fontId="7" fillId="2" borderId="8" xfId="8" applyFont="1" applyFill="1" applyBorder="1" applyAlignment="1">
      <alignment horizontal="center" vertical="center"/>
    </xf>
    <xf numFmtId="0" fontId="7" fillId="2" borderId="9" xfId="8" applyFont="1" applyFill="1" applyBorder="1" applyAlignment="1">
      <alignment horizontal="center" vertical="center"/>
    </xf>
    <xf numFmtId="56" fontId="7" fillId="2" borderId="8" xfId="8" applyNumberFormat="1" applyFont="1" applyFill="1" applyBorder="1" applyAlignment="1">
      <alignment horizontal="center" vertical="center"/>
    </xf>
    <xf numFmtId="177" fontId="13" fillId="0" borderId="23" xfId="8" applyNumberFormat="1" applyFont="1" applyFill="1" applyBorder="1" applyAlignment="1">
      <alignment horizontal="center" vertical="center"/>
    </xf>
    <xf numFmtId="177" fontId="13" fillId="0" borderId="27" xfId="8" applyNumberFormat="1" applyFont="1" applyFill="1" applyBorder="1" applyAlignment="1">
      <alignment horizontal="center" vertical="center"/>
    </xf>
    <xf numFmtId="177" fontId="15" fillId="0" borderId="27" xfId="8" applyNumberFormat="1" applyFont="1" applyFill="1" applyBorder="1" applyAlignment="1">
      <alignment horizontal="center" vertical="center"/>
    </xf>
    <xf numFmtId="177" fontId="15" fillId="0" borderId="28" xfId="8" applyNumberFormat="1" applyFont="1" applyFill="1" applyBorder="1" applyAlignment="1">
      <alignment horizontal="center" vertical="center"/>
    </xf>
    <xf numFmtId="0" fontId="13" fillId="0" borderId="22" xfId="8" applyFont="1" applyFill="1" applyBorder="1" applyAlignment="1">
      <alignment horizontal="center" vertical="center"/>
    </xf>
    <xf numFmtId="0" fontId="13" fillId="0" borderId="13" xfId="8" applyFont="1" applyFill="1" applyBorder="1" applyAlignment="1">
      <alignment horizontal="center" vertical="center"/>
    </xf>
    <xf numFmtId="0" fontId="13" fillId="0" borderId="24" xfId="8" applyFont="1" applyFill="1" applyBorder="1" applyAlignment="1">
      <alignment horizontal="center" vertical="center"/>
    </xf>
    <xf numFmtId="0" fontId="13" fillId="0" borderId="16" xfId="8" applyFont="1" applyFill="1" applyBorder="1" applyAlignment="1">
      <alignment horizontal="center" vertical="center"/>
    </xf>
    <xf numFmtId="0" fontId="14" fillId="0" borderId="26" xfId="8" applyFont="1" applyFill="1" applyBorder="1" applyAlignment="1">
      <alignment horizontal="right" vertical="center"/>
    </xf>
    <xf numFmtId="0" fontId="14" fillId="0" borderId="27" xfId="8" applyFont="1" applyFill="1" applyBorder="1" applyAlignment="1">
      <alignment horizontal="right" vertical="center"/>
    </xf>
    <xf numFmtId="177" fontId="13" fillId="0" borderId="16" xfId="8" applyNumberFormat="1" applyFont="1" applyFill="1" applyBorder="1" applyAlignment="1">
      <alignment horizontal="center" vertical="center"/>
    </xf>
    <xf numFmtId="177" fontId="13" fillId="0" borderId="25" xfId="8" applyNumberFormat="1" applyFont="1" applyFill="1" applyBorder="1" applyAlignment="1">
      <alignment horizontal="center" vertical="center"/>
    </xf>
    <xf numFmtId="0" fontId="14" fillId="4" borderId="17" xfId="8" applyFont="1" applyFill="1" applyBorder="1" applyAlignment="1">
      <alignment horizontal="center" vertical="center"/>
    </xf>
    <xf numFmtId="0" fontId="13" fillId="0" borderId="20" xfId="8" applyFont="1" applyFill="1" applyBorder="1" applyAlignment="1">
      <alignment horizontal="center" vertical="center"/>
    </xf>
    <xf numFmtId="0" fontId="13" fillId="0" borderId="15" xfId="8" applyFont="1" applyFill="1" applyBorder="1" applyAlignment="1">
      <alignment horizontal="center" vertical="center"/>
    </xf>
  </cellXfs>
  <cellStyles count="9">
    <cellStyle name="タイトル 2" xfId="1"/>
    <cellStyle name="タイトル 3" xfId="2"/>
    <cellStyle name="見出し 4 2" xfId="3"/>
    <cellStyle name="見出し 4 3" xfId="4"/>
    <cellStyle name="標準" xfId="0" builtinId="0"/>
    <cellStyle name="標準 2" xfId="5"/>
    <cellStyle name="標準 3" xfId="6"/>
    <cellStyle name="標準 4" xfId="7"/>
    <cellStyle name="標準_システム管理" xfId="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66675</xdr:colOff>
      <xdr:row>20</xdr:row>
      <xdr:rowOff>9525</xdr:rowOff>
    </xdr:from>
    <xdr:to>
      <xdr:col>21</xdr:col>
      <xdr:colOff>257175</xdr:colOff>
      <xdr:row>20</xdr:row>
      <xdr:rowOff>133350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6467475" y="2371725"/>
          <a:ext cx="190500" cy="123825"/>
        </a:xfrm>
        <a:prstGeom prst="rect">
          <a:avLst/>
        </a:prstGeom>
        <a:solidFill>
          <a:srgbClr val="CCFFCC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66675</xdr:colOff>
      <xdr:row>20</xdr:row>
      <xdr:rowOff>9525</xdr:rowOff>
    </xdr:from>
    <xdr:to>
      <xdr:col>18</xdr:col>
      <xdr:colOff>257175</xdr:colOff>
      <xdr:row>20</xdr:row>
      <xdr:rowOff>133350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5553075" y="2371725"/>
          <a:ext cx="190500" cy="123825"/>
        </a:xfrm>
        <a:prstGeom prst="rect">
          <a:avLst/>
        </a:prstGeom>
        <a:solidFill>
          <a:srgbClr val="FFCC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22</xdr:col>
      <xdr:colOff>9525</xdr:colOff>
      <xdr:row>19</xdr:row>
      <xdr:rowOff>155575</xdr:rowOff>
    </xdr:from>
    <xdr:to>
      <xdr:col>23</xdr:col>
      <xdr:colOff>225425</xdr:colOff>
      <xdr:row>20</xdr:row>
      <xdr:rowOff>123825</xdr:rowOff>
    </xdr:to>
    <xdr:sp macro="" textlink="">
      <xdr:nvSpPr>
        <xdr:cNvPr id="4" name="Text Box 4"/>
        <xdr:cNvSpPr txBox="1">
          <a:spLocks noChangeArrowheads="1"/>
        </xdr:cNvSpPr>
      </xdr:nvSpPr>
      <xdr:spPr bwMode="auto">
        <a:xfrm>
          <a:off x="6715125" y="2346325"/>
          <a:ext cx="520700" cy="139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保留事項</a:t>
          </a:r>
        </a:p>
      </xdr:txBody>
    </xdr:sp>
    <xdr:clientData/>
  </xdr:twoCellAnchor>
  <xdr:twoCellAnchor>
    <xdr:from>
      <xdr:col>19</xdr:col>
      <xdr:colOff>9525</xdr:colOff>
      <xdr:row>19</xdr:row>
      <xdr:rowOff>155575</xdr:rowOff>
    </xdr:from>
    <xdr:to>
      <xdr:col>20</xdr:col>
      <xdr:colOff>225425</xdr:colOff>
      <xdr:row>20</xdr:row>
      <xdr:rowOff>123825</xdr:rowOff>
    </xdr:to>
    <xdr:sp macro="" textlink="">
      <xdr:nvSpPr>
        <xdr:cNvPr id="5" name="Text Box 5"/>
        <xdr:cNvSpPr txBox="1">
          <a:spLocks noChangeArrowheads="1"/>
        </xdr:cNvSpPr>
      </xdr:nvSpPr>
      <xdr:spPr bwMode="auto">
        <a:xfrm>
          <a:off x="5800725" y="2346325"/>
          <a:ext cx="520700" cy="139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確定事項</a:t>
          </a:r>
        </a:p>
      </xdr:txBody>
    </xdr:sp>
    <xdr:clientData/>
  </xdr:twoCellAnchor>
  <xdr:twoCellAnchor>
    <xdr:from>
      <xdr:col>15</xdr:col>
      <xdr:colOff>203200</xdr:colOff>
      <xdr:row>19</xdr:row>
      <xdr:rowOff>155575</xdr:rowOff>
    </xdr:from>
    <xdr:to>
      <xdr:col>17</xdr:col>
      <xdr:colOff>279400</xdr:colOff>
      <xdr:row>20</xdr:row>
      <xdr:rowOff>161925</xdr:rowOff>
    </xdr:to>
    <xdr:sp macro="" textlink="">
      <xdr:nvSpPr>
        <xdr:cNvPr id="6" name="Text Box 6"/>
        <xdr:cNvSpPr txBox="1">
          <a:spLocks noChangeArrowheads="1"/>
        </xdr:cNvSpPr>
      </xdr:nvSpPr>
      <xdr:spPr bwMode="auto">
        <a:xfrm>
          <a:off x="4775200" y="2346325"/>
          <a:ext cx="685800" cy="177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保留状態色：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EGAS\doc\KINMU\XLS\&#26085;&#39640;\&#21220;&#24608;&#34920;&#26085;&#39640;001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勤怠表"/>
      <sheetName val="初期値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kumimoji="1" sz="1400"/>
        </a:defPPr>
      </a:lstStyle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4"/>
  <sheetViews>
    <sheetView tabSelected="1" zoomScale="130" zoomScaleNormal="130" zoomScaleSheetLayoutView="115" workbookViewId="0">
      <selection activeCell="E85" sqref="E85:G85"/>
    </sheetView>
  </sheetViews>
  <sheetFormatPr defaultRowHeight="13.5" customHeight="1"/>
  <cols>
    <col min="1" max="1" width="4.625" style="9" customWidth="1"/>
    <col min="2" max="11" width="4" style="9" customWidth="1"/>
    <col min="12" max="14" width="4" style="8" customWidth="1"/>
    <col min="15" max="24" width="4" style="9" customWidth="1"/>
    <col min="25" max="16384" width="9" style="9"/>
  </cols>
  <sheetData>
    <row r="1" spans="1:24" ht="13.5" customHeight="1">
      <c r="A1" s="10" t="s">
        <v>16</v>
      </c>
      <c r="V1" s="7"/>
      <c r="X1" s="1" t="s">
        <v>47</v>
      </c>
    </row>
    <row r="2" spans="1:24" ht="13.5" customHeight="1">
      <c r="V2" s="6"/>
    </row>
    <row r="3" spans="1:24" ht="18" customHeight="1">
      <c r="A3" s="5" t="s">
        <v>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6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4"/>
      <c r="N4" s="5"/>
      <c r="O4" s="5"/>
      <c r="P4" s="5"/>
      <c r="Q4" s="5"/>
      <c r="R4" s="5"/>
      <c r="S4" s="5"/>
      <c r="T4" s="5"/>
      <c r="U4" s="5"/>
      <c r="V4" s="4"/>
      <c r="W4" s="5"/>
      <c r="X4" s="5"/>
    </row>
    <row r="5" spans="1:24" ht="13.5" customHeight="1">
      <c r="A5" s="3" t="s">
        <v>1</v>
      </c>
      <c r="B5" s="2"/>
      <c r="C5" s="2"/>
      <c r="D5" s="2"/>
      <c r="E5" s="2"/>
      <c r="F5" s="2"/>
      <c r="G5" s="2"/>
      <c r="H5" s="2"/>
      <c r="I5" s="11"/>
      <c r="J5" s="12" t="s">
        <v>2</v>
      </c>
      <c r="K5" s="13"/>
      <c r="L5" s="88">
        <v>42194</v>
      </c>
      <c r="M5" s="88"/>
      <c r="N5" s="88"/>
      <c r="O5" s="88"/>
      <c r="P5" s="88"/>
      <c r="Q5" s="88"/>
      <c r="R5" s="89"/>
      <c r="S5" s="12" t="s">
        <v>3</v>
      </c>
      <c r="T5" s="14"/>
      <c r="U5" s="88">
        <v>42195</v>
      </c>
      <c r="V5" s="88"/>
      <c r="W5" s="88"/>
      <c r="X5" s="89"/>
    </row>
    <row r="6" spans="1:24" ht="13.5" customHeight="1">
      <c r="A6" s="15"/>
      <c r="B6" s="6" t="s">
        <v>20</v>
      </c>
      <c r="C6" s="6"/>
      <c r="D6" s="6"/>
      <c r="E6" s="6"/>
      <c r="F6" s="6"/>
      <c r="G6" s="6"/>
      <c r="H6" s="6"/>
      <c r="I6" s="16"/>
      <c r="J6" s="3" t="s">
        <v>4</v>
      </c>
      <c r="K6" s="2"/>
      <c r="L6" s="2"/>
      <c r="M6" s="2"/>
      <c r="N6" s="2"/>
      <c r="O6" s="2"/>
      <c r="P6" s="2"/>
      <c r="Q6" s="2"/>
      <c r="R6" s="11"/>
      <c r="S6" s="3" t="s">
        <v>5</v>
      </c>
      <c r="T6" s="2"/>
      <c r="U6" s="2"/>
      <c r="V6" s="2"/>
      <c r="W6" s="2"/>
      <c r="X6" s="11"/>
    </row>
    <row r="7" spans="1:24" s="43" customFormat="1" ht="13.5" customHeight="1">
      <c r="A7" s="15"/>
      <c r="B7" s="42" t="s">
        <v>34</v>
      </c>
      <c r="C7" s="42"/>
      <c r="D7" s="42"/>
      <c r="E7" s="42"/>
      <c r="F7" s="42"/>
      <c r="G7" s="42"/>
      <c r="H7" s="42"/>
      <c r="I7" s="16"/>
      <c r="J7" s="15"/>
      <c r="K7" s="42" t="s">
        <v>29</v>
      </c>
      <c r="L7" s="42"/>
      <c r="M7" s="42"/>
      <c r="N7" s="42"/>
      <c r="O7" s="42"/>
      <c r="P7" s="42"/>
      <c r="Q7" s="42"/>
      <c r="R7" s="16"/>
      <c r="S7" s="42"/>
      <c r="T7" s="42"/>
      <c r="U7" s="42"/>
      <c r="V7" s="42"/>
      <c r="W7" s="42"/>
      <c r="X7" s="16"/>
    </row>
    <row r="8" spans="1:24" ht="13.5" customHeight="1">
      <c r="A8" s="17"/>
      <c r="B8" s="18"/>
      <c r="C8" s="18"/>
      <c r="D8" s="18"/>
      <c r="E8" s="18"/>
      <c r="F8" s="18"/>
      <c r="G8" s="18"/>
      <c r="H8" s="18"/>
      <c r="I8" s="19"/>
      <c r="J8" s="17"/>
      <c r="K8" s="18"/>
      <c r="L8" s="18"/>
      <c r="M8" s="18"/>
      <c r="N8" s="18"/>
      <c r="O8" s="18"/>
      <c r="P8" s="18"/>
      <c r="Q8" s="18"/>
      <c r="R8" s="19"/>
      <c r="S8" s="6"/>
      <c r="T8" s="6" t="s">
        <v>17</v>
      </c>
      <c r="U8" s="6"/>
      <c r="V8" s="6"/>
      <c r="W8" s="6"/>
      <c r="X8" s="16"/>
    </row>
    <row r="9" spans="1:24" ht="13.5" customHeight="1">
      <c r="A9" s="3" t="s">
        <v>13</v>
      </c>
      <c r="B9" s="2"/>
      <c r="C9" s="2"/>
      <c r="D9" s="2"/>
      <c r="E9" s="2"/>
      <c r="F9" s="2"/>
      <c r="G9" s="2"/>
      <c r="H9" s="2"/>
      <c r="I9" s="20" t="s">
        <v>18</v>
      </c>
      <c r="J9" s="3" t="s">
        <v>6</v>
      </c>
      <c r="K9" s="2"/>
      <c r="L9" s="2"/>
      <c r="M9" s="2"/>
      <c r="N9" s="2"/>
      <c r="O9" s="2"/>
      <c r="P9" s="2"/>
      <c r="Q9" s="2"/>
      <c r="R9" s="11"/>
      <c r="S9" s="15"/>
      <c r="T9" s="6"/>
      <c r="U9" s="6" t="s">
        <v>23</v>
      </c>
      <c r="V9" s="6"/>
      <c r="W9" s="6"/>
      <c r="X9" s="16"/>
    </row>
    <row r="10" spans="1:24" s="43" customFormat="1" ht="13.5" customHeight="1">
      <c r="A10" s="15"/>
      <c r="B10" s="6" t="s">
        <v>15</v>
      </c>
      <c r="C10" s="6"/>
      <c r="D10" s="42"/>
      <c r="E10" s="42"/>
      <c r="F10" s="42"/>
      <c r="G10" s="42"/>
      <c r="H10" s="42"/>
      <c r="I10" s="54"/>
      <c r="J10" s="15"/>
      <c r="K10" s="43" t="s">
        <v>37</v>
      </c>
      <c r="L10" s="42"/>
      <c r="M10" s="42"/>
      <c r="N10" s="42"/>
      <c r="O10" s="42"/>
      <c r="P10" s="42"/>
      <c r="Q10" s="42"/>
      <c r="R10" s="42"/>
      <c r="S10" s="15"/>
      <c r="T10" s="42"/>
      <c r="U10" s="42"/>
      <c r="V10" s="42"/>
      <c r="W10" s="42"/>
      <c r="X10" s="16"/>
    </row>
    <row r="11" spans="1:24" s="43" customFormat="1" ht="13.5" customHeight="1">
      <c r="A11" s="15"/>
      <c r="B11" s="42"/>
      <c r="C11" s="42" t="s">
        <v>30</v>
      </c>
      <c r="D11" s="42"/>
      <c r="E11" s="42"/>
      <c r="F11" s="42"/>
      <c r="G11" s="42"/>
      <c r="H11" s="42"/>
      <c r="I11" s="16"/>
      <c r="J11" s="15"/>
      <c r="K11" s="43" t="s">
        <v>38</v>
      </c>
      <c r="L11" s="42"/>
      <c r="M11" s="42"/>
      <c r="N11" s="42"/>
      <c r="O11" s="42"/>
      <c r="P11" s="42"/>
      <c r="Q11" s="42"/>
      <c r="R11" s="42"/>
      <c r="S11" s="15"/>
      <c r="T11" s="42"/>
      <c r="U11" s="42"/>
      <c r="V11" s="42"/>
      <c r="W11" s="42"/>
      <c r="X11" s="16"/>
    </row>
    <row r="12" spans="1:24" ht="13.5" customHeight="1">
      <c r="A12" s="15"/>
      <c r="C12" s="43" t="s">
        <v>35</v>
      </c>
      <c r="D12" s="40"/>
      <c r="E12" s="40"/>
      <c r="F12" s="40"/>
      <c r="G12" s="40"/>
      <c r="H12" s="6"/>
      <c r="I12" s="16"/>
      <c r="J12" s="15"/>
      <c r="K12" s="42" t="s">
        <v>39</v>
      </c>
      <c r="L12" s="6"/>
      <c r="M12" s="6"/>
      <c r="N12" s="6"/>
      <c r="O12" s="6"/>
      <c r="P12" s="6"/>
      <c r="Q12" s="6"/>
      <c r="R12" s="16"/>
      <c r="S12" s="15"/>
      <c r="T12" s="42"/>
      <c r="U12" s="42"/>
      <c r="V12" s="42"/>
      <c r="W12" s="42"/>
      <c r="X12" s="16"/>
    </row>
    <row r="13" spans="1:24" s="43" customFormat="1" ht="13.5" customHeight="1">
      <c r="A13" s="15"/>
      <c r="D13" s="6"/>
      <c r="E13" s="42"/>
      <c r="F13" s="42"/>
      <c r="G13" s="42"/>
      <c r="I13" s="16"/>
      <c r="J13" s="15"/>
      <c r="K13" s="42" t="s">
        <v>40</v>
      </c>
      <c r="L13" s="42"/>
      <c r="M13" s="8"/>
      <c r="N13" s="42"/>
      <c r="O13" s="42"/>
      <c r="P13" s="42"/>
      <c r="Q13" s="42"/>
      <c r="R13" s="16"/>
      <c r="S13" s="15"/>
      <c r="T13" s="42"/>
      <c r="U13" s="42"/>
      <c r="V13" s="42"/>
      <c r="W13" s="42"/>
      <c r="X13" s="16"/>
    </row>
    <row r="14" spans="1:24" s="43" customFormat="1" ht="13.5" customHeight="1">
      <c r="A14" s="15"/>
      <c r="B14" s="40" t="s">
        <v>12</v>
      </c>
      <c r="C14" s="40"/>
      <c r="D14" s="42"/>
      <c r="E14" s="42"/>
      <c r="F14" s="42"/>
      <c r="G14" s="42"/>
      <c r="I14" s="16"/>
      <c r="J14" s="15"/>
      <c r="K14" s="42" t="s">
        <v>41</v>
      </c>
      <c r="L14" s="42"/>
      <c r="M14" s="8"/>
      <c r="N14" s="42"/>
      <c r="O14" s="42"/>
      <c r="P14" s="42"/>
      <c r="Q14" s="42"/>
      <c r="R14" s="16"/>
      <c r="S14" s="21" t="s">
        <v>7</v>
      </c>
      <c r="T14" s="21"/>
      <c r="U14" s="22"/>
      <c r="V14" s="21"/>
      <c r="W14" s="21"/>
      <c r="X14" s="22"/>
    </row>
    <row r="15" spans="1:24" s="43" customFormat="1" ht="13.5" customHeight="1">
      <c r="A15" s="15"/>
      <c r="B15" s="40"/>
      <c r="C15" s="40" t="s">
        <v>36</v>
      </c>
      <c r="D15" s="42"/>
      <c r="E15" s="42"/>
      <c r="F15" s="42"/>
      <c r="G15" s="42"/>
      <c r="I15" s="16"/>
      <c r="J15" s="15"/>
      <c r="K15" s="42" t="s">
        <v>42</v>
      </c>
      <c r="L15" s="42"/>
      <c r="M15" s="8"/>
      <c r="N15" s="42"/>
      <c r="O15" s="42"/>
      <c r="P15" s="42"/>
      <c r="Q15" s="42"/>
      <c r="R15" s="16"/>
      <c r="S15" s="15"/>
      <c r="T15" s="16"/>
      <c r="U15" s="42"/>
      <c r="V15" s="16"/>
      <c r="W15" s="42"/>
      <c r="X15" s="16"/>
    </row>
    <row r="16" spans="1:24" s="43" customFormat="1" ht="13.5" customHeight="1">
      <c r="A16" s="15"/>
      <c r="B16" s="42"/>
      <c r="C16" s="42"/>
      <c r="D16" s="42"/>
      <c r="E16" s="42"/>
      <c r="F16" s="42"/>
      <c r="G16" s="42"/>
      <c r="I16" s="16"/>
      <c r="J16" s="15"/>
      <c r="K16" s="42" t="s">
        <v>43</v>
      </c>
      <c r="L16" s="42"/>
      <c r="M16" s="8"/>
      <c r="N16" s="42"/>
      <c r="O16" s="42"/>
      <c r="P16" s="42"/>
      <c r="Q16" s="42"/>
      <c r="R16" s="16"/>
      <c r="S16" s="15"/>
      <c r="T16" s="16"/>
      <c r="U16" s="42"/>
      <c r="V16" s="16"/>
      <c r="W16" s="42"/>
      <c r="X16" s="16"/>
    </row>
    <row r="17" spans="1:24" s="43" customFormat="1" ht="13.5" customHeight="1">
      <c r="A17" s="15"/>
      <c r="B17" s="42"/>
      <c r="C17" s="42"/>
      <c r="D17" s="42"/>
      <c r="E17" s="42"/>
      <c r="F17" s="42"/>
      <c r="G17" s="42"/>
      <c r="I17" s="16"/>
      <c r="J17" s="15"/>
      <c r="K17" s="42" t="s">
        <v>44</v>
      </c>
      <c r="L17" s="42"/>
      <c r="M17" s="8"/>
      <c r="N17" s="42"/>
      <c r="O17" s="42"/>
      <c r="P17" s="42"/>
      <c r="Q17" s="42"/>
      <c r="R17" s="16"/>
      <c r="S17" s="15"/>
      <c r="T17" s="16"/>
      <c r="U17" s="42"/>
      <c r="V17" s="16"/>
      <c r="W17" s="42"/>
      <c r="X17" s="16"/>
    </row>
    <row r="18" spans="1:24" s="43" customFormat="1" ht="13.5" customHeight="1">
      <c r="A18" s="15"/>
      <c r="D18" s="42"/>
      <c r="E18" s="42"/>
      <c r="F18" s="42"/>
      <c r="G18" s="42"/>
      <c r="I18" s="16"/>
      <c r="J18" s="15"/>
      <c r="K18" s="42" t="s">
        <v>45</v>
      </c>
      <c r="L18" s="42"/>
      <c r="M18" s="8"/>
      <c r="N18" s="42"/>
      <c r="O18" s="42"/>
      <c r="P18" s="42"/>
      <c r="Q18" s="42"/>
      <c r="R18" s="16"/>
      <c r="S18" s="15"/>
      <c r="T18" s="16"/>
      <c r="U18" s="42"/>
      <c r="V18" s="16"/>
      <c r="W18" s="42"/>
      <c r="X18" s="16"/>
    </row>
    <row r="19" spans="1:24" ht="13.5" customHeight="1">
      <c r="A19" s="15"/>
      <c r="E19" s="6"/>
      <c r="F19" s="6"/>
      <c r="G19" s="6"/>
      <c r="H19" s="6"/>
      <c r="I19" s="16"/>
      <c r="J19" s="3" t="s">
        <v>8</v>
      </c>
      <c r="K19" s="2"/>
      <c r="L19" s="2"/>
      <c r="M19" s="2"/>
      <c r="N19" s="11"/>
      <c r="O19" s="2"/>
      <c r="P19" s="2"/>
      <c r="Q19" s="2"/>
      <c r="R19" s="2"/>
      <c r="S19" s="2"/>
      <c r="T19" s="2"/>
      <c r="U19" s="2"/>
      <c r="V19" s="2"/>
      <c r="W19" s="2"/>
      <c r="X19" s="11"/>
    </row>
    <row r="20" spans="1:24" ht="13.5" customHeight="1">
      <c r="A20" s="15"/>
      <c r="B20" s="40"/>
      <c r="C20" s="40"/>
      <c r="D20" s="6"/>
      <c r="E20" s="6"/>
      <c r="F20" s="6"/>
      <c r="G20" s="6"/>
      <c r="H20" s="6"/>
      <c r="I20" s="16"/>
      <c r="J20" s="15"/>
      <c r="K20" s="42"/>
      <c r="L20" s="42"/>
      <c r="M20" s="42"/>
      <c r="N20" s="16"/>
      <c r="O20" s="42"/>
      <c r="P20" s="42"/>
      <c r="Q20" s="42"/>
      <c r="R20" s="42"/>
      <c r="S20" s="42"/>
      <c r="T20" s="42"/>
      <c r="U20" s="42"/>
      <c r="V20" s="42"/>
      <c r="W20" s="42"/>
      <c r="X20" s="16"/>
    </row>
    <row r="21" spans="1:24" ht="13.5" customHeight="1">
      <c r="A21" s="17"/>
      <c r="B21" s="6"/>
      <c r="C21" s="6"/>
      <c r="D21" s="18"/>
      <c r="E21" s="18"/>
      <c r="F21" s="18"/>
      <c r="G21" s="18"/>
      <c r="H21" s="18"/>
      <c r="I21" s="19"/>
      <c r="J21" s="6"/>
      <c r="K21" s="6"/>
      <c r="L21" s="18"/>
      <c r="M21" s="18"/>
      <c r="N21" s="19"/>
      <c r="O21" s="6"/>
      <c r="P21" s="6"/>
      <c r="Q21" s="6"/>
      <c r="R21" s="6"/>
      <c r="S21" s="18"/>
      <c r="T21" s="18"/>
      <c r="U21" s="18"/>
      <c r="V21" s="18"/>
      <c r="W21" s="18"/>
      <c r="X21" s="19"/>
    </row>
    <row r="22" spans="1:24" ht="13.5" customHeight="1">
      <c r="A22" s="23" t="s">
        <v>14</v>
      </c>
      <c r="B22" s="21" t="s">
        <v>19</v>
      </c>
      <c r="C22" s="21"/>
      <c r="D22" s="21"/>
      <c r="E22" s="21"/>
      <c r="F22" s="21"/>
      <c r="G22" s="21"/>
      <c r="H22" s="21"/>
      <c r="I22" s="21"/>
      <c r="J22" s="21"/>
      <c r="K22" s="22"/>
      <c r="L22" s="23"/>
      <c r="M22" s="21"/>
      <c r="N22" s="21"/>
      <c r="O22" s="21"/>
      <c r="P22" s="21"/>
      <c r="Q22" s="21"/>
      <c r="R22" s="21"/>
      <c r="S22" s="21"/>
      <c r="T22" s="24" t="s">
        <v>9</v>
      </c>
      <c r="U22" s="21" t="s">
        <v>10</v>
      </c>
      <c r="V22" s="22"/>
      <c r="W22" s="21" t="s">
        <v>11</v>
      </c>
      <c r="X22" s="22"/>
    </row>
    <row r="23" spans="1:24" ht="13.5" customHeight="1">
      <c r="A23" s="25"/>
      <c r="B23" s="26"/>
      <c r="C23" s="27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8"/>
      <c r="T23" s="37"/>
      <c r="U23" s="3"/>
      <c r="V23" s="11"/>
      <c r="W23" s="29"/>
      <c r="X23" s="30"/>
    </row>
    <row r="24" spans="1:24" s="43" customFormat="1" ht="13.5" customHeight="1">
      <c r="A24" s="44" t="s">
        <v>48</v>
      </c>
      <c r="B24" s="48" t="s">
        <v>24</v>
      </c>
      <c r="C24" s="51" t="s">
        <v>33</v>
      </c>
      <c r="D24" s="51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7"/>
      <c r="T24" s="53"/>
      <c r="U24" s="15"/>
      <c r="V24" s="16"/>
      <c r="W24" s="50"/>
      <c r="X24" s="47"/>
    </row>
    <row r="25" spans="1:24" s="43" customFormat="1" ht="13.5" customHeight="1">
      <c r="A25" s="44" t="s">
        <v>49</v>
      </c>
      <c r="B25" s="48"/>
      <c r="C25" s="51" t="s">
        <v>22</v>
      </c>
      <c r="D25" s="51" t="s">
        <v>50</v>
      </c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7"/>
      <c r="T25" s="53"/>
      <c r="U25" s="15"/>
      <c r="V25" s="16"/>
      <c r="W25" s="50"/>
      <c r="X25" s="47"/>
    </row>
    <row r="26" spans="1:24" s="43" customFormat="1" ht="13.5" customHeight="1">
      <c r="A26" s="44"/>
      <c r="B26" s="45"/>
      <c r="C26" s="46"/>
      <c r="D26" s="45" t="s">
        <v>51</v>
      </c>
      <c r="E26" s="45" t="s">
        <v>67</v>
      </c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7"/>
      <c r="T26" s="53"/>
      <c r="U26" s="15"/>
      <c r="V26" s="16"/>
      <c r="W26" s="50"/>
      <c r="X26" s="47"/>
    </row>
    <row r="27" spans="1:24" s="43" customFormat="1" ht="13.5" customHeight="1">
      <c r="A27" s="44"/>
      <c r="B27" s="45"/>
      <c r="C27" s="46"/>
      <c r="D27" s="45" t="s">
        <v>26</v>
      </c>
      <c r="E27" s="45" t="s">
        <v>70</v>
      </c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7"/>
      <c r="T27" s="53"/>
      <c r="U27" s="15"/>
      <c r="V27" s="16"/>
      <c r="W27" s="50"/>
      <c r="X27" s="47"/>
    </row>
    <row r="28" spans="1:24" s="43" customFormat="1" ht="13.5" customHeight="1">
      <c r="A28" s="44"/>
      <c r="B28" s="45"/>
      <c r="C28" s="46"/>
      <c r="E28" s="43" t="s">
        <v>71</v>
      </c>
      <c r="F28" s="43" t="s">
        <v>73</v>
      </c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7"/>
      <c r="T28" s="53"/>
      <c r="U28" s="15"/>
      <c r="V28" s="16"/>
      <c r="W28" s="50"/>
      <c r="X28" s="47"/>
    </row>
    <row r="29" spans="1:24" s="43" customFormat="1" ht="13.5" customHeight="1">
      <c r="A29" s="44"/>
      <c r="B29" s="45"/>
      <c r="C29" s="46"/>
      <c r="F29" s="43" t="s">
        <v>72</v>
      </c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7"/>
      <c r="T29" s="53"/>
      <c r="U29" s="15"/>
      <c r="V29" s="16"/>
      <c r="W29" s="50"/>
      <c r="X29" s="47"/>
    </row>
    <row r="30" spans="1:24" s="43" customFormat="1" ht="13.5" customHeight="1">
      <c r="A30" s="44"/>
      <c r="B30" s="45"/>
      <c r="C30" s="46"/>
      <c r="E30" s="43" t="s">
        <v>76</v>
      </c>
      <c r="F30" s="43" t="s">
        <v>77</v>
      </c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7"/>
      <c r="T30" s="53"/>
      <c r="U30" s="15"/>
      <c r="V30" s="16"/>
      <c r="W30" s="50"/>
      <c r="X30" s="47"/>
    </row>
    <row r="31" spans="1:24" s="43" customFormat="1" ht="13.5" customHeight="1">
      <c r="A31" s="44"/>
      <c r="B31" s="45"/>
      <c r="C31" s="46"/>
      <c r="F31" s="43" t="s">
        <v>78</v>
      </c>
      <c r="G31" s="45" t="s">
        <v>94</v>
      </c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7"/>
      <c r="T31" s="53"/>
      <c r="U31" s="15"/>
      <c r="V31" s="16"/>
      <c r="W31" s="50"/>
      <c r="X31" s="47"/>
    </row>
    <row r="32" spans="1:24" s="43" customFormat="1" ht="13.5" customHeight="1">
      <c r="A32" s="44"/>
      <c r="B32" s="45"/>
      <c r="C32" s="46"/>
      <c r="G32" s="43" t="s">
        <v>80</v>
      </c>
      <c r="H32" s="45" t="s">
        <v>81</v>
      </c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7"/>
      <c r="T32" s="53"/>
      <c r="U32" s="15"/>
      <c r="V32" s="16"/>
      <c r="W32" s="50"/>
      <c r="X32" s="47"/>
    </row>
    <row r="33" spans="1:24" s="43" customFormat="1" ht="13.5" customHeight="1">
      <c r="A33" s="62"/>
      <c r="B33" s="63"/>
      <c r="C33" s="70"/>
      <c r="D33" s="71"/>
      <c r="E33" s="71"/>
      <c r="F33" s="71"/>
      <c r="G33" s="71" t="s">
        <v>76</v>
      </c>
      <c r="H33" s="63" t="s">
        <v>95</v>
      </c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4"/>
      <c r="T33" s="65"/>
      <c r="U33" s="66"/>
      <c r="V33" s="67"/>
      <c r="W33" s="68"/>
      <c r="X33" s="64"/>
    </row>
    <row r="34" spans="1:24" s="43" customFormat="1" ht="13.5" customHeight="1">
      <c r="A34" s="44"/>
      <c r="B34" s="45"/>
      <c r="C34" s="46"/>
      <c r="F34" s="43" t="s">
        <v>78</v>
      </c>
      <c r="G34" s="45" t="s">
        <v>79</v>
      </c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7"/>
      <c r="T34" s="53"/>
      <c r="U34" s="15"/>
      <c r="V34" s="16"/>
      <c r="W34" s="50"/>
      <c r="X34" s="47"/>
    </row>
    <row r="35" spans="1:24" s="43" customFormat="1" ht="13.5" customHeight="1">
      <c r="A35" s="44"/>
      <c r="B35" s="45"/>
      <c r="C35" s="46"/>
      <c r="G35" s="45" t="s">
        <v>76</v>
      </c>
      <c r="H35" s="45" t="s">
        <v>82</v>
      </c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7"/>
      <c r="T35" s="53"/>
      <c r="U35" s="15"/>
      <c r="V35" s="16"/>
      <c r="W35" s="50"/>
      <c r="X35" s="47"/>
    </row>
    <row r="36" spans="1:24" s="43" customFormat="1" ht="13.5" customHeight="1">
      <c r="A36" s="44"/>
      <c r="B36" s="45"/>
      <c r="C36" s="46"/>
      <c r="G36" s="45" t="s">
        <v>76</v>
      </c>
      <c r="H36" s="45" t="s">
        <v>96</v>
      </c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7"/>
      <c r="T36" s="53"/>
      <c r="U36" s="15"/>
      <c r="V36" s="16"/>
      <c r="W36" s="50"/>
      <c r="X36" s="47"/>
    </row>
    <row r="37" spans="1:24" s="43" customFormat="1" ht="13.5" customHeight="1">
      <c r="A37" s="44"/>
      <c r="B37" s="45"/>
      <c r="C37" s="46"/>
      <c r="F37" s="43" t="s">
        <v>78</v>
      </c>
      <c r="G37" s="45" t="s">
        <v>130</v>
      </c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7"/>
      <c r="T37" s="53"/>
      <c r="U37" s="15"/>
      <c r="V37" s="16"/>
      <c r="W37" s="50"/>
      <c r="X37" s="47"/>
    </row>
    <row r="38" spans="1:24" s="43" customFormat="1" ht="13.5" customHeight="1">
      <c r="A38" s="44"/>
      <c r="B38" s="45"/>
      <c r="C38" s="46"/>
      <c r="G38" s="45" t="s">
        <v>76</v>
      </c>
      <c r="H38" s="45" t="s">
        <v>131</v>
      </c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7"/>
      <c r="T38" s="53"/>
      <c r="U38" s="15"/>
      <c r="V38" s="16"/>
      <c r="W38" s="50"/>
      <c r="X38" s="47"/>
    </row>
    <row r="39" spans="1:24" s="43" customFormat="1" ht="13.5" customHeight="1">
      <c r="A39" s="44"/>
      <c r="B39" s="45"/>
      <c r="C39" s="46"/>
      <c r="G39" s="45"/>
      <c r="H39" s="45" t="s">
        <v>132</v>
      </c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7"/>
      <c r="T39" s="53"/>
      <c r="U39" s="15"/>
      <c r="V39" s="16"/>
      <c r="W39" s="50"/>
      <c r="X39" s="47"/>
    </row>
    <row r="40" spans="1:24" s="43" customFormat="1" ht="13.5" customHeight="1">
      <c r="A40" s="44"/>
      <c r="B40" s="45"/>
      <c r="C40" s="46"/>
      <c r="G40" s="45" t="s">
        <v>76</v>
      </c>
      <c r="H40" s="45" t="s">
        <v>96</v>
      </c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7"/>
      <c r="T40" s="53"/>
      <c r="U40" s="15"/>
      <c r="V40" s="16"/>
      <c r="W40" s="50"/>
      <c r="X40" s="47"/>
    </row>
    <row r="41" spans="1:24" s="43" customFormat="1" ht="13.5" customHeight="1">
      <c r="A41" s="44"/>
      <c r="B41" s="45"/>
      <c r="C41" s="46"/>
      <c r="D41" s="45" t="s">
        <v>51</v>
      </c>
      <c r="E41" s="45" t="s">
        <v>74</v>
      </c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7"/>
      <c r="T41" s="53"/>
      <c r="U41" s="15"/>
      <c r="V41" s="16"/>
      <c r="W41" s="50"/>
      <c r="X41" s="47"/>
    </row>
    <row r="42" spans="1:24" s="43" customFormat="1" ht="13.5" customHeight="1">
      <c r="A42" s="62"/>
      <c r="B42" s="63"/>
      <c r="C42" s="70"/>
      <c r="D42" s="63"/>
      <c r="E42" s="63" t="s">
        <v>57</v>
      </c>
      <c r="F42" s="63" t="s">
        <v>68</v>
      </c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4"/>
      <c r="T42" s="65"/>
      <c r="U42" s="66"/>
      <c r="V42" s="67"/>
      <c r="W42" s="68"/>
      <c r="X42" s="64"/>
    </row>
    <row r="43" spans="1:24" s="43" customFormat="1" ht="13.5" customHeight="1">
      <c r="A43" s="62"/>
      <c r="B43" s="63"/>
      <c r="C43" s="70"/>
      <c r="D43" s="63"/>
      <c r="E43" s="63" t="s">
        <v>57</v>
      </c>
      <c r="F43" s="63" t="s">
        <v>69</v>
      </c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4"/>
      <c r="T43" s="65"/>
      <c r="U43" s="66"/>
      <c r="V43" s="67"/>
      <c r="W43" s="68"/>
      <c r="X43" s="64"/>
    </row>
    <row r="44" spans="1:24" s="43" customFormat="1" ht="13.5" customHeight="1">
      <c r="A44" s="62"/>
      <c r="B44" s="63"/>
      <c r="C44" s="70"/>
      <c r="D44" s="63"/>
      <c r="E44" s="63" t="s">
        <v>57</v>
      </c>
      <c r="F44" s="71" t="s">
        <v>52</v>
      </c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4"/>
      <c r="T44" s="65"/>
      <c r="U44" s="66"/>
      <c r="V44" s="67"/>
      <c r="W44" s="68"/>
      <c r="X44" s="64"/>
    </row>
    <row r="45" spans="1:24" s="43" customFormat="1" ht="13.5" customHeight="1">
      <c r="A45" s="62"/>
      <c r="B45" s="63"/>
      <c r="C45" s="70"/>
      <c r="D45" s="63"/>
      <c r="E45" s="63" t="s">
        <v>57</v>
      </c>
      <c r="F45" s="71" t="s">
        <v>53</v>
      </c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4"/>
      <c r="T45" s="65"/>
      <c r="U45" s="66"/>
      <c r="V45" s="67"/>
      <c r="W45" s="68"/>
      <c r="X45" s="64"/>
    </row>
    <row r="46" spans="1:24" s="43" customFormat="1" ht="13.5" customHeight="1">
      <c r="A46" s="62"/>
      <c r="B46" s="63"/>
      <c r="C46" s="70"/>
      <c r="D46" s="63"/>
      <c r="E46" s="63" t="s">
        <v>57</v>
      </c>
      <c r="F46" s="63" t="s">
        <v>60</v>
      </c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4"/>
      <c r="T46" s="65"/>
      <c r="U46" s="66"/>
      <c r="V46" s="67"/>
      <c r="W46" s="68"/>
      <c r="X46" s="64"/>
    </row>
    <row r="47" spans="1:24" s="43" customFormat="1" ht="13.5" customHeight="1">
      <c r="A47" s="62"/>
      <c r="B47" s="63"/>
      <c r="C47" s="70"/>
      <c r="D47" s="63"/>
      <c r="E47" s="63" t="s">
        <v>57</v>
      </c>
      <c r="F47" s="63" t="s">
        <v>58</v>
      </c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4"/>
      <c r="T47" s="65"/>
      <c r="U47" s="66"/>
      <c r="V47" s="67"/>
      <c r="W47" s="68"/>
      <c r="X47" s="64"/>
    </row>
    <row r="48" spans="1:24" s="43" customFormat="1" ht="13.5" customHeight="1">
      <c r="A48" s="62"/>
      <c r="B48" s="63"/>
      <c r="C48" s="70"/>
      <c r="D48" s="63"/>
      <c r="E48" s="63" t="s">
        <v>57</v>
      </c>
      <c r="F48" s="63" t="s">
        <v>59</v>
      </c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4"/>
      <c r="T48" s="65"/>
      <c r="U48" s="66"/>
      <c r="V48" s="67"/>
      <c r="W48" s="68"/>
      <c r="X48" s="64"/>
    </row>
    <row r="49" spans="1:24" s="43" customFormat="1" ht="13.5" customHeight="1">
      <c r="A49" s="62"/>
      <c r="B49" s="63"/>
      <c r="C49" s="70"/>
      <c r="D49" s="63"/>
      <c r="E49" s="63" t="s">
        <v>57</v>
      </c>
      <c r="F49" s="71" t="s">
        <v>54</v>
      </c>
      <c r="G49" s="63"/>
      <c r="H49" s="71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4"/>
      <c r="T49" s="65"/>
      <c r="U49" s="66"/>
      <c r="V49" s="67"/>
      <c r="W49" s="68"/>
      <c r="X49" s="64"/>
    </row>
    <row r="50" spans="1:24" s="43" customFormat="1" ht="13.5" customHeight="1">
      <c r="A50" s="62"/>
      <c r="B50" s="63"/>
      <c r="C50" s="70"/>
      <c r="D50" s="63"/>
      <c r="E50" s="63" t="s">
        <v>57</v>
      </c>
      <c r="F50" s="71" t="s">
        <v>55</v>
      </c>
      <c r="G50" s="63"/>
      <c r="H50" s="71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4"/>
      <c r="T50" s="65"/>
      <c r="U50" s="66"/>
      <c r="V50" s="67"/>
      <c r="W50" s="68"/>
      <c r="X50" s="64"/>
    </row>
    <row r="51" spans="1:24" s="43" customFormat="1" ht="13.5" customHeight="1">
      <c r="A51" s="62"/>
      <c r="B51" s="63"/>
      <c r="C51" s="70"/>
      <c r="D51" s="63"/>
      <c r="E51" s="63" t="s">
        <v>76</v>
      </c>
      <c r="F51" s="71" t="s">
        <v>92</v>
      </c>
      <c r="G51" s="63"/>
      <c r="H51" s="71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4"/>
      <c r="T51" s="65"/>
      <c r="U51" s="66"/>
      <c r="V51" s="67"/>
      <c r="W51" s="68"/>
      <c r="X51" s="64"/>
    </row>
    <row r="52" spans="1:24" s="43" customFormat="1" ht="13.5" customHeight="1">
      <c r="A52" s="44"/>
      <c r="B52" s="45"/>
      <c r="C52" s="46"/>
      <c r="E52" s="43" t="s">
        <v>76</v>
      </c>
      <c r="F52" s="43" t="s">
        <v>75</v>
      </c>
      <c r="J52" s="45"/>
      <c r="K52" s="45"/>
      <c r="L52" s="45"/>
      <c r="M52" s="45"/>
      <c r="N52" s="45"/>
      <c r="O52" s="45"/>
      <c r="P52" s="45"/>
      <c r="Q52" s="45"/>
      <c r="R52" s="45"/>
      <c r="S52" s="47"/>
      <c r="T52" s="53"/>
      <c r="U52" s="15"/>
      <c r="V52" s="16"/>
      <c r="W52" s="50"/>
      <c r="X52" s="47"/>
    </row>
    <row r="53" spans="1:24" s="43" customFormat="1" ht="13.5" customHeight="1">
      <c r="A53" s="55"/>
      <c r="B53" s="56"/>
      <c r="C53" s="72"/>
      <c r="D53" s="61"/>
      <c r="E53" s="85"/>
      <c r="F53" s="61" t="s">
        <v>32</v>
      </c>
      <c r="G53" s="61" t="s">
        <v>83</v>
      </c>
      <c r="H53" s="61"/>
      <c r="I53" s="61"/>
      <c r="J53" s="56"/>
      <c r="K53" s="56"/>
      <c r="L53" s="56"/>
      <c r="M53" s="56"/>
      <c r="N53" s="56"/>
      <c r="O53" s="56"/>
      <c r="P53" s="56"/>
      <c r="Q53" s="56"/>
      <c r="R53" s="56"/>
      <c r="S53" s="57"/>
      <c r="T53" s="69"/>
      <c r="U53" s="58"/>
      <c r="V53" s="59"/>
      <c r="W53" s="60"/>
      <c r="X53" s="57"/>
    </row>
    <row r="54" spans="1:24" s="43" customFormat="1" ht="13.5" customHeight="1">
      <c r="A54" s="55"/>
      <c r="B54" s="56"/>
      <c r="C54" s="72"/>
      <c r="D54" s="61"/>
      <c r="E54" s="85"/>
      <c r="F54" s="61" t="s">
        <v>32</v>
      </c>
      <c r="G54" s="61" t="s">
        <v>84</v>
      </c>
      <c r="H54" s="61"/>
      <c r="I54" s="61"/>
      <c r="J54" s="56"/>
      <c r="K54" s="56"/>
      <c r="L54" s="56"/>
      <c r="M54" s="56"/>
      <c r="N54" s="56"/>
      <c r="O54" s="56"/>
      <c r="P54" s="56"/>
      <c r="Q54" s="56"/>
      <c r="R54" s="56"/>
      <c r="S54" s="57"/>
      <c r="T54" s="69"/>
      <c r="U54" s="58"/>
      <c r="V54" s="59"/>
      <c r="W54" s="60"/>
      <c r="X54" s="57"/>
    </row>
    <row r="55" spans="1:24" s="43" customFormat="1" ht="13.5" customHeight="1">
      <c r="A55" s="44"/>
      <c r="B55" s="45"/>
      <c r="C55" s="46"/>
      <c r="D55" s="43" t="s">
        <v>26</v>
      </c>
      <c r="E55" s="43" t="s">
        <v>85</v>
      </c>
      <c r="J55" s="45"/>
      <c r="K55" s="45"/>
      <c r="L55" s="45"/>
      <c r="M55" s="45"/>
      <c r="N55" s="45"/>
      <c r="O55" s="45"/>
      <c r="P55" s="45"/>
      <c r="Q55" s="45"/>
      <c r="R55" s="45"/>
      <c r="S55" s="47"/>
      <c r="T55" s="53"/>
      <c r="U55" s="15"/>
      <c r="V55" s="16"/>
      <c r="W55" s="50"/>
      <c r="X55" s="47"/>
    </row>
    <row r="56" spans="1:24" s="43" customFormat="1" ht="13.5" customHeight="1">
      <c r="A56" s="62"/>
      <c r="B56" s="63"/>
      <c r="C56" s="70"/>
      <c r="D56" s="71"/>
      <c r="E56" s="71" t="s">
        <v>32</v>
      </c>
      <c r="F56" s="71" t="s">
        <v>56</v>
      </c>
      <c r="G56" s="71"/>
      <c r="H56" s="71"/>
      <c r="I56" s="71"/>
      <c r="J56" s="63"/>
      <c r="K56" s="63"/>
      <c r="L56" s="63"/>
      <c r="M56" s="63"/>
      <c r="N56" s="63"/>
      <c r="O56" s="63"/>
      <c r="P56" s="63"/>
      <c r="Q56" s="63"/>
      <c r="R56" s="63"/>
      <c r="S56" s="64"/>
      <c r="T56" s="65"/>
      <c r="U56" s="66"/>
      <c r="V56" s="67"/>
      <c r="W56" s="68"/>
      <c r="X56" s="64"/>
    </row>
    <row r="57" spans="1:24" s="43" customFormat="1" ht="13.5" customHeight="1">
      <c r="A57" s="62"/>
      <c r="B57" s="63"/>
      <c r="C57" s="70"/>
      <c r="D57" s="71"/>
      <c r="E57" s="71" t="s">
        <v>32</v>
      </c>
      <c r="F57" s="71" t="s">
        <v>86</v>
      </c>
      <c r="G57" s="71"/>
      <c r="H57" s="71"/>
      <c r="I57" s="71"/>
      <c r="J57" s="63"/>
      <c r="K57" s="63"/>
      <c r="L57" s="63"/>
      <c r="M57" s="63"/>
      <c r="N57" s="63"/>
      <c r="O57" s="63"/>
      <c r="P57" s="63"/>
      <c r="Q57" s="63"/>
      <c r="R57" s="63"/>
      <c r="S57" s="64"/>
      <c r="T57" s="65"/>
      <c r="U57" s="66"/>
      <c r="V57" s="67"/>
      <c r="W57" s="68"/>
      <c r="X57" s="64"/>
    </row>
    <row r="58" spans="1:24" s="43" customFormat="1" ht="13.5" customHeight="1">
      <c r="A58" s="62"/>
      <c r="B58" s="63"/>
      <c r="C58" s="70"/>
      <c r="D58" s="71"/>
      <c r="E58" s="71" t="s">
        <v>32</v>
      </c>
      <c r="F58" s="71" t="s">
        <v>87</v>
      </c>
      <c r="G58" s="71"/>
      <c r="H58" s="71"/>
      <c r="I58" s="71"/>
      <c r="J58" s="63"/>
      <c r="K58" s="63"/>
      <c r="L58" s="63"/>
      <c r="M58" s="63"/>
      <c r="N58" s="63"/>
      <c r="O58" s="63"/>
      <c r="P58" s="63"/>
      <c r="Q58" s="63"/>
      <c r="R58" s="63"/>
      <c r="S58" s="64"/>
      <c r="T58" s="65"/>
      <c r="U58" s="66"/>
      <c r="V58" s="67"/>
      <c r="W58" s="68"/>
      <c r="X58" s="64"/>
    </row>
    <row r="59" spans="1:24" s="43" customFormat="1" ht="13.5" customHeight="1">
      <c r="A59" s="62"/>
      <c r="B59" s="63"/>
      <c r="C59" s="70"/>
      <c r="D59" s="71"/>
      <c r="E59" s="71" t="s">
        <v>32</v>
      </c>
      <c r="F59" s="71" t="s">
        <v>61</v>
      </c>
      <c r="G59" s="71"/>
      <c r="H59" s="71"/>
      <c r="I59" s="71"/>
      <c r="J59" s="63"/>
      <c r="K59" s="63"/>
      <c r="L59" s="63"/>
      <c r="M59" s="63"/>
      <c r="N59" s="63"/>
      <c r="O59" s="63"/>
      <c r="P59" s="63"/>
      <c r="Q59" s="63"/>
      <c r="R59" s="63"/>
      <c r="S59" s="64"/>
      <c r="T59" s="65"/>
      <c r="U59" s="66"/>
      <c r="V59" s="67"/>
      <c r="W59" s="68"/>
      <c r="X59" s="64"/>
    </row>
    <row r="60" spans="1:24" s="43" customFormat="1" ht="13.5" customHeight="1">
      <c r="A60" s="62"/>
      <c r="B60" s="63"/>
      <c r="C60" s="70"/>
      <c r="D60" s="71"/>
      <c r="E60" s="71" t="s">
        <v>32</v>
      </c>
      <c r="F60" s="71" t="s">
        <v>62</v>
      </c>
      <c r="G60" s="71"/>
      <c r="H60" s="71"/>
      <c r="I60" s="71"/>
      <c r="J60" s="63"/>
      <c r="K60" s="63"/>
      <c r="L60" s="63"/>
      <c r="M60" s="63"/>
      <c r="N60" s="63"/>
      <c r="O60" s="63"/>
      <c r="P60" s="63"/>
      <c r="Q60" s="63"/>
      <c r="R60" s="63"/>
      <c r="S60" s="64"/>
      <c r="T60" s="65"/>
      <c r="U60" s="66"/>
      <c r="V60" s="67"/>
      <c r="W60" s="68"/>
      <c r="X60" s="64"/>
    </row>
    <row r="61" spans="1:24" s="43" customFormat="1" ht="13.5" customHeight="1">
      <c r="A61" s="62"/>
      <c r="B61" s="63"/>
      <c r="C61" s="70"/>
      <c r="D61" s="71"/>
      <c r="E61" s="71" t="s">
        <v>32</v>
      </c>
      <c r="F61" s="71" t="s">
        <v>88</v>
      </c>
      <c r="G61" s="71"/>
      <c r="H61" s="71"/>
      <c r="I61" s="71"/>
      <c r="J61" s="63"/>
      <c r="K61" s="63"/>
      <c r="L61" s="63"/>
      <c r="M61" s="63"/>
      <c r="N61" s="63"/>
      <c r="O61" s="63"/>
      <c r="P61" s="63"/>
      <c r="Q61" s="63"/>
      <c r="R61" s="63"/>
      <c r="S61" s="64"/>
      <c r="T61" s="65"/>
      <c r="U61" s="66"/>
      <c r="V61" s="67"/>
      <c r="W61" s="68"/>
      <c r="X61" s="64"/>
    </row>
    <row r="62" spans="1:24" s="43" customFormat="1" ht="13.5" customHeight="1">
      <c r="A62" s="62"/>
      <c r="B62" s="63"/>
      <c r="C62" s="70"/>
      <c r="D62" s="71"/>
      <c r="E62" s="71" t="s">
        <v>32</v>
      </c>
      <c r="F62" s="71" t="s">
        <v>63</v>
      </c>
      <c r="G62" s="71"/>
      <c r="H62" s="71"/>
      <c r="I62" s="71"/>
      <c r="J62" s="63"/>
      <c r="K62" s="63"/>
      <c r="L62" s="63"/>
      <c r="M62" s="63"/>
      <c r="N62" s="63"/>
      <c r="O62" s="63"/>
      <c r="P62" s="63"/>
      <c r="Q62" s="63"/>
      <c r="R62" s="63"/>
      <c r="S62" s="64"/>
      <c r="T62" s="65"/>
      <c r="U62" s="66"/>
      <c r="V62" s="67"/>
      <c r="W62" s="68"/>
      <c r="X62" s="64"/>
    </row>
    <row r="63" spans="1:24" s="43" customFormat="1" ht="13.5" customHeight="1">
      <c r="A63" s="62"/>
      <c r="B63" s="63"/>
      <c r="C63" s="70"/>
      <c r="D63" s="71"/>
      <c r="E63" s="71" t="s">
        <v>32</v>
      </c>
      <c r="F63" s="71" t="s">
        <v>64</v>
      </c>
      <c r="G63" s="71"/>
      <c r="H63" s="71"/>
      <c r="I63" s="71"/>
      <c r="J63" s="63"/>
      <c r="K63" s="63"/>
      <c r="L63" s="63"/>
      <c r="M63" s="63"/>
      <c r="N63" s="63"/>
      <c r="O63" s="63"/>
      <c r="P63" s="63"/>
      <c r="Q63" s="63"/>
      <c r="R63" s="63"/>
      <c r="S63" s="64"/>
      <c r="T63" s="65"/>
      <c r="U63" s="66"/>
      <c r="V63" s="67"/>
      <c r="W63" s="68"/>
      <c r="X63" s="64"/>
    </row>
    <row r="64" spans="1:24" s="43" customFormat="1" ht="13.5" customHeight="1">
      <c r="A64" s="62"/>
      <c r="B64" s="63"/>
      <c r="C64" s="70"/>
      <c r="D64" s="71"/>
      <c r="E64" s="71" t="s">
        <v>32</v>
      </c>
      <c r="F64" s="71" t="s">
        <v>65</v>
      </c>
      <c r="G64" s="71"/>
      <c r="H64" s="71"/>
      <c r="I64" s="71"/>
      <c r="J64" s="63"/>
      <c r="K64" s="63"/>
      <c r="L64" s="63"/>
      <c r="M64" s="63"/>
      <c r="N64" s="63"/>
      <c r="O64" s="63"/>
      <c r="P64" s="63"/>
      <c r="Q64" s="63"/>
      <c r="R64" s="63"/>
      <c r="S64" s="64"/>
      <c r="T64" s="65"/>
      <c r="U64" s="66"/>
      <c r="V64" s="67"/>
      <c r="W64" s="68"/>
      <c r="X64" s="64"/>
    </row>
    <row r="65" spans="1:24" s="43" customFormat="1" ht="13.5" customHeight="1">
      <c r="A65" s="62"/>
      <c r="B65" s="63"/>
      <c r="C65" s="70"/>
      <c r="D65" s="71"/>
      <c r="E65" s="71" t="s">
        <v>32</v>
      </c>
      <c r="F65" s="71" t="s">
        <v>66</v>
      </c>
      <c r="G65" s="71"/>
      <c r="H65" s="71"/>
      <c r="I65" s="71"/>
      <c r="J65" s="63"/>
      <c r="K65" s="63"/>
      <c r="L65" s="63"/>
      <c r="M65" s="63"/>
      <c r="N65" s="63"/>
      <c r="O65" s="63"/>
      <c r="P65" s="63"/>
      <c r="Q65" s="63"/>
      <c r="R65" s="63"/>
      <c r="S65" s="64"/>
      <c r="T65" s="65"/>
      <c r="U65" s="66"/>
      <c r="V65" s="67"/>
      <c r="W65" s="68"/>
      <c r="X65" s="64"/>
    </row>
    <row r="66" spans="1:24" s="43" customFormat="1" ht="13.5" customHeight="1">
      <c r="A66" s="44"/>
      <c r="B66" s="45"/>
      <c r="C66" s="46"/>
      <c r="D66" s="43" t="s">
        <v>26</v>
      </c>
      <c r="E66" s="43" t="s">
        <v>89</v>
      </c>
      <c r="J66" s="45"/>
      <c r="K66" s="45"/>
      <c r="L66" s="45"/>
      <c r="M66" s="45"/>
      <c r="N66" s="45"/>
      <c r="O66" s="45"/>
      <c r="P66" s="45"/>
      <c r="Q66" s="45"/>
      <c r="R66" s="45"/>
      <c r="S66" s="47"/>
      <c r="T66" s="53"/>
      <c r="U66" s="15"/>
      <c r="V66" s="16"/>
      <c r="W66" s="50"/>
      <c r="X66" s="47"/>
    </row>
    <row r="67" spans="1:24" s="43" customFormat="1" ht="13.5" customHeight="1">
      <c r="A67" s="62"/>
      <c r="B67" s="63"/>
      <c r="C67" s="70"/>
      <c r="D67" s="71"/>
      <c r="E67" s="71" t="s">
        <v>32</v>
      </c>
      <c r="F67" s="71" t="s">
        <v>90</v>
      </c>
      <c r="G67" s="71"/>
      <c r="H67" s="71"/>
      <c r="I67" s="71"/>
      <c r="J67" s="63"/>
      <c r="K67" s="63"/>
      <c r="L67" s="63"/>
      <c r="M67" s="63"/>
      <c r="N67" s="63"/>
      <c r="O67" s="63"/>
      <c r="P67" s="63"/>
      <c r="Q67" s="63"/>
      <c r="R67" s="63"/>
      <c r="S67" s="64"/>
      <c r="T67" s="65"/>
      <c r="U67" s="66"/>
      <c r="V67" s="67"/>
      <c r="W67" s="68"/>
      <c r="X67" s="64"/>
    </row>
    <row r="68" spans="1:24" s="43" customFormat="1" ht="13.5" customHeight="1">
      <c r="A68" s="62"/>
      <c r="B68" s="63"/>
      <c r="C68" s="70"/>
      <c r="D68" s="71"/>
      <c r="E68" s="71" t="s">
        <v>32</v>
      </c>
      <c r="F68" s="71" t="s">
        <v>91</v>
      </c>
      <c r="G68" s="71"/>
      <c r="H68" s="71"/>
      <c r="I68" s="71"/>
      <c r="J68" s="63"/>
      <c r="K68" s="63"/>
      <c r="L68" s="63"/>
      <c r="M68" s="63"/>
      <c r="N68" s="63"/>
      <c r="O68" s="63"/>
      <c r="P68" s="63"/>
      <c r="Q68" s="63"/>
      <c r="R68" s="63"/>
      <c r="S68" s="64"/>
      <c r="T68" s="65"/>
      <c r="U68" s="66"/>
      <c r="V68" s="67"/>
      <c r="W68" s="68"/>
      <c r="X68" s="64"/>
    </row>
    <row r="69" spans="1:24" s="74" customFormat="1" ht="13.5" customHeight="1">
      <c r="A69" s="77"/>
      <c r="B69" s="78"/>
      <c r="C69" s="79"/>
      <c r="E69" s="74" t="s">
        <v>76</v>
      </c>
      <c r="F69" s="74" t="s">
        <v>141</v>
      </c>
      <c r="J69" s="78"/>
      <c r="K69" s="78"/>
      <c r="L69" s="78"/>
      <c r="M69" s="78"/>
      <c r="N69" s="78"/>
      <c r="O69" s="78"/>
      <c r="P69" s="78"/>
      <c r="Q69" s="78"/>
      <c r="R69" s="78"/>
      <c r="S69" s="80"/>
      <c r="T69" s="81"/>
      <c r="U69" s="75"/>
      <c r="V69" s="76"/>
      <c r="W69" s="83"/>
      <c r="X69" s="80"/>
    </row>
    <row r="70" spans="1:24" s="74" customFormat="1" ht="13.5" customHeight="1">
      <c r="A70" s="77"/>
      <c r="B70" s="78"/>
      <c r="C70" s="79"/>
      <c r="F70" s="74" t="s">
        <v>142</v>
      </c>
      <c r="J70" s="78"/>
      <c r="K70" s="78"/>
      <c r="L70" s="78"/>
      <c r="M70" s="78"/>
      <c r="N70" s="78"/>
      <c r="O70" s="78"/>
      <c r="P70" s="78"/>
      <c r="Q70" s="78"/>
      <c r="R70" s="78"/>
      <c r="S70" s="80"/>
      <c r="T70" s="81"/>
      <c r="U70" s="75"/>
      <c r="V70" s="76"/>
      <c r="W70" s="83"/>
      <c r="X70" s="80"/>
    </row>
    <row r="71" spans="1:24" s="74" customFormat="1" ht="13.5" customHeight="1">
      <c r="A71" s="77"/>
      <c r="B71" s="78"/>
      <c r="C71" s="79"/>
      <c r="E71" s="74" t="s">
        <v>76</v>
      </c>
      <c r="F71" s="74" t="s">
        <v>143</v>
      </c>
      <c r="J71" s="78"/>
      <c r="K71" s="78"/>
      <c r="L71" s="78"/>
      <c r="M71" s="78"/>
      <c r="N71" s="78"/>
      <c r="O71" s="78"/>
      <c r="P71" s="78"/>
      <c r="Q71" s="78"/>
      <c r="R71" s="78"/>
      <c r="S71" s="80"/>
      <c r="T71" s="81"/>
      <c r="U71" s="75"/>
      <c r="V71" s="76"/>
      <c r="W71" s="83"/>
      <c r="X71" s="80"/>
    </row>
    <row r="72" spans="1:24" s="74" customFormat="1" ht="13.5" customHeight="1">
      <c r="A72" s="77"/>
      <c r="B72" s="78"/>
      <c r="C72" s="79"/>
      <c r="F72" s="74" t="s">
        <v>145</v>
      </c>
      <c r="J72" s="78"/>
      <c r="K72" s="78"/>
      <c r="L72" s="78"/>
      <c r="M72" s="78"/>
      <c r="N72" s="78"/>
      <c r="O72" s="78"/>
      <c r="P72" s="78"/>
      <c r="Q72" s="78"/>
      <c r="R72" s="78"/>
      <c r="S72" s="80"/>
      <c r="T72" s="81"/>
      <c r="U72" s="75"/>
      <c r="V72" s="76"/>
      <c r="W72" s="83"/>
      <c r="X72" s="80"/>
    </row>
    <row r="73" spans="1:24" s="74" customFormat="1" ht="13.5" customHeight="1">
      <c r="A73" s="77"/>
      <c r="B73" s="78"/>
      <c r="C73" s="79"/>
      <c r="E73" s="74" t="s">
        <v>144</v>
      </c>
      <c r="F73" s="74" t="s">
        <v>146</v>
      </c>
      <c r="J73" s="78"/>
      <c r="K73" s="78"/>
      <c r="L73" s="78"/>
      <c r="M73" s="78"/>
      <c r="N73" s="78"/>
      <c r="O73" s="78"/>
      <c r="P73" s="78"/>
      <c r="Q73" s="78"/>
      <c r="R73" s="78"/>
      <c r="S73" s="80"/>
      <c r="T73" s="81"/>
      <c r="U73" s="75"/>
      <c r="V73" s="76"/>
      <c r="W73" s="83"/>
      <c r="X73" s="80"/>
    </row>
    <row r="74" spans="1:24" s="43" customFormat="1" ht="13.5" customHeight="1">
      <c r="A74" s="44"/>
      <c r="B74" s="45"/>
      <c r="C74" s="46"/>
      <c r="D74" s="43" t="s">
        <v>26</v>
      </c>
      <c r="E74" s="43" t="s">
        <v>97</v>
      </c>
      <c r="J74" s="45"/>
      <c r="K74" s="45"/>
      <c r="L74" s="45"/>
      <c r="M74" s="45"/>
      <c r="N74" s="45"/>
      <c r="O74" s="45"/>
      <c r="P74" s="45"/>
      <c r="Q74" s="45"/>
      <c r="R74" s="45"/>
      <c r="S74" s="47"/>
      <c r="T74" s="53"/>
      <c r="U74" s="15"/>
      <c r="V74" s="16"/>
      <c r="W74" s="50"/>
      <c r="X74" s="47"/>
    </row>
    <row r="75" spans="1:24" s="43" customFormat="1" ht="13.5" customHeight="1">
      <c r="A75" s="44"/>
      <c r="B75" s="45"/>
      <c r="C75" s="46"/>
      <c r="E75" s="43" t="s">
        <v>76</v>
      </c>
      <c r="F75" s="43" t="s">
        <v>98</v>
      </c>
      <c r="J75" s="45"/>
      <c r="K75" s="45"/>
      <c r="L75" s="45"/>
      <c r="M75" s="45"/>
      <c r="N75" s="45"/>
      <c r="O75" s="45"/>
      <c r="P75" s="45"/>
      <c r="Q75" s="45"/>
      <c r="R75" s="45"/>
      <c r="S75" s="47"/>
      <c r="T75" s="53"/>
      <c r="U75" s="15"/>
      <c r="V75" s="16"/>
      <c r="W75" s="50"/>
      <c r="X75" s="47"/>
    </row>
    <row r="76" spans="1:24" s="43" customFormat="1" ht="13.5" customHeight="1">
      <c r="A76" s="44"/>
      <c r="B76" s="45"/>
      <c r="C76" s="46"/>
      <c r="F76" s="43" t="s">
        <v>99</v>
      </c>
      <c r="J76" s="45"/>
      <c r="K76" s="45"/>
      <c r="L76" s="45"/>
      <c r="M76" s="45"/>
      <c r="N76" s="45"/>
      <c r="O76" s="45"/>
      <c r="P76" s="45"/>
      <c r="Q76" s="45"/>
      <c r="R76" s="45"/>
      <c r="S76" s="47"/>
      <c r="T76" s="53"/>
      <c r="U76" s="15"/>
      <c r="V76" s="16"/>
      <c r="W76" s="50"/>
      <c r="X76" s="47"/>
    </row>
    <row r="77" spans="1:24" s="43" customFormat="1" ht="13.5" customHeight="1">
      <c r="A77" s="44"/>
      <c r="B77" s="45"/>
      <c r="C77" s="46"/>
      <c r="D77" s="45" t="s">
        <v>51</v>
      </c>
      <c r="E77" s="45" t="s">
        <v>116</v>
      </c>
      <c r="J77" s="45"/>
      <c r="K77" s="45"/>
      <c r="L77" s="45"/>
      <c r="M77" s="45"/>
      <c r="N77" s="45"/>
      <c r="O77" s="45"/>
      <c r="P77" s="45"/>
      <c r="Q77" s="45"/>
      <c r="R77" s="45"/>
      <c r="S77" s="47"/>
      <c r="T77" s="53"/>
      <c r="U77" s="15"/>
      <c r="V77" s="16"/>
      <c r="W77" s="50"/>
      <c r="X77" s="47"/>
    </row>
    <row r="78" spans="1:24" s="43" customFormat="1" ht="13.5" customHeight="1">
      <c r="A78" s="44"/>
      <c r="B78" s="45"/>
      <c r="C78" s="46"/>
      <c r="D78" s="45"/>
      <c r="E78" s="43" t="s">
        <v>117</v>
      </c>
      <c r="F78" s="43" t="s">
        <v>118</v>
      </c>
      <c r="J78" s="45"/>
      <c r="K78" s="45"/>
      <c r="L78" s="45"/>
      <c r="M78" s="45"/>
      <c r="N78" s="45"/>
      <c r="O78" s="45"/>
      <c r="P78" s="45"/>
      <c r="Q78" s="45"/>
      <c r="R78" s="45"/>
      <c r="S78" s="47"/>
      <c r="T78" s="53"/>
      <c r="U78" s="15"/>
      <c r="V78" s="16"/>
      <c r="W78" s="50"/>
      <c r="X78" s="47"/>
    </row>
    <row r="79" spans="1:24" s="43" customFormat="1" ht="13.5" customHeight="1">
      <c r="A79" s="44"/>
      <c r="B79" s="45"/>
      <c r="C79" s="46"/>
      <c r="D79" s="45"/>
      <c r="E79" s="43" t="s">
        <v>76</v>
      </c>
      <c r="F79" s="43" t="s">
        <v>115</v>
      </c>
      <c r="J79" s="45"/>
      <c r="K79" s="45"/>
      <c r="L79" s="45"/>
      <c r="M79" s="45"/>
      <c r="N79" s="45"/>
      <c r="O79" s="45"/>
      <c r="P79" s="45"/>
      <c r="Q79" s="45"/>
      <c r="R79" s="45"/>
      <c r="S79" s="47"/>
      <c r="T79" s="53"/>
      <c r="U79" s="15"/>
      <c r="V79" s="16"/>
      <c r="W79" s="50"/>
      <c r="X79" s="47"/>
    </row>
    <row r="80" spans="1:24" s="43" customFormat="1" ht="13.5" customHeight="1">
      <c r="A80" s="44"/>
      <c r="B80" s="45"/>
      <c r="C80" s="46"/>
      <c r="D80" s="45"/>
      <c r="F80" s="43" t="s">
        <v>119</v>
      </c>
      <c r="J80" s="45"/>
      <c r="K80" s="45"/>
      <c r="L80" s="45"/>
      <c r="M80" s="45"/>
      <c r="N80" s="45"/>
      <c r="O80" s="45"/>
      <c r="P80" s="45"/>
      <c r="Q80" s="45"/>
      <c r="R80" s="45"/>
      <c r="S80" s="47"/>
      <c r="T80" s="53"/>
      <c r="U80" s="15"/>
      <c r="V80" s="16"/>
      <c r="W80" s="50"/>
      <c r="X80" s="47"/>
    </row>
    <row r="81" spans="1:24" s="43" customFormat="1" ht="13.5" customHeight="1">
      <c r="A81" s="44"/>
      <c r="B81" s="45"/>
      <c r="C81" s="46"/>
      <c r="D81" s="45"/>
      <c r="F81" s="43" t="s">
        <v>120</v>
      </c>
      <c r="J81" s="45"/>
      <c r="K81" s="45"/>
      <c r="L81" s="45"/>
      <c r="M81" s="45"/>
      <c r="N81" s="45"/>
      <c r="O81" s="45"/>
      <c r="P81" s="45"/>
      <c r="Q81" s="45"/>
      <c r="R81" s="45"/>
      <c r="S81" s="47"/>
      <c r="T81" s="53"/>
      <c r="U81" s="15"/>
      <c r="V81" s="16"/>
      <c r="W81" s="50"/>
      <c r="X81" s="47"/>
    </row>
    <row r="82" spans="1:24" s="43" customFormat="1" ht="13.5" customHeight="1">
      <c r="A82" s="44"/>
      <c r="B82" s="45"/>
      <c r="C82" s="46"/>
      <c r="D82" s="45" t="s">
        <v>26</v>
      </c>
      <c r="E82" s="45" t="s">
        <v>101</v>
      </c>
      <c r="J82" s="45"/>
      <c r="K82" s="45"/>
      <c r="L82" s="45"/>
      <c r="M82" s="45"/>
      <c r="N82" s="45"/>
      <c r="O82" s="45"/>
      <c r="P82" s="45"/>
      <c r="Q82" s="45"/>
      <c r="R82" s="45"/>
      <c r="S82" s="47"/>
      <c r="T82" s="53"/>
      <c r="U82" s="15"/>
      <c r="V82" s="16"/>
      <c r="W82" s="50"/>
      <c r="X82" s="47"/>
    </row>
    <row r="83" spans="1:24" s="43" customFormat="1" ht="13.5" customHeight="1" thickBot="1">
      <c r="A83" s="44"/>
      <c r="B83" s="48"/>
      <c r="C83" s="51"/>
      <c r="D83" s="51" t="s">
        <v>26</v>
      </c>
      <c r="E83" s="45" t="s">
        <v>113</v>
      </c>
      <c r="F83" s="45"/>
      <c r="J83" s="45"/>
      <c r="K83" s="45"/>
      <c r="L83" s="45"/>
      <c r="M83" s="45"/>
      <c r="N83" s="45"/>
      <c r="O83" s="45"/>
      <c r="P83" s="45"/>
      <c r="Q83" s="45"/>
      <c r="R83" s="45"/>
      <c r="S83" s="47"/>
      <c r="T83" s="53"/>
      <c r="U83" s="15"/>
      <c r="V83" s="16"/>
      <c r="W83" s="50"/>
      <c r="X83" s="47"/>
    </row>
    <row r="84" spans="1:24" s="43" customFormat="1" ht="13.5" customHeight="1" thickBot="1">
      <c r="A84" s="44"/>
      <c r="B84" s="45"/>
      <c r="C84" s="46"/>
      <c r="E84" s="110" t="s">
        <v>106</v>
      </c>
      <c r="F84" s="90"/>
      <c r="G84" s="90"/>
      <c r="H84" s="90" t="s">
        <v>103</v>
      </c>
      <c r="I84" s="90"/>
      <c r="J84" s="90"/>
      <c r="K84" s="90" t="s">
        <v>104</v>
      </c>
      <c r="L84" s="90"/>
      <c r="M84" s="90"/>
      <c r="N84" s="90" t="s">
        <v>105</v>
      </c>
      <c r="O84" s="90"/>
      <c r="P84" s="91"/>
      <c r="Q84" s="45"/>
      <c r="R84" s="45"/>
      <c r="S84" s="47"/>
      <c r="T84" s="53"/>
      <c r="U84" s="15"/>
      <c r="V84" s="16"/>
      <c r="W84" s="50"/>
      <c r="X84" s="47"/>
    </row>
    <row r="85" spans="1:24" s="43" customFormat="1" ht="13.5" customHeight="1">
      <c r="A85" s="44"/>
      <c r="B85" s="45"/>
      <c r="C85" s="46"/>
      <c r="E85" s="111" t="s">
        <v>107</v>
      </c>
      <c r="F85" s="112"/>
      <c r="G85" s="112"/>
      <c r="H85" s="92">
        <v>326</v>
      </c>
      <c r="I85" s="92"/>
      <c r="J85" s="92"/>
      <c r="K85" s="92">
        <v>316</v>
      </c>
      <c r="L85" s="92"/>
      <c r="M85" s="92"/>
      <c r="N85" s="92">
        <f>K85-H85</f>
        <v>-10</v>
      </c>
      <c r="O85" s="92"/>
      <c r="P85" s="93"/>
      <c r="Q85" s="45"/>
      <c r="R85" s="45"/>
      <c r="S85" s="47"/>
      <c r="T85" s="53"/>
      <c r="U85" s="15"/>
      <c r="V85" s="16"/>
      <c r="W85" s="50"/>
      <c r="X85" s="47"/>
    </row>
    <row r="86" spans="1:24" s="43" customFormat="1" ht="13.5" customHeight="1">
      <c r="A86" s="44"/>
      <c r="B86" s="45"/>
      <c r="C86" s="46"/>
      <c r="E86" s="102" t="s">
        <v>93</v>
      </c>
      <c r="F86" s="103"/>
      <c r="G86" s="103"/>
      <c r="H86" s="94">
        <v>724</v>
      </c>
      <c r="I86" s="94"/>
      <c r="J86" s="94"/>
      <c r="K86" s="94">
        <v>934</v>
      </c>
      <c r="L86" s="94"/>
      <c r="M86" s="94"/>
      <c r="N86" s="94">
        <f t="shared" ref="N86:N91" si="0">K86-H86</f>
        <v>210</v>
      </c>
      <c r="O86" s="94"/>
      <c r="P86" s="98"/>
      <c r="Q86" s="45"/>
      <c r="R86" s="45"/>
      <c r="S86" s="47"/>
      <c r="T86" s="53"/>
      <c r="U86" s="15"/>
      <c r="V86" s="16"/>
      <c r="W86" s="50"/>
      <c r="X86" s="47"/>
    </row>
    <row r="87" spans="1:24" s="43" customFormat="1" ht="13.5" customHeight="1">
      <c r="A87" s="44"/>
      <c r="B87" s="45"/>
      <c r="C87" s="46"/>
      <c r="E87" s="102" t="s">
        <v>108</v>
      </c>
      <c r="F87" s="103"/>
      <c r="G87" s="103"/>
      <c r="H87" s="94">
        <v>2361</v>
      </c>
      <c r="I87" s="94"/>
      <c r="J87" s="94"/>
      <c r="K87" s="94">
        <v>3221</v>
      </c>
      <c r="L87" s="94"/>
      <c r="M87" s="94"/>
      <c r="N87" s="94">
        <f t="shared" si="0"/>
        <v>860</v>
      </c>
      <c r="O87" s="94"/>
      <c r="P87" s="98"/>
      <c r="Q87" s="45"/>
      <c r="R87" s="45"/>
      <c r="S87" s="47"/>
      <c r="T87" s="53"/>
      <c r="U87" s="15"/>
      <c r="V87" s="16"/>
      <c r="W87" s="50"/>
      <c r="X87" s="47"/>
    </row>
    <row r="88" spans="1:24" s="43" customFormat="1" ht="13.5" customHeight="1">
      <c r="A88" s="44"/>
      <c r="B88" s="45"/>
      <c r="C88" s="46"/>
      <c r="E88" s="102" t="s">
        <v>109</v>
      </c>
      <c r="F88" s="103"/>
      <c r="G88" s="103"/>
      <c r="H88" s="94">
        <v>2522</v>
      </c>
      <c r="I88" s="94"/>
      <c r="J88" s="94"/>
      <c r="K88" s="94">
        <v>3975</v>
      </c>
      <c r="L88" s="94"/>
      <c r="M88" s="94"/>
      <c r="N88" s="94">
        <f t="shared" si="0"/>
        <v>1453</v>
      </c>
      <c r="O88" s="94"/>
      <c r="P88" s="98"/>
      <c r="Q88" s="45"/>
      <c r="R88" s="45"/>
      <c r="S88" s="47"/>
      <c r="T88" s="53"/>
      <c r="U88" s="15"/>
      <c r="V88" s="16"/>
      <c r="W88" s="50"/>
      <c r="X88" s="47"/>
    </row>
    <row r="89" spans="1:24" s="43" customFormat="1" ht="13.5" customHeight="1">
      <c r="A89" s="44"/>
      <c r="B89" s="45"/>
      <c r="C89" s="46"/>
      <c r="E89" s="102" t="s">
        <v>110</v>
      </c>
      <c r="F89" s="103"/>
      <c r="G89" s="103"/>
      <c r="H89" s="94">
        <v>2944</v>
      </c>
      <c r="I89" s="94"/>
      <c r="J89" s="94"/>
      <c r="K89" s="94">
        <v>3192</v>
      </c>
      <c r="L89" s="94"/>
      <c r="M89" s="94"/>
      <c r="N89" s="94">
        <f t="shared" si="0"/>
        <v>248</v>
      </c>
      <c r="O89" s="94"/>
      <c r="P89" s="98"/>
      <c r="Q89" s="45"/>
      <c r="R89" s="45"/>
      <c r="S89" s="47"/>
      <c r="T89" s="53"/>
      <c r="U89" s="15"/>
      <c r="V89" s="16"/>
      <c r="W89" s="50"/>
      <c r="X89" s="47"/>
    </row>
    <row r="90" spans="1:24" s="43" customFormat="1" ht="13.5" customHeight="1">
      <c r="A90" s="44"/>
      <c r="B90" s="45"/>
      <c r="C90" s="46"/>
      <c r="D90" s="45"/>
      <c r="E90" s="102" t="s">
        <v>111</v>
      </c>
      <c r="F90" s="103"/>
      <c r="G90" s="103"/>
      <c r="H90" s="94">
        <v>0</v>
      </c>
      <c r="I90" s="94"/>
      <c r="J90" s="94"/>
      <c r="K90" s="94">
        <v>305</v>
      </c>
      <c r="L90" s="94"/>
      <c r="M90" s="94"/>
      <c r="N90" s="94">
        <f t="shared" si="0"/>
        <v>305</v>
      </c>
      <c r="O90" s="94"/>
      <c r="P90" s="98"/>
      <c r="Q90" s="45"/>
      <c r="R90" s="45"/>
      <c r="S90" s="47"/>
      <c r="T90" s="53"/>
      <c r="U90" s="15"/>
      <c r="V90" s="16"/>
      <c r="W90" s="50"/>
      <c r="X90" s="47"/>
    </row>
    <row r="91" spans="1:24" s="43" customFormat="1" ht="13.5" customHeight="1" thickBot="1">
      <c r="A91" s="44"/>
      <c r="B91" s="45"/>
      <c r="C91" s="46"/>
      <c r="E91" s="104" t="s">
        <v>112</v>
      </c>
      <c r="F91" s="105"/>
      <c r="G91" s="105"/>
      <c r="H91" s="108">
        <v>1692</v>
      </c>
      <c r="I91" s="108"/>
      <c r="J91" s="108"/>
      <c r="K91" s="108">
        <v>1500</v>
      </c>
      <c r="L91" s="108"/>
      <c r="M91" s="108"/>
      <c r="N91" s="108">
        <f t="shared" si="0"/>
        <v>-192</v>
      </c>
      <c r="O91" s="108"/>
      <c r="P91" s="109"/>
      <c r="Q91" s="45"/>
      <c r="R91" s="45"/>
      <c r="S91" s="47"/>
      <c r="T91" s="53"/>
      <c r="U91" s="15"/>
      <c r="V91" s="16"/>
      <c r="W91" s="50"/>
      <c r="X91" s="47"/>
    </row>
    <row r="92" spans="1:24" s="43" customFormat="1" ht="13.5" customHeight="1" thickTop="1" thickBot="1">
      <c r="A92" s="44"/>
      <c r="B92" s="45"/>
      <c r="C92" s="46"/>
      <c r="E92" s="106" t="s">
        <v>114</v>
      </c>
      <c r="F92" s="107"/>
      <c r="G92" s="107"/>
      <c r="H92" s="99">
        <f>SUM(H85:J91)</f>
        <v>10569</v>
      </c>
      <c r="I92" s="99"/>
      <c r="J92" s="99"/>
      <c r="K92" s="99">
        <f t="shared" ref="K92" si="1">SUM(K85:M91)</f>
        <v>13443</v>
      </c>
      <c r="L92" s="99"/>
      <c r="M92" s="99"/>
      <c r="N92" s="100">
        <f t="shared" ref="N92" si="2">SUM(N85:P91)</f>
        <v>2874</v>
      </c>
      <c r="O92" s="100"/>
      <c r="P92" s="101"/>
      <c r="Q92" s="45"/>
      <c r="R92" s="45"/>
      <c r="S92" s="47"/>
      <c r="T92" s="53"/>
      <c r="U92" s="15"/>
      <c r="V92" s="16"/>
      <c r="W92" s="50"/>
      <c r="X92" s="47"/>
    </row>
    <row r="93" spans="1:24" s="43" customFormat="1" ht="13.5" customHeight="1">
      <c r="A93" s="44" t="s">
        <v>121</v>
      </c>
      <c r="B93" s="45"/>
      <c r="C93" s="46" t="s">
        <v>122</v>
      </c>
      <c r="D93" s="43" t="s">
        <v>102</v>
      </c>
      <c r="Q93" s="45"/>
      <c r="R93" s="45"/>
      <c r="S93" s="47"/>
      <c r="T93" s="53"/>
      <c r="U93" s="15"/>
      <c r="V93" s="16"/>
      <c r="W93" s="50"/>
      <c r="X93" s="47"/>
    </row>
    <row r="94" spans="1:24" s="43" customFormat="1" ht="13.5" customHeight="1">
      <c r="A94" s="44"/>
      <c r="B94" s="45"/>
      <c r="C94" s="46"/>
      <c r="D94" s="43" t="s">
        <v>26</v>
      </c>
      <c r="E94" s="45" t="s">
        <v>124</v>
      </c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7"/>
      <c r="T94" s="53"/>
      <c r="U94" s="15"/>
      <c r="V94" s="16"/>
      <c r="W94" s="50"/>
      <c r="X94" s="47"/>
    </row>
    <row r="95" spans="1:24" s="43" customFormat="1" ht="13.5" customHeight="1">
      <c r="A95" s="44"/>
      <c r="B95" s="45"/>
      <c r="C95" s="46"/>
      <c r="E95" s="43" t="s">
        <v>123</v>
      </c>
      <c r="F95" s="45" t="s">
        <v>125</v>
      </c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7"/>
      <c r="T95" s="53"/>
      <c r="U95" s="15"/>
      <c r="V95" s="16"/>
      <c r="W95" s="50"/>
      <c r="X95" s="47"/>
    </row>
    <row r="96" spans="1:24" s="43" customFormat="1" ht="13.5" customHeight="1">
      <c r="A96" s="44"/>
      <c r="B96" s="41"/>
      <c r="C96" s="46"/>
      <c r="F96" s="45" t="s">
        <v>126</v>
      </c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7"/>
      <c r="T96" s="52"/>
      <c r="U96" s="15"/>
      <c r="V96" s="16"/>
      <c r="W96" s="50"/>
      <c r="X96" s="47"/>
    </row>
    <row r="97" spans="1:24" s="43" customFormat="1" ht="13.5" customHeight="1">
      <c r="A97" s="55"/>
      <c r="B97" s="56"/>
      <c r="C97" s="73"/>
      <c r="D97" s="56"/>
      <c r="E97" s="56" t="s">
        <v>76</v>
      </c>
      <c r="F97" s="56" t="s">
        <v>127</v>
      </c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7"/>
      <c r="T97" s="69"/>
      <c r="U97" s="95" t="s">
        <v>129</v>
      </c>
      <c r="V97" s="96"/>
      <c r="W97" s="97">
        <v>42199</v>
      </c>
      <c r="X97" s="96"/>
    </row>
    <row r="98" spans="1:24" s="43" customFormat="1" ht="13.5" customHeight="1">
      <c r="A98" s="55"/>
      <c r="B98" s="56"/>
      <c r="C98" s="72"/>
      <c r="D98" s="61"/>
      <c r="E98" s="61"/>
      <c r="F98" s="56" t="s">
        <v>128</v>
      </c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7"/>
      <c r="T98" s="69"/>
      <c r="U98" s="58"/>
      <c r="V98" s="59"/>
      <c r="W98" s="60"/>
      <c r="X98" s="57"/>
    </row>
    <row r="99" spans="1:24" s="43" customFormat="1" ht="13.5" customHeight="1">
      <c r="A99" s="77" t="s">
        <v>135</v>
      </c>
      <c r="B99" s="82" t="s">
        <v>21</v>
      </c>
      <c r="C99" s="84" t="s">
        <v>31</v>
      </c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7"/>
      <c r="T99" s="53"/>
      <c r="U99" s="15"/>
      <c r="V99" s="16"/>
      <c r="W99" s="50"/>
      <c r="X99" s="47"/>
    </row>
    <row r="100" spans="1:24" s="43" customFormat="1" ht="13.5" customHeight="1">
      <c r="A100" s="44" t="s">
        <v>139</v>
      </c>
      <c r="B100" s="48"/>
      <c r="C100" s="51" t="s">
        <v>122</v>
      </c>
      <c r="D100" s="78" t="s">
        <v>136</v>
      </c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7"/>
      <c r="T100" s="53"/>
      <c r="U100" s="15"/>
      <c r="V100" s="16"/>
      <c r="W100" s="50"/>
      <c r="X100" s="47"/>
    </row>
    <row r="101" spans="1:24" s="43" customFormat="1" ht="13.5" customHeight="1">
      <c r="A101" s="44"/>
      <c r="B101" s="41"/>
      <c r="C101" s="45"/>
      <c r="D101" s="43" t="s">
        <v>100</v>
      </c>
      <c r="E101" s="43" t="s">
        <v>137</v>
      </c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7"/>
      <c r="T101" s="52"/>
      <c r="U101" s="15"/>
      <c r="V101" s="16"/>
      <c r="W101" s="50"/>
      <c r="X101" s="47"/>
    </row>
    <row r="102" spans="1:24" s="43" customFormat="1" ht="13.5" customHeight="1">
      <c r="A102" s="44"/>
      <c r="B102" s="51"/>
      <c r="C102" s="51"/>
      <c r="D102" s="45"/>
      <c r="E102" s="45" t="s">
        <v>76</v>
      </c>
      <c r="F102" s="45" t="s">
        <v>138</v>
      </c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7"/>
      <c r="T102" s="52"/>
      <c r="U102" s="15"/>
      <c r="V102" s="16"/>
      <c r="W102" s="50"/>
      <c r="X102" s="47"/>
    </row>
    <row r="103" spans="1:24" s="43" customFormat="1" ht="13.5" customHeight="1">
      <c r="A103" s="44"/>
      <c r="B103" s="51"/>
      <c r="C103" s="51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7"/>
      <c r="T103" s="53"/>
      <c r="U103" s="15"/>
      <c r="V103" s="16"/>
      <c r="W103" s="50"/>
      <c r="X103" s="47"/>
    </row>
    <row r="104" spans="1:24" s="43" customFormat="1" ht="13.5" customHeight="1">
      <c r="A104" s="44" t="s">
        <v>140</v>
      </c>
      <c r="B104" s="48" t="s">
        <v>24</v>
      </c>
      <c r="C104" s="45" t="s">
        <v>25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7"/>
      <c r="T104" s="52"/>
      <c r="U104" s="15"/>
      <c r="V104" s="16"/>
      <c r="W104" s="50"/>
      <c r="X104" s="47"/>
    </row>
    <row r="105" spans="1:24" s="43" customFormat="1" ht="13.5" customHeight="1">
      <c r="A105" s="44" t="s">
        <v>46</v>
      </c>
      <c r="B105" s="45"/>
      <c r="C105" s="42" t="s">
        <v>22</v>
      </c>
      <c r="D105" s="45" t="s">
        <v>133</v>
      </c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7"/>
      <c r="T105" s="52"/>
      <c r="U105" s="15"/>
      <c r="V105" s="16"/>
      <c r="W105" s="50"/>
      <c r="X105" s="47"/>
    </row>
    <row r="106" spans="1:24" s="43" customFormat="1" ht="13.5" customHeight="1">
      <c r="A106" s="44"/>
      <c r="B106" s="45"/>
      <c r="C106" s="39"/>
      <c r="D106" s="45" t="s">
        <v>28</v>
      </c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7"/>
      <c r="T106" s="52"/>
      <c r="U106" s="15"/>
      <c r="V106" s="16"/>
      <c r="W106" s="50"/>
      <c r="X106" s="47"/>
    </row>
    <row r="107" spans="1:24" s="43" customFormat="1" ht="13.5" customHeight="1">
      <c r="A107" s="44"/>
      <c r="B107" s="45"/>
      <c r="C107" s="39"/>
      <c r="D107" s="49" t="s">
        <v>27</v>
      </c>
      <c r="E107" s="45" t="s">
        <v>134</v>
      </c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7"/>
      <c r="T107" s="52"/>
      <c r="U107" s="15"/>
      <c r="V107" s="16"/>
      <c r="W107" s="50"/>
      <c r="X107" s="47"/>
    </row>
    <row r="108" spans="1:24" s="43" customFormat="1" ht="13.5" customHeight="1">
      <c r="A108" s="31"/>
      <c r="B108" s="18"/>
      <c r="C108" s="18"/>
      <c r="D108" s="18"/>
      <c r="E108" s="32"/>
      <c r="F108" s="32"/>
      <c r="G108" s="32"/>
      <c r="H108" s="32"/>
      <c r="I108" s="32"/>
      <c r="J108" s="32"/>
      <c r="K108" s="32"/>
      <c r="L108" s="33"/>
      <c r="M108" s="33"/>
      <c r="N108" s="33"/>
      <c r="O108" s="33"/>
      <c r="P108" s="33"/>
      <c r="Q108" s="33"/>
      <c r="R108" s="33"/>
      <c r="S108" s="34"/>
      <c r="T108" s="38"/>
      <c r="U108" s="86"/>
      <c r="V108" s="87"/>
      <c r="W108" s="35"/>
      <c r="X108" s="36"/>
    </row>
    <row r="109" spans="1:24" s="43" customFormat="1" ht="13.5" customHeight="1">
      <c r="A109" s="9"/>
      <c r="B109" s="9"/>
      <c r="C109" s="9"/>
      <c r="D109" s="9"/>
      <c r="E109" s="45"/>
      <c r="F109" s="9"/>
      <c r="G109" s="9"/>
      <c r="H109" s="9"/>
      <c r="I109" s="9"/>
      <c r="J109" s="9"/>
      <c r="K109" s="9"/>
      <c r="L109" s="8"/>
      <c r="M109" s="8"/>
      <c r="N109" s="8"/>
      <c r="O109" s="9"/>
      <c r="P109" s="9"/>
      <c r="Q109" s="9"/>
      <c r="R109" s="9"/>
      <c r="S109" s="9"/>
      <c r="T109" s="9"/>
      <c r="U109" s="9"/>
      <c r="V109" s="9"/>
      <c r="W109" s="9"/>
      <c r="X109" s="9"/>
    </row>
    <row r="110" spans="1:24" s="43" customFormat="1" ht="13.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8"/>
      <c r="M110" s="8"/>
      <c r="N110" s="8"/>
      <c r="O110" s="9"/>
      <c r="P110" s="9"/>
      <c r="Q110" s="9"/>
      <c r="R110" s="9"/>
      <c r="S110" s="9"/>
      <c r="T110" s="9"/>
      <c r="U110" s="9"/>
      <c r="V110" s="9"/>
      <c r="W110" s="9"/>
      <c r="X110" s="9"/>
    </row>
    <row r="111" spans="1:24" s="43" customFormat="1" ht="13.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8"/>
      <c r="M111" s="8"/>
      <c r="N111" s="8"/>
      <c r="O111" s="9"/>
      <c r="P111" s="9"/>
      <c r="Q111" s="9"/>
      <c r="R111" s="9"/>
      <c r="S111" s="9"/>
      <c r="T111" s="9"/>
      <c r="U111" s="9"/>
      <c r="V111" s="9"/>
      <c r="W111" s="9"/>
      <c r="X111" s="9"/>
    </row>
    <row r="112" spans="1:24" s="43" customFormat="1" ht="13.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8"/>
      <c r="M112" s="8"/>
      <c r="N112" s="8"/>
      <c r="O112" s="9"/>
      <c r="P112" s="9"/>
      <c r="Q112" s="9"/>
      <c r="R112" s="9"/>
      <c r="S112" s="9"/>
      <c r="T112" s="9"/>
      <c r="U112" s="9"/>
      <c r="V112" s="9"/>
      <c r="W112" s="9"/>
      <c r="X112" s="9"/>
    </row>
    <row r="113" spans="1:24" s="43" customFormat="1" ht="13.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8"/>
      <c r="M113" s="8"/>
      <c r="N113" s="8"/>
      <c r="O113" s="9"/>
      <c r="P113" s="9"/>
      <c r="Q113" s="9"/>
      <c r="R113" s="9"/>
      <c r="S113" s="9"/>
      <c r="T113" s="9"/>
      <c r="U113" s="9"/>
      <c r="V113" s="9"/>
      <c r="W113" s="9"/>
      <c r="X113" s="9"/>
    </row>
    <row r="114" spans="1:24" s="43" customFormat="1" ht="13.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8"/>
      <c r="M114" s="8"/>
      <c r="N114" s="8"/>
      <c r="O114" s="9"/>
      <c r="P114" s="9"/>
      <c r="Q114" s="9"/>
      <c r="R114" s="9"/>
      <c r="S114" s="9"/>
      <c r="T114" s="9"/>
      <c r="U114" s="9"/>
      <c r="V114" s="9"/>
      <c r="W114" s="9"/>
      <c r="X114" s="9"/>
    </row>
    <row r="115" spans="1:24" s="43" customFormat="1" ht="13.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8"/>
      <c r="M115" s="8"/>
      <c r="N115" s="8"/>
      <c r="O115" s="9"/>
      <c r="P115" s="9"/>
      <c r="Q115" s="9"/>
      <c r="R115" s="9"/>
      <c r="S115" s="9"/>
      <c r="T115" s="9"/>
      <c r="U115" s="9"/>
      <c r="V115" s="9"/>
      <c r="W115" s="9"/>
      <c r="X115" s="9"/>
    </row>
    <row r="116" spans="1:24" s="43" customFormat="1" ht="13.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8"/>
      <c r="M116" s="8"/>
      <c r="N116" s="8"/>
      <c r="O116" s="9"/>
      <c r="P116" s="9"/>
      <c r="Q116" s="9"/>
      <c r="R116" s="9"/>
      <c r="S116" s="9"/>
      <c r="T116" s="9"/>
      <c r="U116" s="9"/>
      <c r="V116" s="9"/>
      <c r="W116" s="9"/>
      <c r="X116" s="9"/>
    </row>
    <row r="117" spans="1:24" s="43" customFormat="1" ht="13.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8"/>
      <c r="M117" s="8"/>
      <c r="N117" s="8"/>
      <c r="O117" s="9"/>
      <c r="P117" s="9"/>
      <c r="Q117" s="9"/>
      <c r="R117" s="9"/>
      <c r="S117" s="9"/>
      <c r="T117" s="9"/>
      <c r="U117" s="9"/>
      <c r="V117" s="9"/>
      <c r="W117" s="9"/>
      <c r="X117" s="9"/>
    </row>
    <row r="118" spans="1:24" s="43" customFormat="1" ht="13.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8"/>
      <c r="M118" s="8"/>
      <c r="N118" s="8"/>
      <c r="O118" s="9"/>
      <c r="P118" s="9"/>
      <c r="Q118" s="9"/>
      <c r="R118" s="9"/>
      <c r="S118" s="9"/>
      <c r="T118" s="9"/>
      <c r="U118" s="9"/>
      <c r="V118" s="9"/>
      <c r="W118" s="9"/>
      <c r="X118" s="9"/>
    </row>
    <row r="119" spans="1:24" s="43" customFormat="1" ht="13.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8"/>
      <c r="M119" s="8"/>
      <c r="N119" s="8"/>
      <c r="O119" s="9"/>
      <c r="P119" s="9"/>
      <c r="Q119" s="9"/>
      <c r="R119" s="9"/>
      <c r="S119" s="9"/>
      <c r="T119" s="9"/>
      <c r="U119" s="9"/>
      <c r="V119" s="9"/>
      <c r="W119" s="9"/>
      <c r="X119" s="9"/>
    </row>
    <row r="120" spans="1:24" s="43" customFormat="1" ht="13.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8"/>
      <c r="M120" s="8"/>
      <c r="N120" s="8"/>
      <c r="O120" s="9"/>
      <c r="P120" s="9"/>
      <c r="Q120" s="9"/>
      <c r="R120" s="9"/>
      <c r="S120" s="9"/>
      <c r="T120" s="9"/>
      <c r="U120" s="9"/>
      <c r="V120" s="9"/>
      <c r="W120" s="9"/>
      <c r="X120" s="9"/>
    </row>
    <row r="121" spans="1:24" s="43" customFormat="1" ht="13.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8"/>
      <c r="M121" s="8"/>
      <c r="N121" s="8"/>
      <c r="O121" s="9"/>
      <c r="P121" s="9"/>
      <c r="Q121" s="9"/>
      <c r="R121" s="9"/>
      <c r="S121" s="9"/>
      <c r="T121" s="9"/>
      <c r="U121" s="9"/>
      <c r="V121" s="9"/>
      <c r="W121" s="9"/>
      <c r="X121" s="9"/>
    </row>
    <row r="122" spans="1:24" s="43" customFormat="1" ht="13.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8"/>
      <c r="M122" s="8"/>
      <c r="N122" s="8"/>
      <c r="O122" s="9"/>
      <c r="P122" s="9"/>
      <c r="Q122" s="9"/>
      <c r="R122" s="9"/>
      <c r="S122" s="9"/>
      <c r="T122" s="9"/>
      <c r="U122" s="9"/>
      <c r="V122" s="9"/>
      <c r="W122" s="9"/>
      <c r="X122" s="9"/>
    </row>
    <row r="123" spans="1:24" s="43" customFormat="1" ht="13.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8"/>
      <c r="M123" s="8"/>
      <c r="N123" s="8"/>
      <c r="O123" s="9"/>
      <c r="P123" s="9"/>
      <c r="Q123" s="9"/>
      <c r="R123" s="9"/>
      <c r="S123" s="9"/>
      <c r="T123" s="9"/>
      <c r="U123" s="9"/>
      <c r="V123" s="9"/>
      <c r="W123" s="9"/>
      <c r="X123" s="9"/>
    </row>
    <row r="124" spans="1:24" s="43" customFormat="1" ht="13.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8"/>
      <c r="M124" s="8"/>
      <c r="N124" s="8"/>
      <c r="O124" s="9"/>
      <c r="P124" s="9"/>
      <c r="Q124" s="9"/>
      <c r="R124" s="9"/>
      <c r="S124" s="9"/>
      <c r="T124" s="9"/>
      <c r="U124" s="9"/>
      <c r="V124" s="9"/>
      <c r="W124" s="9"/>
      <c r="X124" s="9"/>
    </row>
  </sheetData>
  <mergeCells count="41">
    <mergeCell ref="E84:G84"/>
    <mergeCell ref="E85:G85"/>
    <mergeCell ref="E86:G86"/>
    <mergeCell ref="E87:G87"/>
    <mergeCell ref="E88:G88"/>
    <mergeCell ref="H92:J92"/>
    <mergeCell ref="K92:M92"/>
    <mergeCell ref="N92:P92"/>
    <mergeCell ref="E89:G89"/>
    <mergeCell ref="E90:G90"/>
    <mergeCell ref="E91:G91"/>
    <mergeCell ref="E92:G92"/>
    <mergeCell ref="H91:J91"/>
    <mergeCell ref="H89:J89"/>
    <mergeCell ref="H90:J90"/>
    <mergeCell ref="K90:M90"/>
    <mergeCell ref="N90:P90"/>
    <mergeCell ref="K91:M91"/>
    <mergeCell ref="N91:P91"/>
    <mergeCell ref="N87:P87"/>
    <mergeCell ref="H88:J88"/>
    <mergeCell ref="K88:M88"/>
    <mergeCell ref="N88:P88"/>
    <mergeCell ref="K89:M89"/>
    <mergeCell ref="N89:P89"/>
    <mergeCell ref="U108:V108"/>
    <mergeCell ref="L5:R5"/>
    <mergeCell ref="U5:X5"/>
    <mergeCell ref="H84:J84"/>
    <mergeCell ref="K84:M84"/>
    <mergeCell ref="N84:P84"/>
    <mergeCell ref="H85:J85"/>
    <mergeCell ref="K85:M85"/>
    <mergeCell ref="N85:P85"/>
    <mergeCell ref="H86:J86"/>
    <mergeCell ref="K86:M86"/>
    <mergeCell ref="U97:V97"/>
    <mergeCell ref="W97:X97"/>
    <mergeCell ref="N86:P86"/>
    <mergeCell ref="H87:J87"/>
    <mergeCell ref="K87:M87"/>
  </mergeCells>
  <phoneticPr fontId="2"/>
  <printOptions horizontalCentered="1"/>
  <pageMargins left="0.39370078740157483" right="0.39370078740157483" top="0.59055118110236227" bottom="0.51181102362204722" header="0.51181102362204722" footer="0.31496062992125984"/>
  <pageSetup paperSize="9" orientation="portrait" horizontalDpi="360" verticalDpi="360" r:id="rId1"/>
  <headerFooter alignWithMargins="0">
    <oddFooter>&amp;C&amp;"ＭＳ Ｐゴシック,標準"&amp;10&amp;P/&amp;N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打合議事録_20150709</vt:lpstr>
      <vt:lpstr>打合議事録_20150709!Print_Area</vt:lpstr>
      <vt:lpstr>打合議事録_20150709!Print_Titles</vt:lpstr>
    </vt:vector>
  </TitlesOfParts>
  <Company>MouseComputer PC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山本 清水</dc:creator>
  <cp:lastModifiedBy>中川 雄太</cp:lastModifiedBy>
  <cp:lastPrinted>2015-07-14T00:57:39Z</cp:lastPrinted>
  <dcterms:created xsi:type="dcterms:W3CDTF">2013-04-03T09:55:01Z</dcterms:created>
  <dcterms:modified xsi:type="dcterms:W3CDTF">2015-07-22T03:06:14Z</dcterms:modified>
</cp:coreProperties>
</file>