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4.画面・帳票設計書\画面設計\"/>
    </mc:Choice>
  </mc:AlternateContent>
  <bookViews>
    <workbookView xWindow="0" yWindow="0" windowWidth="28800" windowHeight="12450" tabRatio="930" firstSheet="32" activeTab="37"/>
  </bookViews>
  <sheets>
    <sheet name="請求先検索" sheetId="136" r:id="rId1"/>
    <sheet name="請求先検索pop" sheetId="113" r:id="rId2"/>
    <sheet name="仕入先検索" sheetId="137" r:id="rId3"/>
    <sheet name="仕入先検索pop" sheetId="134" r:id="rId4"/>
    <sheet name="相手先検索" sheetId="173" r:id="rId5"/>
    <sheet name="相手先検索Pop" sheetId="174" r:id="rId6"/>
    <sheet name="日付選択" sheetId="143" r:id="rId7"/>
    <sheet name="日付選択pop" sheetId="118" r:id="rId8"/>
    <sheet name="日時選択" sheetId="169" r:id="rId9"/>
    <sheet name="時刻選択pop" sheetId="170" r:id="rId10"/>
    <sheet name="社員検索" sheetId="144" r:id="rId11"/>
    <sheet name="社員検索pop" sheetId="119" r:id="rId12"/>
    <sheet name="商品検索" sheetId="145" r:id="rId13"/>
    <sheet name="商品検索pop" sheetId="120" r:id="rId14"/>
    <sheet name="購買品検索" sheetId="166" r:id="rId15"/>
    <sheet name="購買品検索pop" sheetId="165" r:id="rId16"/>
    <sheet name="分析項目群検索" sheetId="146" r:id="rId17"/>
    <sheet name="分析項目群検索Pop" sheetId="121" r:id="rId18"/>
    <sheet name="分析項目検索" sheetId="167" r:id="rId19"/>
    <sheet name="分析項目検索pop" sheetId="163" r:id="rId20"/>
    <sheet name="ステータス検索" sheetId="147" r:id="rId21"/>
    <sheet name="分析依頼入力_ステータス変更pop" sheetId="175" r:id="rId22"/>
    <sheet name="担当部署検索" sheetId="168" r:id="rId23"/>
    <sheet name="担当部署pop" sheetId="164" r:id="rId24"/>
    <sheet name="受理No.検索" sheetId="154" r:id="rId25"/>
    <sheet name="受理No.検索pop" sheetId="159" r:id="rId26"/>
    <sheet name="見積No.検索" sheetId="155" r:id="rId27"/>
    <sheet name="見積No.検索pop" sheetId="160" r:id="rId28"/>
    <sheet name="購買申請No.検索" sheetId="156" r:id="rId29"/>
    <sheet name="購買申請No.検索pop" sheetId="161" r:id="rId30"/>
    <sheet name="仕入No.検索" sheetId="157" r:id="rId31"/>
    <sheet name="仕入No.検索pop" sheetId="162" r:id="rId32"/>
    <sheet name="売上No.検索" sheetId="171" r:id="rId33"/>
    <sheet name="売上No.検索pop" sheetId="172" r:id="rId34"/>
    <sheet name="在庫管理No.検索" sheetId="176" r:id="rId35"/>
    <sheet name="在庫管理No.検索pop" sheetId="177" r:id="rId36"/>
    <sheet name="入出庫No.検索" sheetId="178" r:id="rId37"/>
    <sheet name="入出庫No.検索pop" sheetId="179" r:id="rId38"/>
    <sheet name="予算検索" sheetId="158" r:id="rId39"/>
    <sheet name="予算検索pop" sheetId="132" r:id="rId40"/>
  </sheets>
  <definedNames>
    <definedName name="_xlnm.Print_Area" localSheetId="20">ステータス検索!$A$1:$AK$54</definedName>
    <definedName name="_xlnm.Print_Area" localSheetId="26">見積No.検索!$A$1:$AK$58</definedName>
    <definedName name="_xlnm.Print_Area" localSheetId="28">購買申請No.検索!$A$1:$AK$58</definedName>
    <definedName name="_xlnm.Print_Area" localSheetId="14">購買品検索!$A$1:$AK$58</definedName>
    <definedName name="_xlnm.Print_Area" localSheetId="34">在庫管理No.検索!$A$1:$AK$58</definedName>
    <definedName name="_xlnm.Print_Area" localSheetId="30">仕入No.検索!$A$1:$AK$58</definedName>
    <definedName name="_xlnm.Print_Area" localSheetId="2">仕入先検索!$A$1:$AK$58</definedName>
    <definedName name="_xlnm.Print_Area" localSheetId="10">社員検索!$A$1:$AK$58</definedName>
    <definedName name="_xlnm.Print_Area" localSheetId="24">受理No.検索!$A$1:$AK$56</definedName>
    <definedName name="_xlnm.Print_Area" localSheetId="12">商品検索!$A$1:$AK$58</definedName>
    <definedName name="_xlnm.Print_Area" localSheetId="0">請求先検索!$A$1:$AK$40</definedName>
    <definedName name="_xlnm.Print_Area" localSheetId="4">相手先検索!$A$1:$AK$44</definedName>
    <definedName name="_xlnm.Print_Area" localSheetId="22">担当部署検索!$A$1:$AK$54</definedName>
    <definedName name="_xlnm.Print_Area" localSheetId="8">日時選択!$A$1:$AK$35</definedName>
    <definedName name="_xlnm.Print_Area" localSheetId="6">日付選択!$A$1:$AK$54</definedName>
    <definedName name="_xlnm.Print_Area" localSheetId="36">入出庫No.検索!$A$1:$AK$58</definedName>
    <definedName name="_xlnm.Print_Area" localSheetId="32">売上No.検索!$A$1:$AK$58</definedName>
    <definedName name="_xlnm.Print_Area" localSheetId="16">分析項目群検索!$A$1:$AK$58</definedName>
    <definedName name="_xlnm.Print_Area" localSheetId="18">分析項目検索!$A$1:$AK$58</definedName>
    <definedName name="_xlnm.Print_Area" localSheetId="38">予算検索!$A$1:$AK$58</definedName>
    <definedName name="_xlnm.Print_Titles" localSheetId="20">ステータス検索!$1:$4</definedName>
    <definedName name="_xlnm.Print_Titles" localSheetId="26">見積No.検索!$1:$4</definedName>
    <definedName name="_xlnm.Print_Titles" localSheetId="28">購買申請No.検索!$1:$4</definedName>
    <definedName name="_xlnm.Print_Titles" localSheetId="14">購買品検索!$1:$4</definedName>
    <definedName name="_xlnm.Print_Titles" localSheetId="34">在庫管理No.検索!$1:$4</definedName>
    <definedName name="_xlnm.Print_Titles" localSheetId="30">仕入No.検索!$1:$4</definedName>
    <definedName name="_xlnm.Print_Titles" localSheetId="2">仕入先検索!$1:$4</definedName>
    <definedName name="_xlnm.Print_Titles" localSheetId="10">社員検索!$1:$4</definedName>
    <definedName name="_xlnm.Print_Titles" localSheetId="24">受理No.検索!$1:$4</definedName>
    <definedName name="_xlnm.Print_Titles" localSheetId="12">商品検索!$1:$4</definedName>
    <definedName name="_xlnm.Print_Titles" localSheetId="0">請求先検索!$1:$4</definedName>
    <definedName name="_xlnm.Print_Titles" localSheetId="4">相手先検索!$1:$4</definedName>
    <definedName name="_xlnm.Print_Titles" localSheetId="22">担当部署検索!$1:$4</definedName>
    <definedName name="_xlnm.Print_Titles" localSheetId="8">日時選択!$1:$4</definedName>
    <definedName name="_xlnm.Print_Titles" localSheetId="6">日付選択!$1:$4</definedName>
    <definedName name="_xlnm.Print_Titles" localSheetId="36">入出庫No.検索!$1:$4</definedName>
    <definedName name="_xlnm.Print_Titles" localSheetId="32">売上No.検索!$1:$4</definedName>
    <definedName name="_xlnm.Print_Titles" localSheetId="16">分析項目群検索!$1:$4</definedName>
    <definedName name="_xlnm.Print_Titles" localSheetId="18">分析項目検索!$1:$4</definedName>
    <definedName name="_xlnm.Print_Titles" localSheetId="38">予算検索!$1:$4</definedName>
  </definedNames>
  <calcPr calcId="152511" calcMode="manual"/>
</workbook>
</file>

<file path=xl/calcChain.xml><?xml version="1.0" encoding="utf-8"?>
<calcChain xmlns="http://schemas.openxmlformats.org/spreadsheetml/2006/main">
  <c r="T4" i="178" l="1"/>
  <c r="T4" i="176"/>
  <c r="T4" i="168" l="1"/>
  <c r="T4" i="169" l="1"/>
  <c r="T4" i="173" l="1"/>
  <c r="T4" i="171" l="1"/>
  <c r="T4" i="167" l="1"/>
  <c r="T4" i="166" l="1"/>
  <c r="T4" i="158" l="1"/>
  <c r="T4" i="157"/>
  <c r="T4" i="156"/>
  <c r="T4" i="155"/>
  <c r="T4" i="154"/>
  <c r="T4" i="147"/>
  <c r="T4" i="146"/>
  <c r="T4" i="145"/>
  <c r="T4" i="144"/>
  <c r="T4" i="143"/>
  <c r="T4" i="137" l="1"/>
  <c r="T4" i="136" l="1"/>
</calcChain>
</file>

<file path=xl/sharedStrings.xml><?xml version="1.0" encoding="utf-8"?>
<sst xmlns="http://schemas.openxmlformats.org/spreadsheetml/2006/main" count="1044" uniqueCount="310">
  <si>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</si>
  <si>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</si>
  <si>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</si>
  <si>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</si>
  <si>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</si>
  <si>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</si>
  <si>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</si>
  <si>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設 計 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4"/>
  </si>
  <si>
    <t>プログラムID</t>
    <phoneticPr fontId="3"/>
  </si>
  <si>
    <t>機能概要</t>
    <rPh sb="0" eb="2">
      <t>キノウ</t>
    </rPh>
    <rPh sb="2" eb="4">
      <t>ガイヨウ</t>
    </rPh>
    <phoneticPr fontId="3"/>
  </si>
  <si>
    <t>操作概要</t>
    <rPh sb="0" eb="2">
      <t>ソウサ</t>
    </rPh>
    <rPh sb="2" eb="4">
      <t>ガイヨウ</t>
    </rPh>
    <phoneticPr fontId="3"/>
  </si>
  <si>
    <t>UI02643-04</t>
    <phoneticPr fontId="3"/>
  </si>
  <si>
    <t>選択</t>
    <rPh sb="0" eb="2">
      <t>センタク</t>
    </rPh>
    <phoneticPr fontId="3"/>
  </si>
  <si>
    <t>㈱ユニケミー 様</t>
    <rPh sb="7" eb="8">
      <t>サマ</t>
    </rPh>
    <phoneticPr fontId="3"/>
  </si>
  <si>
    <t>ボタン領域</t>
    <rPh sb="3" eb="5">
      <t>リョウイキ</t>
    </rPh>
    <phoneticPr fontId="3"/>
  </si>
  <si>
    <t>備考</t>
    <rPh sb="0" eb="2">
      <t>ビコウ</t>
    </rPh>
    <phoneticPr fontId="3"/>
  </si>
  <si>
    <t>□</t>
    <phoneticPr fontId="3"/>
  </si>
  <si>
    <t>見積No.</t>
    <rPh sb="0" eb="2">
      <t>ミツモリ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</si>
  <si>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</si>
  <si>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</si>
  <si>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件名</t>
    <rPh sb="0" eb="2">
      <t>ケンメイ</t>
    </rPh>
    <phoneticPr fontId="3"/>
  </si>
  <si>
    <t>商品名</t>
    <rPh sb="0" eb="3">
      <t>ショウヒンメイ</t>
    </rPh>
    <phoneticPr fontId="3"/>
  </si>
  <si>
    <t>請求先</t>
    <rPh sb="0" eb="2">
      <t>セイキュウ</t>
    </rPh>
    <rPh sb="2" eb="3">
      <t>サキ</t>
    </rPh>
    <phoneticPr fontId="3"/>
  </si>
  <si>
    <t>商品CD</t>
    <rPh sb="0" eb="2">
      <t>ショウヒン</t>
    </rPh>
    <phoneticPr fontId="3"/>
  </si>
  <si>
    <t>☑</t>
    <phoneticPr fontId="3"/>
  </si>
  <si>
    <t>～</t>
    <phoneticPr fontId="3"/>
  </si>
  <si>
    <t>受理No.</t>
    <rPh sb="0" eb="2">
      <t>ジュリ</t>
    </rPh>
    <phoneticPr fontId="3"/>
  </si>
  <si>
    <t>予算名</t>
    <rPh sb="0" eb="2">
      <t>ヨサン</t>
    </rPh>
    <rPh sb="2" eb="3">
      <t>メイ</t>
    </rPh>
    <phoneticPr fontId="3"/>
  </si>
  <si>
    <t>請求先検索</t>
    <rPh sb="0" eb="2">
      <t>セイキュウ</t>
    </rPh>
    <rPh sb="2" eb="3">
      <t>サキ</t>
    </rPh>
    <rPh sb="3" eb="5">
      <t>ケンサク</t>
    </rPh>
    <phoneticPr fontId="3"/>
  </si>
  <si>
    <t>検索項目(列)</t>
    <rPh sb="0" eb="2">
      <t>ケンサク</t>
    </rPh>
    <rPh sb="2" eb="4">
      <t>コウモク</t>
    </rPh>
    <rPh sb="5" eb="6">
      <t>レツ</t>
    </rPh>
    <phoneticPr fontId="3"/>
  </si>
  <si>
    <t>検索値</t>
    <rPh sb="0" eb="2">
      <t>ケンサク</t>
    </rPh>
    <rPh sb="2" eb="3">
      <t>チ</t>
    </rPh>
    <phoneticPr fontId="3"/>
  </si>
  <si>
    <t>件</t>
    <rPh sb="0" eb="1">
      <t>ケン</t>
    </rPh>
    <phoneticPr fontId="3"/>
  </si>
  <si>
    <t>分類</t>
    <rPh sb="0" eb="2">
      <t>ブンルイ</t>
    </rPh>
    <phoneticPr fontId="3"/>
  </si>
  <si>
    <t>注記</t>
    <rPh sb="0" eb="2">
      <t>チュウキ</t>
    </rPh>
    <phoneticPr fontId="3"/>
  </si>
  <si>
    <t>TEL</t>
    <phoneticPr fontId="3"/>
  </si>
  <si>
    <t>FAX</t>
    <phoneticPr fontId="3"/>
  </si>
  <si>
    <t>E-MAIL</t>
    <phoneticPr fontId="3"/>
  </si>
  <si>
    <t>郵便番号</t>
    <rPh sb="0" eb="4">
      <t>ユウビンバンゴウ</t>
    </rPh>
    <phoneticPr fontId="3"/>
  </si>
  <si>
    <t>日付を選択してください</t>
    <rPh sb="0" eb="2">
      <t>ヒヅケ</t>
    </rPh>
    <rPh sb="3" eb="5">
      <t>センタク</t>
    </rPh>
    <phoneticPr fontId="3"/>
  </si>
  <si>
    <t>　</t>
    <phoneticPr fontId="3"/>
  </si>
  <si>
    <t>◀　　　2015年12月　　　▶</t>
    <rPh sb="8" eb="9">
      <t>ネン</t>
    </rPh>
    <rPh sb="11" eb="12">
      <t>ガツ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</si>
  <si>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</si>
  <si>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</si>
  <si>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</si>
  <si>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</si>
  <si>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</si>
  <si>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</si>
  <si>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</si>
  <si>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□ 今日：2015/12/21</t>
    <rPh sb="2" eb="4">
      <t>キョウ</t>
    </rPh>
    <phoneticPr fontId="3"/>
  </si>
  <si>
    <t>社員検索</t>
    <rPh sb="0" eb="2">
      <t>シャイン</t>
    </rPh>
    <rPh sb="2" eb="4">
      <t>ケンサク</t>
    </rPh>
    <phoneticPr fontId="3"/>
  </si>
  <si>
    <t>ステータス</t>
    <phoneticPr fontId="3"/>
  </si>
  <si>
    <t>商品検索</t>
    <rPh sb="0" eb="2">
      <t>ショウヒン</t>
    </rPh>
    <rPh sb="2" eb="4">
      <t>ケンサク</t>
    </rPh>
    <phoneticPr fontId="3"/>
  </si>
  <si>
    <t>項目名(列)</t>
    <rPh sb="0" eb="2">
      <t>コウモク</t>
    </rPh>
    <rPh sb="2" eb="3">
      <t>メイ</t>
    </rPh>
    <rPh sb="4" eb="5">
      <t>レツ</t>
    </rPh>
    <phoneticPr fontId="3"/>
  </si>
  <si>
    <t>検索方式</t>
    <rPh sb="0" eb="2">
      <t>ケンサク</t>
    </rPh>
    <rPh sb="2" eb="4">
      <t>ホウシキ</t>
    </rPh>
    <phoneticPr fontId="3"/>
  </si>
  <si>
    <t>検索値</t>
    <rPh sb="0" eb="2">
      <t>ケンサク</t>
    </rPh>
    <rPh sb="2" eb="3">
      <t>アタイ</t>
    </rPh>
    <phoneticPr fontId="3"/>
  </si>
  <si>
    <t>部分一致</t>
    <rPh sb="0" eb="2">
      <t>ブブン</t>
    </rPh>
    <rPh sb="2" eb="4">
      <t>イッチ</t>
    </rPh>
    <phoneticPr fontId="3"/>
  </si>
  <si>
    <t>～</t>
    <phoneticPr fontId="3"/>
  </si>
  <si>
    <t>全て選択</t>
    <rPh sb="0" eb="1">
      <t>スベ</t>
    </rPh>
    <rPh sb="2" eb="4">
      <t>センタク</t>
    </rPh>
    <phoneticPr fontId="3"/>
  </si>
  <si>
    <t>全て解除</t>
    <rPh sb="0" eb="1">
      <t>スベ</t>
    </rPh>
    <rPh sb="2" eb="4">
      <t>カイジョ</t>
    </rPh>
    <phoneticPr fontId="3"/>
  </si>
  <si>
    <t>検索結果：</t>
    <rPh sb="0" eb="2">
      <t>ケンサク</t>
    </rPh>
    <rPh sb="2" eb="4">
      <t>ケッカ</t>
    </rPh>
    <phoneticPr fontId="3"/>
  </si>
  <si>
    <t>ＸＸ</t>
    <phoneticPr fontId="3"/>
  </si>
  <si>
    <t>入数</t>
    <rPh sb="0" eb="2">
      <t>イリスウ</t>
    </rPh>
    <phoneticPr fontId="3"/>
  </si>
  <si>
    <t>原価</t>
    <rPh sb="0" eb="2">
      <t>ゲンカ</t>
    </rPh>
    <phoneticPr fontId="3"/>
  </si>
  <si>
    <t>売価</t>
    <rPh sb="0" eb="2">
      <t>バイカ</t>
    </rPh>
    <phoneticPr fontId="3"/>
  </si>
  <si>
    <t>☑</t>
    <phoneticPr fontId="3"/>
  </si>
  <si>
    <t>□</t>
    <phoneticPr fontId="3"/>
  </si>
  <si>
    <t>□</t>
    <phoneticPr fontId="3"/>
  </si>
  <si>
    <t>□</t>
    <phoneticPr fontId="3"/>
  </si>
  <si>
    <t>□</t>
    <phoneticPr fontId="3"/>
  </si>
  <si>
    <t>分析項目群検索</t>
    <rPh sb="0" eb="2">
      <t>ブンセキ</t>
    </rPh>
    <rPh sb="2" eb="4">
      <t>コウモク</t>
    </rPh>
    <rPh sb="4" eb="5">
      <t>グン</t>
    </rPh>
    <rPh sb="5" eb="7">
      <t>ケンサク</t>
    </rPh>
    <phoneticPr fontId="3"/>
  </si>
  <si>
    <t>分析項目群名</t>
    <rPh sb="0" eb="2">
      <t>ブンセキ</t>
    </rPh>
    <rPh sb="2" eb="4">
      <t>コウモク</t>
    </rPh>
    <rPh sb="4" eb="5">
      <t>グン</t>
    </rPh>
    <rPh sb="5" eb="6">
      <t>メイ</t>
    </rPh>
    <phoneticPr fontId="3"/>
  </si>
  <si>
    <t>分析項目</t>
    <rPh sb="0" eb="2">
      <t>ブンセキ</t>
    </rPh>
    <rPh sb="2" eb="4">
      <t>コウモク</t>
    </rPh>
    <phoneticPr fontId="3"/>
  </si>
  <si>
    <t>受理No.検索</t>
    <rPh sb="0" eb="2">
      <t>ジュリ</t>
    </rPh>
    <rPh sb="5" eb="7">
      <t>ケンサク</t>
    </rPh>
    <phoneticPr fontId="3"/>
  </si>
  <si>
    <t>依頼日/受付日</t>
    <rPh sb="0" eb="2">
      <t>イライ</t>
    </rPh>
    <rPh sb="2" eb="3">
      <t>ビ</t>
    </rPh>
    <rPh sb="4" eb="7">
      <t>ウケツケビ</t>
    </rPh>
    <phoneticPr fontId="3"/>
  </si>
  <si>
    <t>見積No.検索</t>
    <rPh sb="0" eb="2">
      <t>ミツモリ</t>
    </rPh>
    <rPh sb="5" eb="7">
      <t>ケンサク</t>
    </rPh>
    <phoneticPr fontId="3"/>
  </si>
  <si>
    <t>税抜合計額</t>
    <rPh sb="0" eb="2">
      <t>ゼイヌキ</t>
    </rPh>
    <rPh sb="2" eb="4">
      <t>ゴウケイ</t>
    </rPh>
    <rPh sb="4" eb="5">
      <t>ガク</t>
    </rPh>
    <phoneticPr fontId="3"/>
  </si>
  <si>
    <t>購買申請No.検索</t>
    <rPh sb="0" eb="2">
      <t>コウバイ</t>
    </rPh>
    <rPh sb="2" eb="4">
      <t>シンセイ</t>
    </rPh>
    <rPh sb="7" eb="9">
      <t>ケンサク</t>
    </rPh>
    <phoneticPr fontId="3"/>
  </si>
  <si>
    <t>購買申請No.</t>
    <rPh sb="0" eb="2">
      <t>コウバイ</t>
    </rPh>
    <rPh sb="2" eb="4">
      <t>シンセイ</t>
    </rPh>
    <phoneticPr fontId="3"/>
  </si>
  <si>
    <t>申請日</t>
    <rPh sb="0" eb="2">
      <t>シンセイ</t>
    </rPh>
    <rPh sb="2" eb="3">
      <t>ビ</t>
    </rPh>
    <phoneticPr fontId="3"/>
  </si>
  <si>
    <t>購買区分</t>
    <rPh sb="0" eb="2">
      <t>コウバイ</t>
    </rPh>
    <rPh sb="2" eb="4">
      <t>クブン</t>
    </rPh>
    <phoneticPr fontId="3"/>
  </si>
  <si>
    <t>申請概要</t>
    <rPh sb="0" eb="2">
      <t>シンセイ</t>
    </rPh>
    <rPh sb="2" eb="4">
      <t>ガイヨウ</t>
    </rPh>
    <phoneticPr fontId="3"/>
  </si>
  <si>
    <t>仕入No.検索</t>
    <rPh sb="0" eb="2">
      <t>シイレ</t>
    </rPh>
    <rPh sb="5" eb="7">
      <t>ケンサク</t>
    </rPh>
    <phoneticPr fontId="3"/>
  </si>
  <si>
    <t>仕入No.</t>
    <rPh sb="0" eb="2">
      <t>シイレ</t>
    </rPh>
    <phoneticPr fontId="3"/>
  </si>
  <si>
    <t>仕入日</t>
    <rPh sb="0" eb="2">
      <t>シイレ</t>
    </rPh>
    <rPh sb="2" eb="3">
      <t>ビ</t>
    </rPh>
    <phoneticPr fontId="3"/>
  </si>
  <si>
    <t>仕入先検索</t>
    <rPh sb="0" eb="2">
      <t>シイレ</t>
    </rPh>
    <rPh sb="2" eb="3">
      <t>サキ</t>
    </rPh>
    <rPh sb="3" eb="5">
      <t>ケンサク</t>
    </rPh>
    <phoneticPr fontId="3"/>
  </si>
  <si>
    <t>支払方法</t>
    <rPh sb="0" eb="2">
      <t>シハライ</t>
    </rPh>
    <rPh sb="2" eb="4">
      <t>ホウホウ</t>
    </rPh>
    <phoneticPr fontId="3"/>
  </si>
  <si>
    <t>UNISS</t>
    <phoneticPr fontId="3"/>
  </si>
  <si>
    <t>OA）中川</t>
    <rPh sb="3" eb="5">
      <t>ナカガワ</t>
    </rPh>
    <phoneticPr fontId="3"/>
  </si>
  <si>
    <t>【請求先検索】</t>
    <rPh sb="1" eb="3">
      <t>セイキュウ</t>
    </rPh>
    <rPh sb="3" eb="4">
      <t>サキ</t>
    </rPh>
    <rPh sb="4" eb="6">
      <t>ケンサク</t>
    </rPh>
    <phoneticPr fontId="3"/>
  </si>
  <si>
    <t>決定ボタンを押下</t>
    <rPh sb="0" eb="2">
      <t>ケッテイ</t>
    </rPh>
    <rPh sb="6" eb="8">
      <t>オウカ</t>
    </rPh>
    <phoneticPr fontId="3"/>
  </si>
  <si>
    <t>使用不可</t>
    <rPh sb="0" eb="2">
      <t>シヨウ</t>
    </rPh>
    <rPh sb="2" eb="4">
      <t>フカ</t>
    </rPh>
    <phoneticPr fontId="3"/>
  </si>
  <si>
    <t>Ｘ（２５）ＸＸＸＸＸＸＸＸＸＸＸＸＸＸＸＸＸＸＸＸ</t>
    <phoneticPr fontId="3"/>
  </si>
  <si>
    <t>Ｘ（２０）ＸＸＸＸＸＸＸＸＸＸＸＸＸＸＸ</t>
    <phoneticPr fontId="3"/>
  </si>
  <si>
    <t>Ｘ（１２８）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</t>
    <phoneticPr fontId="3"/>
  </si>
  <si>
    <t>【仕入先検索】</t>
    <rPh sb="1" eb="3">
      <t>シイレ</t>
    </rPh>
    <rPh sb="3" eb="4">
      <t>サキ</t>
    </rPh>
    <rPh sb="4" eb="6">
      <t>ケンサク</t>
    </rPh>
    <phoneticPr fontId="3"/>
  </si>
  <si>
    <t>X(320)XXXXXXXXXXXXXXX</t>
  </si>
  <si>
    <t>999-9999</t>
    <phoneticPr fontId="3"/>
  </si>
  <si>
    <t>【日付検索】</t>
    <rPh sb="1" eb="3">
      <t>ヒヅケ</t>
    </rPh>
    <rPh sb="3" eb="5">
      <t>ケンサク</t>
    </rPh>
    <phoneticPr fontId="3"/>
  </si>
  <si>
    <t>社員CD</t>
    <rPh sb="0" eb="2">
      <t>シャイン</t>
    </rPh>
    <phoneticPr fontId="3"/>
  </si>
  <si>
    <t>【社員検索】</t>
    <rPh sb="1" eb="3">
      <t>シャイン</t>
    </rPh>
    <rPh sb="3" eb="5">
      <t>ケンサク</t>
    </rPh>
    <phoneticPr fontId="3"/>
  </si>
  <si>
    <t>【商品検索】</t>
    <rPh sb="1" eb="3">
      <t>ショウヒン</t>
    </rPh>
    <rPh sb="3" eb="5">
      <t>ケンサク</t>
    </rPh>
    <phoneticPr fontId="3"/>
  </si>
  <si>
    <t>【分析項目群検索】</t>
    <rPh sb="1" eb="3">
      <t>ブンセキ</t>
    </rPh>
    <rPh sb="3" eb="5">
      <t>コウモク</t>
    </rPh>
    <rPh sb="5" eb="6">
      <t>グン</t>
    </rPh>
    <rPh sb="6" eb="8">
      <t>ケンサク</t>
    </rPh>
    <phoneticPr fontId="3"/>
  </si>
  <si>
    <t>分析項目群CD</t>
    <rPh sb="0" eb="2">
      <t>ブンセキ</t>
    </rPh>
    <rPh sb="2" eb="4">
      <t>コウモク</t>
    </rPh>
    <rPh sb="4" eb="5">
      <t>グン</t>
    </rPh>
    <phoneticPr fontId="3"/>
  </si>
  <si>
    <t>Ｘ（２５）ＸＸＸＸＸＸＸＸＸＸＸＸＸＸＸＸＸＸＸＸ</t>
    <phoneticPr fontId="3"/>
  </si>
  <si>
    <t>【ステータス検索】</t>
    <rPh sb="6" eb="8">
      <t>ケンサク</t>
    </rPh>
    <phoneticPr fontId="3"/>
  </si>
  <si>
    <t>【受理No.検索】</t>
    <rPh sb="1" eb="3">
      <t>ジュリ</t>
    </rPh>
    <rPh sb="6" eb="8">
      <t>ケンサク</t>
    </rPh>
    <phoneticPr fontId="3"/>
  </si>
  <si>
    <t>【見積No.検索】</t>
    <rPh sb="1" eb="3">
      <t>ミツモリ</t>
    </rPh>
    <rPh sb="6" eb="8">
      <t>ケンサク</t>
    </rPh>
    <phoneticPr fontId="3"/>
  </si>
  <si>
    <t>【購買申請No.検索】</t>
    <rPh sb="1" eb="3">
      <t>コウバイ</t>
    </rPh>
    <rPh sb="3" eb="5">
      <t>シンセイ</t>
    </rPh>
    <rPh sb="8" eb="10">
      <t>ケンサク</t>
    </rPh>
    <phoneticPr fontId="3"/>
  </si>
  <si>
    <t>【仕入No.検索】</t>
    <rPh sb="1" eb="3">
      <t>シイレ</t>
    </rPh>
    <rPh sb="6" eb="8">
      <t>ケンサク</t>
    </rPh>
    <phoneticPr fontId="3"/>
  </si>
  <si>
    <t>【予算検索】</t>
    <rPh sb="1" eb="3">
      <t>ヨサン</t>
    </rPh>
    <rPh sb="3" eb="5">
      <t>ケンサク</t>
    </rPh>
    <phoneticPr fontId="3"/>
  </si>
  <si>
    <t>＜請求先の選択を行う場合＞</t>
    <rPh sb="1" eb="3">
      <t>セイキュウ</t>
    </rPh>
    <rPh sb="3" eb="4">
      <t>サキ</t>
    </rPh>
    <rPh sb="5" eb="7">
      <t>センタク</t>
    </rPh>
    <rPh sb="8" eb="9">
      <t>オコナ</t>
    </rPh>
    <rPh sb="10" eb="12">
      <t>バアイ</t>
    </rPh>
    <phoneticPr fontId="3"/>
  </si>
  <si>
    <t>任意の請求先を押下</t>
    <rPh sb="0" eb="2">
      <t>ニンイ</t>
    </rPh>
    <rPh sb="3" eb="5">
      <t>セイキュウ</t>
    </rPh>
    <rPh sb="5" eb="6">
      <t>サキ</t>
    </rPh>
    <rPh sb="7" eb="9">
      <t>オウカ</t>
    </rPh>
    <phoneticPr fontId="3"/>
  </si>
  <si>
    <t>＜仕入先の選択を行う場合＞</t>
    <rPh sb="1" eb="3">
      <t>シイレ</t>
    </rPh>
    <rPh sb="3" eb="4">
      <t>サキ</t>
    </rPh>
    <rPh sb="5" eb="7">
      <t>センタク</t>
    </rPh>
    <rPh sb="8" eb="9">
      <t>オコナ</t>
    </rPh>
    <rPh sb="10" eb="12">
      <t>バアイ</t>
    </rPh>
    <phoneticPr fontId="3"/>
  </si>
  <si>
    <t>任意の仕入先を押下</t>
    <rPh sb="0" eb="2">
      <t>ニンイ</t>
    </rPh>
    <rPh sb="3" eb="5">
      <t>シイレ</t>
    </rPh>
    <rPh sb="5" eb="6">
      <t>サキ</t>
    </rPh>
    <rPh sb="7" eb="9">
      <t>オウカ</t>
    </rPh>
    <phoneticPr fontId="3"/>
  </si>
  <si>
    <t>カレンダーから日付を選択する。</t>
    <rPh sb="7" eb="9">
      <t>ヒヅケ</t>
    </rPh>
    <rPh sb="10" eb="12">
      <t>センタク</t>
    </rPh>
    <phoneticPr fontId="3"/>
  </si>
  <si>
    <t>＜日付の選択を行う場合＞</t>
    <rPh sb="1" eb="3">
      <t>ヒヅケ</t>
    </rPh>
    <rPh sb="4" eb="6">
      <t>センタク</t>
    </rPh>
    <rPh sb="7" eb="8">
      <t>オコナ</t>
    </rPh>
    <rPh sb="9" eb="11">
      <t>バアイ</t>
    </rPh>
    <phoneticPr fontId="3"/>
  </si>
  <si>
    <t>任意の日付を押下</t>
    <rPh sb="0" eb="2">
      <t>ニンイ</t>
    </rPh>
    <rPh sb="3" eb="5">
      <t>ヒヅケ</t>
    </rPh>
    <rPh sb="6" eb="8">
      <t>オウカ</t>
    </rPh>
    <phoneticPr fontId="3"/>
  </si>
  <si>
    <t>部署</t>
    <rPh sb="0" eb="2">
      <t>ブショ</t>
    </rPh>
    <phoneticPr fontId="3"/>
  </si>
  <si>
    <t>相手先マスタから請求先を検索する。</t>
    <rPh sb="8" eb="10">
      <t>セイキュウ</t>
    </rPh>
    <rPh sb="10" eb="11">
      <t>サキ</t>
    </rPh>
    <rPh sb="12" eb="14">
      <t>ケンサク</t>
    </rPh>
    <phoneticPr fontId="3"/>
  </si>
  <si>
    <t>相手先マスタから仕入先を検索する。</t>
    <rPh sb="8" eb="10">
      <t>シイレ</t>
    </rPh>
    <rPh sb="10" eb="11">
      <t>サキ</t>
    </rPh>
    <rPh sb="12" eb="14">
      <t>ケンサク</t>
    </rPh>
    <phoneticPr fontId="3"/>
  </si>
  <si>
    <t>社員マスタから社員を検索する。</t>
    <rPh sb="0" eb="2">
      <t>シャイン</t>
    </rPh>
    <rPh sb="7" eb="9">
      <t>シャイン</t>
    </rPh>
    <rPh sb="10" eb="12">
      <t>ケンサク</t>
    </rPh>
    <phoneticPr fontId="3"/>
  </si>
  <si>
    <t>＜社員の選択を行う場合＞</t>
    <rPh sb="1" eb="3">
      <t>シャイン</t>
    </rPh>
    <rPh sb="4" eb="6">
      <t>センタク</t>
    </rPh>
    <rPh sb="7" eb="8">
      <t>オコナ</t>
    </rPh>
    <rPh sb="9" eb="11">
      <t>バアイ</t>
    </rPh>
    <phoneticPr fontId="3"/>
  </si>
  <si>
    <t>任意の社員を押下</t>
    <rPh sb="0" eb="2">
      <t>ニンイ</t>
    </rPh>
    <rPh sb="3" eb="5">
      <t>シャイン</t>
    </rPh>
    <rPh sb="6" eb="8">
      <t>オウカ</t>
    </rPh>
    <phoneticPr fontId="3"/>
  </si>
  <si>
    <t>商品マスタから商品を検索する。</t>
    <rPh sb="0" eb="2">
      <t>ショウヒン</t>
    </rPh>
    <rPh sb="7" eb="9">
      <t>ショウヒン</t>
    </rPh>
    <rPh sb="10" eb="12">
      <t>ケンサク</t>
    </rPh>
    <phoneticPr fontId="3"/>
  </si>
  <si>
    <t>＜商品の選択を行う場合＞</t>
    <rPh sb="1" eb="3">
      <t>ショウヒン</t>
    </rPh>
    <rPh sb="4" eb="6">
      <t>センタク</t>
    </rPh>
    <rPh sb="7" eb="8">
      <t>オコナ</t>
    </rPh>
    <rPh sb="9" eb="11">
      <t>バアイ</t>
    </rPh>
    <phoneticPr fontId="3"/>
  </si>
  <si>
    <t>任意の商品を押下</t>
    <rPh sb="0" eb="2">
      <t>ニンイ</t>
    </rPh>
    <rPh sb="3" eb="5">
      <t>ショウヒン</t>
    </rPh>
    <rPh sb="6" eb="8">
      <t>オウカ</t>
    </rPh>
    <phoneticPr fontId="3"/>
  </si>
  <si>
    <t>＜商品の検索を行う場合＞</t>
    <rPh sb="1" eb="3">
      <t>ショウヒン</t>
    </rPh>
    <rPh sb="4" eb="6">
      <t>ケンサク</t>
    </rPh>
    <rPh sb="7" eb="8">
      <t>オコナ</t>
    </rPh>
    <rPh sb="9" eb="11">
      <t>バアイ</t>
    </rPh>
    <phoneticPr fontId="3"/>
  </si>
  <si>
    <t>検索実行ボタンを押下</t>
    <rPh sb="0" eb="2">
      <t>ケンサク</t>
    </rPh>
    <rPh sb="2" eb="4">
      <t>ジッコウ</t>
    </rPh>
    <rPh sb="8" eb="10">
      <t>オウカ</t>
    </rPh>
    <phoneticPr fontId="3"/>
  </si>
  <si>
    <t>検索項目・検索方式・検索値に任意の値を入力</t>
    <rPh sb="0" eb="2">
      <t>ケンサク</t>
    </rPh>
    <rPh sb="2" eb="4">
      <t>コウモク</t>
    </rPh>
    <rPh sb="5" eb="7">
      <t>ケンサク</t>
    </rPh>
    <rPh sb="7" eb="9">
      <t>ホウシキ</t>
    </rPh>
    <rPh sb="10" eb="12">
      <t>ケンサク</t>
    </rPh>
    <rPh sb="12" eb="13">
      <t>アタイ</t>
    </rPh>
    <rPh sb="14" eb="16">
      <t>ニンイ</t>
    </rPh>
    <rPh sb="17" eb="18">
      <t>アタイ</t>
    </rPh>
    <rPh sb="19" eb="21">
      <t>ニュウリョク</t>
    </rPh>
    <phoneticPr fontId="3"/>
  </si>
  <si>
    <t>分析項目群マスタから分析項目群を検索する。</t>
    <rPh sb="0" eb="2">
      <t>ブンセキ</t>
    </rPh>
    <rPh sb="2" eb="4">
      <t>コウモク</t>
    </rPh>
    <rPh sb="4" eb="5">
      <t>グン</t>
    </rPh>
    <rPh sb="10" eb="12">
      <t>ブンセキ</t>
    </rPh>
    <rPh sb="12" eb="14">
      <t>コウモク</t>
    </rPh>
    <rPh sb="14" eb="15">
      <t>グン</t>
    </rPh>
    <rPh sb="16" eb="18">
      <t>ケンサク</t>
    </rPh>
    <phoneticPr fontId="3"/>
  </si>
  <si>
    <t>＜分析項目群の選択を行う場合＞</t>
    <rPh sb="1" eb="3">
      <t>ブンセキ</t>
    </rPh>
    <rPh sb="3" eb="5">
      <t>コウモク</t>
    </rPh>
    <rPh sb="5" eb="6">
      <t>グン</t>
    </rPh>
    <rPh sb="7" eb="9">
      <t>センタク</t>
    </rPh>
    <rPh sb="10" eb="11">
      <t>オコナ</t>
    </rPh>
    <rPh sb="12" eb="14">
      <t>バアイ</t>
    </rPh>
    <phoneticPr fontId="3"/>
  </si>
  <si>
    <t>任意の分析項目群を押下</t>
    <rPh sb="0" eb="2">
      <t>ニンイ</t>
    </rPh>
    <rPh sb="3" eb="5">
      <t>ブンセキ</t>
    </rPh>
    <rPh sb="5" eb="7">
      <t>コウモク</t>
    </rPh>
    <rPh sb="7" eb="8">
      <t>グン</t>
    </rPh>
    <rPh sb="9" eb="11">
      <t>オウカ</t>
    </rPh>
    <phoneticPr fontId="3"/>
  </si>
  <si>
    <t>名称マスタから各種ステータス(見積・分析依頼・販売商品受注・購買申請・仕入）を検索する。</t>
    <rPh sb="0" eb="2">
      <t>メイショウ</t>
    </rPh>
    <rPh sb="7" eb="9">
      <t>カクシュ</t>
    </rPh>
    <rPh sb="15" eb="17">
      <t>ミツモリ</t>
    </rPh>
    <rPh sb="18" eb="20">
      <t>ブンセキ</t>
    </rPh>
    <rPh sb="20" eb="22">
      <t>イライ</t>
    </rPh>
    <rPh sb="23" eb="25">
      <t>ハンバイ</t>
    </rPh>
    <rPh sb="25" eb="27">
      <t>ショウヒン</t>
    </rPh>
    <rPh sb="27" eb="29">
      <t>ジュチュウ</t>
    </rPh>
    <rPh sb="30" eb="32">
      <t>コウバイ</t>
    </rPh>
    <rPh sb="32" eb="34">
      <t>シンセイ</t>
    </rPh>
    <rPh sb="35" eb="37">
      <t>シイレ</t>
    </rPh>
    <rPh sb="39" eb="41">
      <t>ケンサク</t>
    </rPh>
    <phoneticPr fontId="3"/>
  </si>
  <si>
    <t>＜ステータスの選択を行う場合＞</t>
    <rPh sb="7" eb="9">
      <t>センタク</t>
    </rPh>
    <rPh sb="10" eb="11">
      <t>オコナ</t>
    </rPh>
    <rPh sb="12" eb="14">
      <t>バアイ</t>
    </rPh>
    <phoneticPr fontId="3"/>
  </si>
  <si>
    <t>任意のステータスを押下</t>
    <rPh sb="0" eb="2">
      <t>ニンイ</t>
    </rPh>
    <rPh sb="9" eb="11">
      <t>オウカ</t>
    </rPh>
    <phoneticPr fontId="3"/>
  </si>
  <si>
    <t>Ｘ（２５）ＸＸＸＸＸＸＸＸＸＸＸＸＸＸＸＸＸＸＸＸ</t>
    <phoneticPr fontId="3"/>
  </si>
  <si>
    <t>YYYY/MM/DD</t>
    <phoneticPr fontId="3"/>
  </si>
  <si>
    <t>報告書宛名</t>
    <rPh sb="0" eb="3">
      <t>ホウコクショ</t>
    </rPh>
    <rPh sb="3" eb="5">
      <t>アテナ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</si>
  <si>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</si>
  <si>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過去の分析依頼から参照したいデータを検索する。</t>
    <rPh sb="0" eb="2">
      <t>カコ</t>
    </rPh>
    <rPh sb="3" eb="5">
      <t>ブンセキ</t>
    </rPh>
    <rPh sb="5" eb="7">
      <t>イライ</t>
    </rPh>
    <rPh sb="9" eb="11">
      <t>サンショウ</t>
    </rPh>
    <rPh sb="18" eb="20">
      <t>ケンサク</t>
    </rPh>
    <phoneticPr fontId="3"/>
  </si>
  <si>
    <t>＜分析依頼の検索を行う場合＞</t>
    <rPh sb="1" eb="3">
      <t>ブンセキ</t>
    </rPh>
    <rPh sb="3" eb="5">
      <t>イライ</t>
    </rPh>
    <rPh sb="6" eb="8">
      <t>ケンサク</t>
    </rPh>
    <rPh sb="9" eb="10">
      <t>オコナ</t>
    </rPh>
    <rPh sb="11" eb="13">
      <t>バアイ</t>
    </rPh>
    <phoneticPr fontId="3"/>
  </si>
  <si>
    <t>任意の分析依頼を押下</t>
    <rPh sb="0" eb="2">
      <t>ニンイ</t>
    </rPh>
    <rPh sb="3" eb="5">
      <t>ブンセキ</t>
    </rPh>
    <rPh sb="5" eb="7">
      <t>イライ</t>
    </rPh>
    <rPh sb="8" eb="10">
      <t>オウカ</t>
    </rPh>
    <phoneticPr fontId="3"/>
  </si>
  <si>
    <t>＜分析依頼の選択を行う場合＞</t>
    <rPh sb="1" eb="3">
      <t>ブンセキ</t>
    </rPh>
    <rPh sb="3" eb="5">
      <t>イライ</t>
    </rPh>
    <rPh sb="6" eb="8">
      <t>センタク</t>
    </rPh>
    <rPh sb="9" eb="10">
      <t>オコナ</t>
    </rPh>
    <rPh sb="11" eb="13">
      <t>バアイ</t>
    </rPh>
    <phoneticPr fontId="3"/>
  </si>
  <si>
    <t>分析項目検索</t>
    <rPh sb="0" eb="2">
      <t>ブンセキ</t>
    </rPh>
    <rPh sb="2" eb="4">
      <t>コウモク</t>
    </rPh>
    <rPh sb="4" eb="6">
      <t>ケンサク</t>
    </rPh>
    <phoneticPr fontId="3"/>
  </si>
  <si>
    <t>分析項目CD</t>
    <rPh sb="0" eb="2">
      <t>ブンセキ</t>
    </rPh>
    <rPh sb="2" eb="4">
      <t>コウモク</t>
    </rPh>
    <phoneticPr fontId="3"/>
  </si>
  <si>
    <t>単位</t>
    <rPh sb="0" eb="2">
      <t>タンイ</t>
    </rPh>
    <phoneticPr fontId="3"/>
  </si>
  <si>
    <t>担当部署検索</t>
    <rPh sb="0" eb="2">
      <t>タントウ</t>
    </rPh>
    <rPh sb="2" eb="4">
      <t>ブショ</t>
    </rPh>
    <rPh sb="4" eb="6">
      <t>ケンサク</t>
    </rPh>
    <phoneticPr fontId="3"/>
  </si>
  <si>
    <t>購買品検索</t>
    <rPh sb="0" eb="2">
      <t>コウバイ</t>
    </rPh>
    <rPh sb="2" eb="3">
      <t>ヒン</t>
    </rPh>
    <rPh sb="3" eb="5">
      <t>ケンサク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</si>
  <si>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</si>
  <si>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～</t>
    <phoneticPr fontId="3"/>
  </si>
  <si>
    <t>ＸＸ</t>
    <phoneticPr fontId="3"/>
  </si>
  <si>
    <t>【購買品検索】</t>
    <rPh sb="1" eb="3">
      <t>コウバイ</t>
    </rPh>
    <rPh sb="3" eb="4">
      <t>ヒン</t>
    </rPh>
    <rPh sb="4" eb="6">
      <t>ケンサク</t>
    </rPh>
    <phoneticPr fontId="3"/>
  </si>
  <si>
    <t>購買品マスタから購買品を検索する。</t>
    <rPh sb="0" eb="2">
      <t>コウバイ</t>
    </rPh>
    <rPh sb="2" eb="3">
      <t>ヒン</t>
    </rPh>
    <rPh sb="8" eb="10">
      <t>コウバイ</t>
    </rPh>
    <rPh sb="10" eb="11">
      <t>ヒン</t>
    </rPh>
    <rPh sb="12" eb="14">
      <t>ケンサク</t>
    </rPh>
    <phoneticPr fontId="3"/>
  </si>
  <si>
    <t>＜購買品の検索を行う場合＞</t>
    <rPh sb="1" eb="3">
      <t>コウバイ</t>
    </rPh>
    <rPh sb="3" eb="4">
      <t>ヒン</t>
    </rPh>
    <rPh sb="5" eb="7">
      <t>ケンサク</t>
    </rPh>
    <rPh sb="8" eb="9">
      <t>オコナ</t>
    </rPh>
    <rPh sb="10" eb="12">
      <t>バアイ</t>
    </rPh>
    <phoneticPr fontId="3"/>
  </si>
  <si>
    <t>＜購買品の選択を行う場合＞</t>
    <rPh sb="1" eb="3">
      <t>コウバイ</t>
    </rPh>
    <rPh sb="3" eb="4">
      <t>ヒン</t>
    </rPh>
    <rPh sb="5" eb="7">
      <t>センタク</t>
    </rPh>
    <rPh sb="8" eb="9">
      <t>オコナ</t>
    </rPh>
    <rPh sb="10" eb="12">
      <t>バアイ</t>
    </rPh>
    <phoneticPr fontId="3"/>
  </si>
  <si>
    <t>任意の購買品を押下</t>
    <rPh sb="0" eb="2">
      <t>ニンイ</t>
    </rPh>
    <rPh sb="3" eb="5">
      <t>コウバイ</t>
    </rPh>
    <rPh sb="5" eb="6">
      <t>ヒン</t>
    </rPh>
    <rPh sb="7" eb="9">
      <t>オウカ</t>
    </rPh>
    <phoneticPr fontId="3"/>
  </si>
  <si>
    <t>【担当部署検索】</t>
    <rPh sb="1" eb="3">
      <t>タントウ</t>
    </rPh>
    <rPh sb="3" eb="5">
      <t>ブショ</t>
    </rPh>
    <rPh sb="5" eb="7">
      <t>ケンサク</t>
    </rPh>
    <phoneticPr fontId="3"/>
  </si>
  <si>
    <t>過去の見積から参照したいデータを検索する。</t>
    <rPh sb="0" eb="2">
      <t>カコ</t>
    </rPh>
    <rPh sb="3" eb="5">
      <t>ミツモリ</t>
    </rPh>
    <rPh sb="7" eb="9">
      <t>サンショウ</t>
    </rPh>
    <rPh sb="16" eb="18">
      <t>ケンサク</t>
    </rPh>
    <phoneticPr fontId="3"/>
  </si>
  <si>
    <t>＜見積の検索を行う場合＞</t>
    <rPh sb="1" eb="3">
      <t>ミツモリ</t>
    </rPh>
    <rPh sb="4" eb="6">
      <t>ケンサク</t>
    </rPh>
    <rPh sb="7" eb="8">
      <t>オコナ</t>
    </rPh>
    <rPh sb="9" eb="11">
      <t>バアイ</t>
    </rPh>
    <phoneticPr fontId="3"/>
  </si>
  <si>
    <t>＜見積の選択を行う場合＞</t>
    <rPh sb="1" eb="3">
      <t>ミツモリ</t>
    </rPh>
    <rPh sb="4" eb="6">
      <t>センタク</t>
    </rPh>
    <rPh sb="7" eb="8">
      <t>オコナ</t>
    </rPh>
    <rPh sb="9" eb="11">
      <t>バアイ</t>
    </rPh>
    <phoneticPr fontId="3"/>
  </si>
  <si>
    <t>任意の見積を押下</t>
    <rPh sb="0" eb="2">
      <t>ニンイ</t>
    </rPh>
    <rPh sb="3" eb="5">
      <t>ミツモリ</t>
    </rPh>
    <rPh sb="6" eb="8">
      <t>オウカ</t>
    </rPh>
    <phoneticPr fontId="3"/>
  </si>
  <si>
    <t>過去の購買申請から参照したいデータを検索する。</t>
    <rPh sb="0" eb="2">
      <t>カコ</t>
    </rPh>
    <rPh sb="3" eb="5">
      <t>コウバイ</t>
    </rPh>
    <rPh sb="5" eb="7">
      <t>シンセイ</t>
    </rPh>
    <rPh sb="9" eb="11">
      <t>サンショウ</t>
    </rPh>
    <rPh sb="18" eb="20">
      <t>ケンサク</t>
    </rPh>
    <phoneticPr fontId="3"/>
  </si>
  <si>
    <t>＜購買申請の検索を行う場合＞</t>
    <rPh sb="1" eb="3">
      <t>コウバイ</t>
    </rPh>
    <rPh sb="3" eb="5">
      <t>シンセイ</t>
    </rPh>
    <rPh sb="6" eb="8">
      <t>ケンサク</t>
    </rPh>
    <rPh sb="9" eb="10">
      <t>オコナ</t>
    </rPh>
    <rPh sb="11" eb="13">
      <t>バアイ</t>
    </rPh>
    <phoneticPr fontId="3"/>
  </si>
  <si>
    <t>＜購買申請の選択を行う場合＞</t>
    <rPh sb="1" eb="3">
      <t>コウバイ</t>
    </rPh>
    <rPh sb="3" eb="5">
      <t>シンセイ</t>
    </rPh>
    <rPh sb="6" eb="8">
      <t>センタク</t>
    </rPh>
    <rPh sb="9" eb="10">
      <t>オコナ</t>
    </rPh>
    <rPh sb="11" eb="13">
      <t>バアイ</t>
    </rPh>
    <phoneticPr fontId="3"/>
  </si>
  <si>
    <t>任意の購買申請を押下</t>
    <rPh sb="0" eb="2">
      <t>ニンイ</t>
    </rPh>
    <rPh sb="3" eb="5">
      <t>コウバイ</t>
    </rPh>
    <rPh sb="5" eb="7">
      <t>シンセイ</t>
    </rPh>
    <rPh sb="8" eb="10">
      <t>オウカ</t>
    </rPh>
    <phoneticPr fontId="3"/>
  </si>
  <si>
    <t>過去の仕入から参照したいデータを検索する。</t>
    <rPh sb="0" eb="2">
      <t>カコ</t>
    </rPh>
    <rPh sb="3" eb="5">
      <t>シイレ</t>
    </rPh>
    <rPh sb="7" eb="9">
      <t>サンショウ</t>
    </rPh>
    <rPh sb="16" eb="18">
      <t>ケンサク</t>
    </rPh>
    <phoneticPr fontId="3"/>
  </si>
  <si>
    <t>＜仕入の検索を行う場合＞</t>
    <rPh sb="1" eb="3">
      <t>シイレ</t>
    </rPh>
    <rPh sb="4" eb="6">
      <t>ケンサク</t>
    </rPh>
    <rPh sb="7" eb="8">
      <t>オコナ</t>
    </rPh>
    <rPh sb="9" eb="11">
      <t>バアイ</t>
    </rPh>
    <phoneticPr fontId="3"/>
  </si>
  <si>
    <t>＜仕入の選択を行う場合＞</t>
    <rPh sb="1" eb="3">
      <t>シイレ</t>
    </rPh>
    <rPh sb="4" eb="6">
      <t>センタク</t>
    </rPh>
    <rPh sb="7" eb="8">
      <t>オコナ</t>
    </rPh>
    <rPh sb="9" eb="11">
      <t>バアイ</t>
    </rPh>
    <phoneticPr fontId="3"/>
  </si>
  <si>
    <t>任意の仕入を押下</t>
    <rPh sb="0" eb="2">
      <t>ニンイ</t>
    </rPh>
    <rPh sb="3" eb="5">
      <t>シイレ</t>
    </rPh>
    <rPh sb="6" eb="8">
      <t>オウカ</t>
    </rPh>
    <phoneticPr fontId="3"/>
  </si>
  <si>
    <t>名称マスタから予算コードを検索する。</t>
    <rPh sb="0" eb="2">
      <t>メイショウ</t>
    </rPh>
    <rPh sb="7" eb="9">
      <t>ヨサン</t>
    </rPh>
    <rPh sb="13" eb="15">
      <t>ケンサク</t>
    </rPh>
    <phoneticPr fontId="3"/>
  </si>
  <si>
    <t>＜予算コードの選択を行う場合＞</t>
    <rPh sb="1" eb="3">
      <t>ヨサン</t>
    </rPh>
    <rPh sb="7" eb="9">
      <t>センタク</t>
    </rPh>
    <rPh sb="10" eb="11">
      <t>オコナ</t>
    </rPh>
    <rPh sb="12" eb="14">
      <t>バアイ</t>
    </rPh>
    <phoneticPr fontId="3"/>
  </si>
  <si>
    <t>任意の予算コードを押下</t>
    <rPh sb="0" eb="2">
      <t>ニンイ</t>
    </rPh>
    <rPh sb="3" eb="5">
      <t>ヨサン</t>
    </rPh>
    <rPh sb="9" eb="11">
      <t>オウカ</t>
    </rPh>
    <phoneticPr fontId="3"/>
  </si>
  <si>
    <t>Ｘ（５０）ＸＸＸＸＸＸＸＸＸＸＸＸＸＸＸＸＸＸＸＸＸＸＸＸＸＸＸＸＸＸＸＸＸＸＸＸＸＸＸＸＸＸＸＸＸ</t>
    <phoneticPr fontId="3"/>
  </si>
  <si>
    <t>Ｘ（２５）ＸＸＸＸＸＸＸＸＸＸＸＸＸＸＸＸＸＸＸＸ</t>
    <phoneticPr fontId="3"/>
  </si>
  <si>
    <t>-Z,ZZZ,ZZZ</t>
    <phoneticPr fontId="3"/>
  </si>
  <si>
    <t>ZZ,ZZZ</t>
  </si>
  <si>
    <t>Ｘ（１２８）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</t>
    <phoneticPr fontId="3"/>
  </si>
  <si>
    <t>Ｘ（２０）ＸＸＸＸＸＸＸＸＸＸＸＸＸＸＸ</t>
    <phoneticPr fontId="3"/>
  </si>
  <si>
    <t>日付</t>
    <rPh sb="0" eb="2">
      <t>ヒヅケ</t>
    </rPh>
    <phoneticPr fontId="3"/>
  </si>
  <si>
    <t>時刻</t>
    <rPh sb="0" eb="2">
      <t>ジコク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</si>
  <si>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</si>
  <si>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</si>
  <si>
    <t>時</t>
    <rPh sb="0" eb="1">
      <t>ジ</t>
    </rPh>
    <phoneticPr fontId="3"/>
  </si>
  <si>
    <t>分</t>
    <rPh sb="0" eb="1">
      <t>フン</t>
    </rPh>
    <phoneticPr fontId="3"/>
  </si>
  <si>
    <t>秒</t>
    <rPh sb="0" eb="1">
      <t>ビョウ</t>
    </rPh>
    <phoneticPr fontId="3"/>
  </si>
  <si>
    <t>▼</t>
    <phoneticPr fontId="3"/>
  </si>
  <si>
    <t>Z9</t>
    <phoneticPr fontId="3"/>
  </si>
  <si>
    <t>時刻を選択してください</t>
    <rPh sb="0" eb="2">
      <t>ジコク</t>
    </rPh>
    <rPh sb="3" eb="5">
      <t>センタク</t>
    </rPh>
    <phoneticPr fontId="3"/>
  </si>
  <si>
    <t>【時刻選択】</t>
    <rPh sb="1" eb="3">
      <t>ジコク</t>
    </rPh>
    <rPh sb="3" eb="5">
      <t>センタク</t>
    </rPh>
    <phoneticPr fontId="3"/>
  </si>
  <si>
    <t>選択画面から時刻を選択する。</t>
    <rPh sb="0" eb="2">
      <t>センタク</t>
    </rPh>
    <rPh sb="2" eb="4">
      <t>ガメン</t>
    </rPh>
    <rPh sb="6" eb="8">
      <t>ジコク</t>
    </rPh>
    <rPh sb="9" eb="11">
      <t>センタク</t>
    </rPh>
    <phoneticPr fontId="3"/>
  </si>
  <si>
    <t>＜時刻の選択を行う場合＞</t>
    <rPh sb="1" eb="3">
      <t>ジコク</t>
    </rPh>
    <rPh sb="4" eb="6">
      <t>センタク</t>
    </rPh>
    <rPh sb="7" eb="8">
      <t>オコナ</t>
    </rPh>
    <rPh sb="9" eb="11">
      <t>バアイ</t>
    </rPh>
    <phoneticPr fontId="3"/>
  </si>
  <si>
    <t>任意の時刻を選択</t>
    <rPh sb="0" eb="2">
      <t>ニンイ</t>
    </rPh>
    <rPh sb="3" eb="5">
      <t>ジコク</t>
    </rPh>
    <rPh sb="6" eb="8">
      <t>センタク</t>
    </rPh>
    <phoneticPr fontId="3"/>
  </si>
  <si>
    <t>X(10)XXXXX</t>
    <phoneticPr fontId="3"/>
  </si>
  <si>
    <t>X(10)XXXXX</t>
    <phoneticPr fontId="3"/>
  </si>
  <si>
    <t>予算コード検索</t>
    <rPh sb="0" eb="2">
      <t>ヨサン</t>
    </rPh>
    <rPh sb="5" eb="7">
      <t>ケンサク</t>
    </rPh>
    <phoneticPr fontId="3"/>
  </si>
  <si>
    <t>予算コード</t>
    <rPh sb="0" eb="2">
      <t>ヨサン</t>
    </rPh>
    <phoneticPr fontId="3"/>
  </si>
  <si>
    <t>X(10)XXXXX</t>
    <phoneticPr fontId="3"/>
  </si>
  <si>
    <t>商魂伝票No.</t>
    <rPh sb="0" eb="2">
      <t>ショウコン</t>
    </rPh>
    <rPh sb="2" eb="4">
      <t>デンピョウ</t>
    </rPh>
    <phoneticPr fontId="3"/>
  </si>
  <si>
    <t>売上No.</t>
    <rPh sb="0" eb="2">
      <t>ウリアゲ</t>
    </rPh>
    <phoneticPr fontId="3"/>
  </si>
  <si>
    <t>売上日</t>
    <rPh sb="0" eb="2">
      <t>ウリアゲ</t>
    </rPh>
    <rPh sb="2" eb="3">
      <t>ビ</t>
    </rPh>
    <phoneticPr fontId="3"/>
  </si>
  <si>
    <t>Ｘ（２５）ＸＸＸＸＸＸＸＸＸＸＸＸＸＸＸＸＸＸＸＸ</t>
  </si>
  <si>
    <t>売上No.検索</t>
    <rPh sb="0" eb="2">
      <t>ウリアゲ</t>
    </rPh>
    <rPh sb="5" eb="7">
      <t>ケンサク</t>
    </rPh>
    <phoneticPr fontId="3"/>
  </si>
  <si>
    <t>【売上No.検索】</t>
    <rPh sb="1" eb="3">
      <t>ウリアゲ</t>
    </rPh>
    <rPh sb="6" eb="8">
      <t>ケンサク</t>
    </rPh>
    <phoneticPr fontId="3"/>
  </si>
  <si>
    <t>＜売上の検索を行う場合＞</t>
    <rPh sb="1" eb="3">
      <t>ウリアゲ</t>
    </rPh>
    <rPh sb="4" eb="6">
      <t>ケンサク</t>
    </rPh>
    <rPh sb="7" eb="8">
      <t>オコナ</t>
    </rPh>
    <rPh sb="9" eb="11">
      <t>バアイ</t>
    </rPh>
    <phoneticPr fontId="3"/>
  </si>
  <si>
    <t>＜売上の選択を行う場合＞</t>
    <rPh sb="1" eb="3">
      <t>ウリアゲ</t>
    </rPh>
    <rPh sb="4" eb="6">
      <t>センタク</t>
    </rPh>
    <rPh sb="7" eb="8">
      <t>オコナ</t>
    </rPh>
    <rPh sb="9" eb="11">
      <t>バアイ</t>
    </rPh>
    <phoneticPr fontId="3"/>
  </si>
  <si>
    <t>任意の売上を押下</t>
    <rPh sb="0" eb="2">
      <t>ニンイ</t>
    </rPh>
    <rPh sb="3" eb="5">
      <t>ウリアゲ</t>
    </rPh>
    <rPh sb="6" eb="8">
      <t>オウカ</t>
    </rPh>
    <phoneticPr fontId="3"/>
  </si>
  <si>
    <t>営業担当者</t>
    <rPh sb="0" eb="2">
      <t>エイギョウ</t>
    </rPh>
    <rPh sb="2" eb="5">
      <t>タントウシャ</t>
    </rPh>
    <phoneticPr fontId="3"/>
  </si>
  <si>
    <t>相手先部署名</t>
    <rPh sb="0" eb="3">
      <t>アイテサキ</t>
    </rPh>
    <rPh sb="3" eb="5">
      <t>ブショ</t>
    </rPh>
    <rPh sb="5" eb="6">
      <t>メイ</t>
    </rPh>
    <phoneticPr fontId="3"/>
  </si>
  <si>
    <t>相手先担当者</t>
    <rPh sb="0" eb="3">
      <t>アイテサキ</t>
    </rPh>
    <rPh sb="3" eb="6">
      <t>タントウシャ</t>
    </rPh>
    <phoneticPr fontId="3"/>
  </si>
  <si>
    <t>仕入先CD</t>
    <rPh sb="0" eb="2">
      <t>シイレ</t>
    </rPh>
    <rPh sb="2" eb="3">
      <t>サキ</t>
    </rPh>
    <phoneticPr fontId="3"/>
  </si>
  <si>
    <t>TEL</t>
    <phoneticPr fontId="3"/>
  </si>
  <si>
    <t>X(13)XXXXXXXX</t>
    <phoneticPr fontId="3"/>
  </si>
  <si>
    <t>請求</t>
    <rPh sb="0" eb="2">
      <t>セイキュウ</t>
    </rPh>
    <phoneticPr fontId="3"/>
  </si>
  <si>
    <t>仕入</t>
    <rPh sb="0" eb="2">
      <t>シイレ</t>
    </rPh>
    <phoneticPr fontId="3"/>
  </si>
  <si>
    <t>発送</t>
    <rPh sb="0" eb="2">
      <t>ハッソウ</t>
    </rPh>
    <phoneticPr fontId="3"/>
  </si>
  <si>
    <t>報告</t>
    <rPh sb="0" eb="2">
      <t>ホウコク</t>
    </rPh>
    <phoneticPr fontId="3"/>
  </si>
  <si>
    <t>ﾒｰｶｰ</t>
    <phoneticPr fontId="3"/>
  </si>
  <si>
    <t>外注</t>
    <rPh sb="0" eb="2">
      <t>ガイチュウ</t>
    </rPh>
    <phoneticPr fontId="3"/>
  </si>
  <si>
    <t>官公</t>
    <rPh sb="0" eb="2">
      <t>カンコウ</t>
    </rPh>
    <phoneticPr fontId="3"/>
  </si>
  <si>
    <t>同業</t>
    <rPh sb="0" eb="2">
      <t>ドウギョウ</t>
    </rPh>
    <phoneticPr fontId="3"/>
  </si>
  <si>
    <t>ｽﾎﾟｯﾄ</t>
    <phoneticPr fontId="3"/>
  </si>
  <si>
    <t>相手先CD</t>
    <rPh sb="0" eb="2">
      <t>アイテ</t>
    </rPh>
    <rPh sb="2" eb="3">
      <t>サキ</t>
    </rPh>
    <phoneticPr fontId="3"/>
  </si>
  <si>
    <t>相手先名</t>
    <rPh sb="0" eb="2">
      <t>アイテ</t>
    </rPh>
    <rPh sb="2" eb="3">
      <t>サキ</t>
    </rPh>
    <rPh sb="3" eb="4">
      <t>メイ</t>
    </rPh>
    <phoneticPr fontId="3"/>
  </si>
  <si>
    <t>毒</t>
    <rPh sb="0" eb="1">
      <t>ドク</t>
    </rPh>
    <phoneticPr fontId="3"/>
  </si>
  <si>
    <t>試薬</t>
    <rPh sb="0" eb="2">
      <t>シヤク</t>
    </rPh>
    <phoneticPr fontId="3"/>
  </si>
  <si>
    <t>相手先商品名</t>
    <rPh sb="0" eb="3">
      <t>アイテサキ</t>
    </rPh>
    <rPh sb="3" eb="6">
      <t>ショウヒンメイ</t>
    </rPh>
    <phoneticPr fontId="3"/>
  </si>
  <si>
    <t>購買品CD</t>
    <rPh sb="0" eb="2">
      <t>コウバイ</t>
    </rPh>
    <rPh sb="2" eb="3">
      <t>ヒン</t>
    </rPh>
    <phoneticPr fontId="3"/>
  </si>
  <si>
    <t>仕入入数</t>
    <rPh sb="0" eb="2">
      <t>シイレ</t>
    </rPh>
    <rPh sb="2" eb="4">
      <t>イリスウ</t>
    </rPh>
    <phoneticPr fontId="3"/>
  </si>
  <si>
    <t>入数単位</t>
    <rPh sb="0" eb="2">
      <t>イリスウ</t>
    </rPh>
    <rPh sb="2" eb="4">
      <t>タンイ</t>
    </rPh>
    <phoneticPr fontId="3"/>
  </si>
  <si>
    <t>Ｘ（５）Ｘ</t>
    <phoneticPr fontId="3"/>
  </si>
  <si>
    <t>仕入単価</t>
    <rPh sb="0" eb="2">
      <t>シイレ</t>
    </rPh>
    <rPh sb="2" eb="4">
      <t>タンカ</t>
    </rPh>
    <phoneticPr fontId="3"/>
  </si>
  <si>
    <t>標準納期</t>
    <rPh sb="0" eb="2">
      <t>ヒョウジュン</t>
    </rPh>
    <rPh sb="2" eb="4">
      <t>ノウキ</t>
    </rPh>
    <phoneticPr fontId="3"/>
  </si>
  <si>
    <t>ZZ</t>
    <phoneticPr fontId="3"/>
  </si>
  <si>
    <t>分析フロー</t>
    <rPh sb="0" eb="2">
      <t>ブンセキ</t>
    </rPh>
    <phoneticPr fontId="3"/>
  </si>
  <si>
    <t>納品日</t>
    <rPh sb="0" eb="3">
      <t>ノウヒンビ</t>
    </rPh>
    <phoneticPr fontId="3"/>
  </si>
  <si>
    <t>見積日</t>
    <rPh sb="0" eb="2">
      <t>ミツモリ</t>
    </rPh>
    <rPh sb="2" eb="3">
      <t>ビ</t>
    </rPh>
    <phoneticPr fontId="3"/>
  </si>
  <si>
    <t>取引分類</t>
    <rPh sb="0" eb="2">
      <t>トリヒキ</t>
    </rPh>
    <rPh sb="2" eb="4">
      <t>ブンルイ</t>
    </rPh>
    <phoneticPr fontId="3"/>
  </si>
  <si>
    <t>Ｘ（２０）ＸＸＸＸＸＸＸＸＸＸＸＸＸＸＸＸＸＸＸＸ</t>
    <phoneticPr fontId="3"/>
  </si>
  <si>
    <t>-ZZZ,ZZZ,ZZZ</t>
  </si>
  <si>
    <t>-ZZZ,ZZZ,ZZZ</t>
    <phoneticPr fontId="3"/>
  </si>
  <si>
    <t>対象受理No.</t>
    <rPh sb="0" eb="2">
      <t>タイショウ</t>
    </rPh>
    <rPh sb="2" eb="4">
      <t>ジュリ</t>
    </rPh>
    <phoneticPr fontId="3"/>
  </si>
  <si>
    <t>Ｘ（５）Ｘ</t>
    <phoneticPr fontId="3"/>
  </si>
  <si>
    <t>Ｘ（１０）ＸＸＸＸＸ</t>
    <phoneticPr fontId="3"/>
  </si>
  <si>
    <t>Ｘ</t>
    <phoneticPr fontId="3"/>
  </si>
  <si>
    <t>X(10)XXXXX</t>
    <phoneticPr fontId="3"/>
  </si>
  <si>
    <t>X(13)XXXXXXXX</t>
    <phoneticPr fontId="3"/>
  </si>
  <si>
    <t>相手先検索</t>
    <rPh sb="0" eb="3">
      <t>アイテサキ</t>
    </rPh>
    <rPh sb="3" eb="5">
      <t>ケンサク</t>
    </rPh>
    <phoneticPr fontId="3"/>
  </si>
  <si>
    <t>【相手先検索】</t>
    <rPh sb="1" eb="4">
      <t>アイテサキ</t>
    </rPh>
    <rPh sb="4" eb="6">
      <t>ケンサク</t>
    </rPh>
    <phoneticPr fontId="3"/>
  </si>
  <si>
    <t>相手先マスタから相手先を検索する。</t>
    <rPh sb="8" eb="11">
      <t>アイテサキ</t>
    </rPh>
    <rPh sb="10" eb="11">
      <t>サキ</t>
    </rPh>
    <rPh sb="12" eb="14">
      <t>ケンサク</t>
    </rPh>
    <phoneticPr fontId="3"/>
  </si>
  <si>
    <t>＜相手先の選択を行う場合＞</t>
    <rPh sb="1" eb="4">
      <t>アイテサキ</t>
    </rPh>
    <rPh sb="5" eb="7">
      <t>センタク</t>
    </rPh>
    <rPh sb="8" eb="9">
      <t>オコナ</t>
    </rPh>
    <rPh sb="10" eb="12">
      <t>バアイ</t>
    </rPh>
    <phoneticPr fontId="3"/>
  </si>
  <si>
    <t>任意の相手先を押下</t>
    <rPh sb="0" eb="2">
      <t>ニンイ</t>
    </rPh>
    <rPh sb="3" eb="6">
      <t>アイテサキ</t>
    </rPh>
    <rPh sb="7" eb="9">
      <t>オウカ</t>
    </rPh>
    <phoneticPr fontId="3"/>
  </si>
  <si>
    <t>Ｘ</t>
    <phoneticPr fontId="3"/>
  </si>
  <si>
    <t>Ｘ（３０）ＸＸＸＸＸＸＸＸＸＸＸＸＸＸＸＸＸＸＸＸＸＸＸＸＸ</t>
    <phoneticPr fontId="3"/>
  </si>
  <si>
    <t>ステータス変更</t>
    <rPh sb="5" eb="7">
      <t>ヘンコウ</t>
    </rPh>
    <phoneticPr fontId="3"/>
  </si>
  <si>
    <t>ステータス</t>
    <phoneticPr fontId="3"/>
  </si>
  <si>
    <t>変更日時</t>
    <rPh sb="0" eb="2">
      <t>ヘンコウ</t>
    </rPh>
    <rPh sb="2" eb="4">
      <t>ニチジ</t>
    </rPh>
    <phoneticPr fontId="3"/>
  </si>
  <si>
    <t>変更者</t>
    <rPh sb="0" eb="2">
      <t>ヘンコウ</t>
    </rPh>
    <rPh sb="2" eb="3">
      <t>シャ</t>
    </rPh>
    <phoneticPr fontId="3"/>
  </si>
  <si>
    <t>Ｘ（１０）ＸＸＸＸＸ</t>
    <phoneticPr fontId="3"/>
  </si>
  <si>
    <t>YYYY/MM/DD  hh:mm:ss</t>
    <phoneticPr fontId="3"/>
  </si>
  <si>
    <t>ステータス</t>
    <phoneticPr fontId="3"/>
  </si>
  <si>
    <t>分析区分</t>
    <rPh sb="0" eb="2">
      <t>ブンセキ</t>
    </rPh>
    <rPh sb="2" eb="4">
      <t>クブン</t>
    </rPh>
    <phoneticPr fontId="3"/>
  </si>
  <si>
    <t>Ｘ（１０）ＸＸＸＸＸ</t>
    <phoneticPr fontId="3"/>
  </si>
  <si>
    <t>JYY-MM9999</t>
    <phoneticPr fontId="3"/>
  </si>
  <si>
    <t>MYY-MM9999</t>
    <phoneticPr fontId="3"/>
  </si>
  <si>
    <t>MYY-MM9999</t>
    <phoneticPr fontId="3"/>
  </si>
  <si>
    <t>Ｘ（５０）ＸＸＸＸＸＸＸＸＸＸＸＸＸＸＸＸＸＸＸＸＸＸＸＸＸＸＸＸＸＸＸＸＸＸＸＸＸＸＸＸＸＸＸＸＸ</t>
    <phoneticPr fontId="3"/>
  </si>
  <si>
    <t>Ｘ（１０）ＸＸＸＸＸ</t>
    <phoneticPr fontId="3"/>
  </si>
  <si>
    <t>Ｘ（２０）ＸＸＸＸＸＸＸＸＸＸＸＸＸＸＸ</t>
    <phoneticPr fontId="3"/>
  </si>
  <si>
    <t>Ｘ（５）Ｘ</t>
    <phoneticPr fontId="3"/>
  </si>
  <si>
    <t>Ｘ（２０）ＸＸＸＸＸＸＸＸＸＸＸＸＸＸＸ</t>
    <phoneticPr fontId="3"/>
  </si>
  <si>
    <t>KYY-MM9999</t>
    <phoneticPr fontId="3"/>
  </si>
  <si>
    <t>SYY-MM9999</t>
    <phoneticPr fontId="3"/>
  </si>
  <si>
    <t>ステータス</t>
    <phoneticPr fontId="3"/>
  </si>
  <si>
    <t>Ｘ（２０）ＸＸＸＸＸＸＸＸＸＸＸＸＸＸＸＸＸＸＸＸ</t>
    <phoneticPr fontId="3"/>
  </si>
  <si>
    <t>YYYY/MM/DD</t>
    <phoneticPr fontId="3"/>
  </si>
  <si>
    <t>JYY-MM9999</t>
    <phoneticPr fontId="3"/>
  </si>
  <si>
    <t>氏名</t>
    <rPh sb="0" eb="2">
      <t>シメイ</t>
    </rPh>
    <phoneticPr fontId="3"/>
  </si>
  <si>
    <t>入力担当者名</t>
    <rPh sb="0" eb="2">
      <t>ニュウリョク</t>
    </rPh>
    <rPh sb="2" eb="5">
      <t>タントウシャ</t>
    </rPh>
    <rPh sb="5" eb="6">
      <t>メイ</t>
    </rPh>
    <phoneticPr fontId="3"/>
  </si>
  <si>
    <t>営業担当者名</t>
    <rPh sb="0" eb="2">
      <t>エイギョウ</t>
    </rPh>
    <rPh sb="2" eb="5">
      <t>タントウシャ</t>
    </rPh>
    <rPh sb="5" eb="6">
      <t>メイ</t>
    </rPh>
    <phoneticPr fontId="3"/>
  </si>
  <si>
    <t>申請担当者名</t>
    <rPh sb="0" eb="2">
      <t>シンセイ</t>
    </rPh>
    <rPh sb="2" eb="5">
      <t>タントウシャ</t>
    </rPh>
    <rPh sb="5" eb="6">
      <t>メイ</t>
    </rPh>
    <phoneticPr fontId="3"/>
  </si>
  <si>
    <t>在庫管理データから参照したいデータを検索する。</t>
    <rPh sb="0" eb="2">
      <t>ザイコ</t>
    </rPh>
    <rPh sb="2" eb="4">
      <t>カンリ</t>
    </rPh>
    <rPh sb="9" eb="11">
      <t>サンショウ</t>
    </rPh>
    <rPh sb="18" eb="20">
      <t>ケンサク</t>
    </rPh>
    <phoneticPr fontId="3"/>
  </si>
  <si>
    <t>【在庫管理No.検索】</t>
    <rPh sb="1" eb="3">
      <t>ザイコ</t>
    </rPh>
    <rPh sb="3" eb="5">
      <t>カンリ</t>
    </rPh>
    <rPh sb="8" eb="10">
      <t>ケンサク</t>
    </rPh>
    <phoneticPr fontId="3"/>
  </si>
  <si>
    <t>在庫管理No.検索</t>
    <rPh sb="0" eb="2">
      <t>ザイコ</t>
    </rPh>
    <rPh sb="2" eb="4">
      <t>カンリ</t>
    </rPh>
    <rPh sb="7" eb="9">
      <t>ケンサク</t>
    </rPh>
    <phoneticPr fontId="3"/>
  </si>
  <si>
    <t>在庫管理No.</t>
    <rPh sb="0" eb="2">
      <t>ザイコ</t>
    </rPh>
    <rPh sb="2" eb="4">
      <t>カンリ</t>
    </rPh>
    <phoneticPr fontId="3"/>
  </si>
  <si>
    <t>ZYY-MM9999</t>
    <phoneticPr fontId="3"/>
  </si>
  <si>
    <t>保管場所</t>
    <rPh sb="0" eb="2">
      <t>ホカン</t>
    </rPh>
    <rPh sb="2" eb="4">
      <t>バショ</t>
    </rPh>
    <phoneticPr fontId="3"/>
  </si>
  <si>
    <t>メーカー名</t>
    <rPh sb="4" eb="5">
      <t>メイ</t>
    </rPh>
    <phoneticPr fontId="3"/>
  </si>
  <si>
    <t>在庫数量</t>
    <rPh sb="0" eb="2">
      <t>ザイコ</t>
    </rPh>
    <rPh sb="2" eb="4">
      <t>スウリョウ</t>
    </rPh>
    <phoneticPr fontId="3"/>
  </si>
  <si>
    <t>バラ単位</t>
    <rPh sb="2" eb="4">
      <t>タンイ</t>
    </rPh>
    <phoneticPr fontId="3"/>
  </si>
  <si>
    <t>最終入庫日</t>
    <rPh sb="0" eb="2">
      <t>サイシュウ</t>
    </rPh>
    <rPh sb="2" eb="4">
      <t>ニュウコ</t>
    </rPh>
    <rPh sb="4" eb="5">
      <t>ビ</t>
    </rPh>
    <phoneticPr fontId="3"/>
  </si>
  <si>
    <t>最終出庫日</t>
    <rPh sb="0" eb="2">
      <t>サイシュウ</t>
    </rPh>
    <rPh sb="2" eb="4">
      <t>シュッコ</t>
    </rPh>
    <rPh sb="4" eb="5">
      <t>ビ</t>
    </rPh>
    <phoneticPr fontId="3"/>
  </si>
  <si>
    <t>ZZZ9</t>
    <phoneticPr fontId="3"/>
  </si>
  <si>
    <t>Ｘ（２５）ＸＸＸＸＸＸＸＸＸＸＸＸＸＸＸＸＸＸＸＸＸＸＸＸＸ</t>
  </si>
  <si>
    <t>Ｘ（２５）ＸＸＸＸＸＸＸＸＸＸＸＸＸＸＸＸＸＸＸＸＸＸＸＸＸ</t>
    <phoneticPr fontId="3"/>
  </si>
  <si>
    <t>【入出庫No.検索】</t>
    <rPh sb="1" eb="4">
      <t>ニュウシュッコ</t>
    </rPh>
    <rPh sb="7" eb="9">
      <t>ケンサク</t>
    </rPh>
    <phoneticPr fontId="3"/>
  </si>
  <si>
    <t>入出庫No.検索</t>
    <rPh sb="0" eb="3">
      <t>ニュウシュッコ</t>
    </rPh>
    <rPh sb="6" eb="8">
      <t>ケンサク</t>
    </rPh>
    <phoneticPr fontId="3"/>
  </si>
  <si>
    <t>入出庫No.</t>
    <rPh sb="0" eb="3">
      <t>ニュウシュッコ</t>
    </rPh>
    <phoneticPr fontId="3"/>
  </si>
  <si>
    <t>NYY-MM9999</t>
    <phoneticPr fontId="3"/>
  </si>
  <si>
    <t>依頼No.</t>
    <rPh sb="0" eb="2">
      <t>イライ</t>
    </rPh>
    <phoneticPr fontId="3"/>
  </si>
  <si>
    <t>入力者</t>
    <rPh sb="0" eb="2">
      <t>ニュウリョク</t>
    </rPh>
    <rPh sb="2" eb="3">
      <t>シャ</t>
    </rPh>
    <phoneticPr fontId="3"/>
  </si>
  <si>
    <t>入出庫日</t>
    <rPh sb="0" eb="3">
      <t>ニュウシュッコ</t>
    </rPh>
    <rPh sb="3" eb="4">
      <t>ビ</t>
    </rPh>
    <phoneticPr fontId="3"/>
  </si>
  <si>
    <t>数量</t>
    <rPh sb="0" eb="2">
      <t>スウリョウ</t>
    </rPh>
    <phoneticPr fontId="3"/>
  </si>
  <si>
    <t>YYYY/MM/DD</t>
  </si>
  <si>
    <t>ZZZ9</t>
    <phoneticPr fontId="3"/>
  </si>
  <si>
    <t>Ｘ（２０）ＸＸＸＸＸＸＸＸＸＸＸＸＸＸＸ</t>
    <phoneticPr fontId="3"/>
  </si>
  <si>
    <t>過去の入出庫から参照したいデータを検索する。</t>
    <rPh sb="0" eb="2">
      <t>カコ</t>
    </rPh>
    <rPh sb="3" eb="6">
      <t>ニュウシュッコ</t>
    </rPh>
    <rPh sb="8" eb="10">
      <t>サンショウ</t>
    </rPh>
    <rPh sb="17" eb="19">
      <t>ケンサク</t>
    </rPh>
    <phoneticPr fontId="3"/>
  </si>
  <si>
    <t>＜在庫管理No.の検索を行う場合＞</t>
    <rPh sb="1" eb="3">
      <t>ザイコ</t>
    </rPh>
    <rPh sb="3" eb="5">
      <t>カンリ</t>
    </rPh>
    <rPh sb="9" eb="11">
      <t>ケンサク</t>
    </rPh>
    <rPh sb="12" eb="13">
      <t>オコナ</t>
    </rPh>
    <rPh sb="14" eb="16">
      <t>バアイ</t>
    </rPh>
    <phoneticPr fontId="3"/>
  </si>
  <si>
    <t>＜入出庫の検索を行う場合＞</t>
    <rPh sb="1" eb="4">
      <t>ニュウシュッコ</t>
    </rPh>
    <rPh sb="5" eb="7">
      <t>ケンサク</t>
    </rPh>
    <rPh sb="8" eb="9">
      <t>オコナ</t>
    </rPh>
    <rPh sb="10" eb="12">
      <t>バアイ</t>
    </rPh>
    <phoneticPr fontId="3"/>
  </si>
  <si>
    <t>・</t>
    <phoneticPr fontId="3"/>
  </si>
  <si>
    <t>試薬フラグがついた商品のみで絞り込んで抽出する</t>
    <rPh sb="0" eb="2">
      <t>シヤク</t>
    </rPh>
    <rPh sb="9" eb="11">
      <t>ショウヒン</t>
    </rPh>
    <rPh sb="14" eb="15">
      <t>シボ</t>
    </rPh>
    <rPh sb="16" eb="17">
      <t>コ</t>
    </rPh>
    <rPh sb="19" eb="21">
      <t>チュウシュツ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</si>
</sst>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/mm/dd"/>
    <numFmt numFmtId="177" formatCode="yyyy/mm/dd\ hh:mm:ss;@"/>
    <numFmt numFmtId="178" formatCode="#,##0_ "/>
  </numFmts>
  <fonts count="1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8"/>
      <color rgb="FFFF0000"/>
      <name val="メイリオ"/>
      <family val="3"/>
      <charset val="128"/>
    </font>
    <font>
      <sz val="7"/>
      <color theme="3" tint="-0.499984740745262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49"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10" fillId="0" borderId="6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5" xfId="0" applyFont="1" applyBorder="1">
      <alignment vertical="center"/>
    </xf>
    <xf numFmtId="0" fontId="11" fillId="3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center" vertical="center"/>
    </xf>
    <xf numFmtId="0" fontId="10" fillId="0" borderId="0" xfId="0" quotePrefix="1" applyFont="1" applyBorder="1">
      <alignment vertical="center"/>
    </xf>
    <xf numFmtId="0" fontId="10" fillId="0" borderId="8" xfId="0" applyFont="1" applyBorder="1">
      <alignment vertical="center"/>
    </xf>
    <xf numFmtId="0" fontId="10" fillId="0" borderId="2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4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10" fillId="0" borderId="4" xfId="0" quotePrefix="1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0" borderId="1" xfId="0" applyFont="1" applyFill="1" applyBorder="1" applyAlignment="1">
      <alignment vertical="center" shrinkToFit="1"/>
    </xf>
    <xf numFmtId="0" fontId="15" fillId="4" borderId="0" xfId="0" applyFont="1" applyFill="1" applyBorder="1" applyAlignment="1">
      <alignment vertical="center"/>
    </xf>
    <xf numFmtId="177" fontId="12" fillId="4" borderId="1" xfId="0" applyNumberFormat="1" applyFont="1" applyFill="1" applyBorder="1" applyAlignment="1">
      <alignment horizontal="center" vertical="center" shrinkToFit="1"/>
    </xf>
    <xf numFmtId="0" fontId="12" fillId="6" borderId="9" xfId="0" applyFont="1" applyFill="1" applyBorder="1" applyAlignment="1">
      <alignment vertical="center"/>
    </xf>
    <xf numFmtId="0" fontId="12" fillId="6" borderId="11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12" fillId="7" borderId="10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2" fillId="6" borderId="12" xfId="0" applyFont="1" applyFill="1" applyBorder="1" applyAlignment="1">
      <alignment vertical="center"/>
    </xf>
    <xf numFmtId="0" fontId="12" fillId="6" borderId="4" xfId="0" applyFon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2" fillId="6" borderId="8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2" fillId="4" borderId="2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178" fontId="12" fillId="6" borderId="9" xfId="0" applyNumberFormat="1" applyFont="1" applyFill="1" applyBorder="1" applyAlignment="1">
      <alignment horizontal="left" vertical="center"/>
    </xf>
    <xf numFmtId="0" fontId="12" fillId="4" borderId="6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9" borderId="1" xfId="1" applyFont="1" applyFill="1" applyBorder="1" applyAlignment="1">
      <alignment horizontal="center" vertical="center" shrinkToFit="1"/>
    </xf>
    <xf numFmtId="0" fontId="12" fillId="4" borderId="4" xfId="0" applyFont="1" applyFill="1" applyBorder="1" applyAlignment="1">
      <alignment vertical="center"/>
    </xf>
    <xf numFmtId="0" fontId="12" fillId="4" borderId="14" xfId="0" applyFont="1" applyFill="1" applyBorder="1" applyAlignment="1">
      <alignment vertical="center"/>
    </xf>
    <xf numFmtId="0" fontId="12" fillId="6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vertical="center" shrinkToFit="1"/>
    </xf>
    <xf numFmtId="0" fontId="10" fillId="0" borderId="4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6" borderId="1" xfId="0" applyFont="1" applyFill="1" applyBorder="1" applyAlignment="1">
      <alignment vertical="center" shrinkToFit="1"/>
    </xf>
    <xf numFmtId="0" fontId="12" fillId="7" borderId="1" xfId="0" applyFont="1" applyFill="1" applyBorder="1" applyAlignment="1">
      <alignment vertical="center" shrinkToFit="1"/>
    </xf>
    <xf numFmtId="0" fontId="12" fillId="7" borderId="9" xfId="0" applyFont="1" applyFill="1" applyBorder="1" applyAlignment="1">
      <alignment vertical="center" shrinkToFit="1"/>
    </xf>
    <xf numFmtId="0" fontId="12" fillId="7" borderId="10" xfId="0" applyFont="1" applyFill="1" applyBorder="1" applyAlignment="1">
      <alignment vertical="center" shrinkToFit="1"/>
    </xf>
    <xf numFmtId="0" fontId="12" fillId="7" borderId="11" xfId="0" applyFont="1" applyFill="1" applyBorder="1" applyAlignment="1">
      <alignment vertical="center" shrinkToFit="1"/>
    </xf>
    <xf numFmtId="0" fontId="12" fillId="6" borderId="9" xfId="0" applyFont="1" applyFill="1" applyBorder="1" applyAlignment="1">
      <alignment vertical="center" shrinkToFit="1"/>
    </xf>
    <xf numFmtId="0" fontId="12" fillId="6" borderId="10" xfId="0" applyFont="1" applyFill="1" applyBorder="1" applyAlignment="1">
      <alignment vertical="center" shrinkToFit="1"/>
    </xf>
    <xf numFmtId="0" fontId="12" fillId="6" borderId="11" xfId="0" applyFont="1" applyFill="1" applyBorder="1" applyAlignment="1">
      <alignment vertical="center" shrinkToFit="1"/>
    </xf>
    <xf numFmtId="0" fontId="12" fillId="7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 shrinkToFit="1"/>
    </xf>
    <xf numFmtId="0" fontId="12" fillId="7" borderId="9" xfId="0" quotePrefix="1" applyFont="1" applyFill="1" applyBorder="1" applyAlignment="1">
      <alignment vertical="center"/>
    </xf>
    <xf numFmtId="0" fontId="12" fillId="7" borderId="1" xfId="0" quotePrefix="1" applyFont="1" applyFill="1" applyBorder="1" applyAlignment="1">
      <alignment vertical="center" shrinkToFit="1"/>
    </xf>
    <xf numFmtId="0" fontId="12" fillId="7" borderId="1" xfId="0" applyFont="1" applyFill="1" applyBorder="1" applyAlignment="1">
      <alignment horizontal="left" vertical="center" shrinkToFit="1"/>
    </xf>
    <xf numFmtId="0" fontId="12" fillId="7" borderId="1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 shrinkToFit="1"/>
    </xf>
    <xf numFmtId="0" fontId="12" fillId="7" borderId="1" xfId="0" quotePrefix="1" applyFont="1" applyFill="1" applyBorder="1" applyAlignment="1">
      <alignment horizontal="center" vertical="center" shrinkToFit="1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" xfId="0" applyFill="1" applyBorder="1">
      <alignment vertical="center"/>
    </xf>
    <xf numFmtId="0" fontId="9" fillId="9" borderId="1" xfId="1" applyFont="1" applyFill="1" applyBorder="1" applyAlignment="1">
      <alignment horizontal="center" vertical="center" shrinkToFit="1"/>
    </xf>
    <xf numFmtId="0" fontId="0" fillId="6" borderId="10" xfId="0" applyFill="1" applyBorder="1">
      <alignment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shrinkToFit="1"/>
    </xf>
    <xf numFmtId="14" fontId="8" fillId="0" borderId="1" xfId="1" applyNumberFormat="1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shrinkToFit="1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7" fontId="12" fillId="0" borderId="9" xfId="0" applyNumberFormat="1" applyFont="1" applyFill="1" applyBorder="1" applyAlignment="1">
      <alignment horizontal="center" vertical="center" shrinkToFit="1"/>
    </xf>
    <xf numFmtId="177" fontId="12" fillId="0" borderId="11" xfId="0" applyNumberFormat="1" applyFont="1" applyFill="1" applyBorder="1" applyAlignment="1">
      <alignment horizontal="center" vertical="center" shrinkToFit="1"/>
    </xf>
    <xf numFmtId="0" fontId="12" fillId="6" borderId="9" xfId="0" applyFont="1" applyFill="1" applyBorder="1" applyAlignment="1">
      <alignment horizontal="left" vertical="center" shrinkToFit="1"/>
    </xf>
    <xf numFmtId="0" fontId="12" fillId="6" borderId="10" xfId="0" applyFont="1" applyFill="1" applyBorder="1" applyAlignment="1">
      <alignment horizontal="left" vertical="center" shrinkToFit="1"/>
    </xf>
    <xf numFmtId="0" fontId="12" fillId="6" borderId="11" xfId="0" applyFont="1" applyFill="1" applyBorder="1" applyAlignment="1">
      <alignment horizontal="left" vertical="center" shrinkToFit="1"/>
    </xf>
    <xf numFmtId="0" fontId="10" fillId="0" borderId="7" xfId="0" applyFont="1" applyBorder="1" applyAlignment="1">
      <alignment horizontal="left" vertical="center" shrinkToFit="1"/>
    </xf>
    <xf numFmtId="0" fontId="9" fillId="9" borderId="9" xfId="1" applyFont="1" applyFill="1" applyBorder="1" applyAlignment="1">
      <alignment horizontal="center" vertical="center" shrinkToFit="1"/>
    </xf>
    <xf numFmtId="0" fontId="9" fillId="9" borderId="11" xfId="1" applyFont="1" applyFill="1" applyBorder="1" applyAlignment="1">
      <alignment horizontal="center" vertical="center" shrinkToFit="1"/>
    </xf>
    <xf numFmtId="0" fontId="12" fillId="5" borderId="0" xfId="0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 shrinkToFit="1"/>
    </xf>
    <xf numFmtId="0" fontId="12" fillId="7" borderId="9" xfId="0" applyFont="1" applyFill="1" applyBorder="1" applyAlignment="1">
      <alignment horizontal="left" vertical="center" shrinkToFit="1"/>
    </xf>
    <xf numFmtId="0" fontId="12" fillId="7" borderId="11" xfId="0" applyFont="1" applyFill="1" applyBorder="1" applyAlignment="1">
      <alignment horizontal="left" vertical="center" shrinkToFit="1"/>
    </xf>
    <xf numFmtId="0" fontId="12" fillId="7" borderId="10" xfId="0" applyFont="1" applyFill="1" applyBorder="1" applyAlignment="1">
      <alignment horizontal="left" vertical="center" shrinkToFit="1"/>
    </xf>
    <xf numFmtId="0" fontId="12" fillId="6" borderId="3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shrinkToFit="1"/>
    </xf>
    <xf numFmtId="0" fontId="12" fillId="0" borderId="10" xfId="0" applyFont="1" applyFill="1" applyBorder="1" applyAlignment="1">
      <alignment horizontal="left" vertical="center" shrinkToFit="1"/>
    </xf>
    <xf numFmtId="0" fontId="12" fillId="0" borderId="11" xfId="0" applyFont="1" applyFill="1" applyBorder="1" applyAlignment="1">
      <alignment horizontal="left" vertical="center" shrinkToFit="1"/>
    </xf>
    <xf numFmtId="0" fontId="12" fillId="7" borderId="9" xfId="0" applyFont="1" applyFill="1" applyBorder="1" applyAlignment="1">
      <alignment horizontal="center" vertical="center" shrinkToFit="1"/>
    </xf>
    <xf numFmtId="0" fontId="12" fillId="7" borderId="10" xfId="0" applyFont="1" applyFill="1" applyBorder="1" applyAlignment="1">
      <alignment horizontal="center" vertical="center" shrinkToFit="1"/>
    </xf>
    <xf numFmtId="0" fontId="12" fillId="7" borderId="9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colors>
    <mruColors>
      <color rgb="FFFF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76012</xdr:colOff>
          <xdr:row>6</xdr:row>
          <xdr:rowOff>82487</xdr:rowOff>
        </xdr:from>
        <xdr:to>
          <xdr:col>35</xdr:col>
          <xdr:colOff>1</xdr:colOff>
          <xdr:row>22</xdr:row>
          <xdr:rowOff>186881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請求先検索pop!$A$1:$L$23" spid="_x0000_s1179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95557" y="1433305"/>
              <a:ext cx="8496489" cy="31523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</xdr:row>
      <xdr:rowOff>114300</xdr:rowOff>
    </xdr:from>
    <xdr:to>
      <xdr:col>20</xdr:col>
      <xdr:colOff>104775</xdr:colOff>
      <xdr:row>3</xdr:row>
      <xdr:rowOff>19050</xdr:rowOff>
    </xdr:to>
    <xdr:sp macro="" textlink="">
      <xdr:nvSpPr>
        <xdr:cNvPr id="2" name="角丸四角形 1"/>
        <xdr:cNvSpPr/>
      </xdr:nvSpPr>
      <xdr:spPr>
        <a:xfrm>
          <a:off x="3971925" y="371475"/>
          <a:ext cx="80010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8</xdr:row>
      <xdr:rowOff>66675</xdr:rowOff>
    </xdr:from>
    <xdr:to>
      <xdr:col>20</xdr:col>
      <xdr:colOff>95250</xdr:colOff>
      <xdr:row>10</xdr:row>
      <xdr:rowOff>38100</xdr:rowOff>
    </xdr:to>
    <xdr:sp macro="" textlink="">
      <xdr:nvSpPr>
        <xdr:cNvPr id="3" name="角丸四角形 2"/>
        <xdr:cNvSpPr/>
      </xdr:nvSpPr>
      <xdr:spPr>
        <a:xfrm>
          <a:off x="3962400" y="1743075"/>
          <a:ext cx="800100" cy="352425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66675</xdr:colOff>
      <xdr:row>1</xdr:row>
      <xdr:rowOff>180975</xdr:rowOff>
    </xdr:from>
    <xdr:ext cx="708977" cy="242374"/>
    <xdr:sp macro="" textlink="">
      <xdr:nvSpPr>
        <xdr:cNvPr id="4" name="テキスト ボックス 3"/>
        <xdr:cNvSpPr txBox="1"/>
      </xdr:nvSpPr>
      <xdr:spPr>
        <a:xfrm>
          <a:off x="4019550" y="4381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18</xdr:col>
      <xdr:colOff>9525</xdr:colOff>
      <xdr:row>8</xdr:row>
      <xdr:rowOff>123825</xdr:rowOff>
    </xdr:from>
    <xdr:ext cx="416396" cy="242374"/>
    <xdr:sp macro="" textlink="">
      <xdr:nvSpPr>
        <xdr:cNvPr id="5" name="テキスト ボックス 4"/>
        <xdr:cNvSpPr txBox="1"/>
      </xdr:nvSpPr>
      <xdr:spPr>
        <a:xfrm>
          <a:off x="4152900" y="18002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5</xdr:row>
          <xdr:rowOff>46265</xdr:rowOff>
        </xdr:from>
        <xdr:to>
          <xdr:col>27</xdr:col>
          <xdr:colOff>266603</xdr:colOff>
          <xdr:row>25</xdr:row>
          <xdr:rowOff>74840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社員検索pop!$A$1:$F$23" spid="_x0000_s1424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1211" y="1216479"/>
              <a:ext cx="5003249" cy="38385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4</xdr:col>
      <xdr:colOff>1628775</xdr:colOff>
      <xdr:row>0</xdr:row>
      <xdr:rowOff>47625</xdr:rowOff>
    </xdr:from>
    <xdr:to>
      <xdr:col>5</xdr:col>
      <xdr:colOff>28575</xdr:colOff>
      <xdr:row>0</xdr:row>
      <xdr:rowOff>219075</xdr:rowOff>
    </xdr:to>
    <xdr:sp macro="" textlink="">
      <xdr:nvSpPr>
        <xdr:cNvPr id="3" name="角丸四角形 2"/>
        <xdr:cNvSpPr/>
      </xdr:nvSpPr>
      <xdr:spPr>
        <a:xfrm>
          <a:off x="4524375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4</xdr:col>
      <xdr:colOff>1600200</xdr:colOff>
      <xdr:row>0</xdr:row>
      <xdr:rowOff>19050</xdr:rowOff>
    </xdr:from>
    <xdr:ext cx="276225" cy="247649"/>
    <xdr:sp macro="" textlink="">
      <xdr:nvSpPr>
        <xdr:cNvPr id="4" name="テキスト ボックス 3"/>
        <xdr:cNvSpPr txBox="1"/>
      </xdr:nvSpPr>
      <xdr:spPr>
        <a:xfrm>
          <a:off x="4495800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4</xdr:col>
      <xdr:colOff>819150</xdr:colOff>
      <xdr:row>2</xdr:row>
      <xdr:rowOff>19050</xdr:rowOff>
    </xdr:from>
    <xdr:to>
      <xdr:col>4</xdr:col>
      <xdr:colOff>1619250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3714750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819150</xdr:colOff>
      <xdr:row>4</xdr:row>
      <xdr:rowOff>180975</xdr:rowOff>
    </xdr:from>
    <xdr:to>
      <xdr:col>4</xdr:col>
      <xdr:colOff>1619250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3714750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866775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3762375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4</xdr:col>
      <xdr:colOff>1009650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3905250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6</xdr:row>
          <xdr:rowOff>28576</xdr:rowOff>
        </xdr:from>
        <xdr:to>
          <xdr:col>34</xdr:col>
          <xdr:colOff>254000</xdr:colOff>
          <xdr:row>23</xdr:row>
          <xdr:rowOff>151146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商品検索pop!$A$1:$Y$24" spid="_x0000_s1435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5950" y="1362076"/>
              <a:ext cx="8813800" cy="336107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23</xdr:col>
      <xdr:colOff>2722</xdr:colOff>
      <xdr:row>0</xdr:row>
      <xdr:rowOff>28575</xdr:rowOff>
    </xdr:from>
    <xdr:to>
      <xdr:col>23</xdr:col>
      <xdr:colOff>259897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3705115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22</xdr:col>
      <xdr:colOff>2545897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3676540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22</xdr:col>
      <xdr:colOff>1684565</xdr:colOff>
      <xdr:row>6</xdr:row>
      <xdr:rowOff>104775</xdr:rowOff>
    </xdr:from>
    <xdr:to>
      <xdr:col>23</xdr:col>
      <xdr:colOff>174172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12815208" y="1261382"/>
          <a:ext cx="1061357" cy="360589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1684565</xdr:colOff>
      <xdr:row>9</xdr:row>
      <xdr:rowOff>57150</xdr:rowOff>
    </xdr:from>
    <xdr:to>
      <xdr:col>23</xdr:col>
      <xdr:colOff>174172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12815208" y="1717221"/>
          <a:ext cx="1061357" cy="351065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1875065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13005708" y="1318532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22</xdr:col>
      <xdr:colOff>2011426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13142069" y="1768929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22</xdr:col>
      <xdr:colOff>1684565</xdr:colOff>
      <xdr:row>4</xdr:row>
      <xdr:rowOff>9525</xdr:rowOff>
    </xdr:from>
    <xdr:to>
      <xdr:col>23</xdr:col>
      <xdr:colOff>174172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12815208" y="757918"/>
          <a:ext cx="1061357" cy="261257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1865540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12996183" y="776968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22</xdr:col>
      <xdr:colOff>1684565</xdr:colOff>
      <xdr:row>1</xdr:row>
      <xdr:rowOff>85725</xdr:rowOff>
    </xdr:from>
    <xdr:to>
      <xdr:col>23</xdr:col>
      <xdr:colOff>174172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12815208" y="330654"/>
          <a:ext cx="1061357" cy="33201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1913165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13043808" y="387804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6</xdr:row>
          <xdr:rowOff>41276</xdr:rowOff>
        </xdr:from>
        <xdr:to>
          <xdr:col>34</xdr:col>
          <xdr:colOff>127000</xdr:colOff>
          <xdr:row>23</xdr:row>
          <xdr:rowOff>120640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購買品検索pop!$A$1:$U$24" spid="_x0000_s1967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1825" y="1374776"/>
              <a:ext cx="8670925" cy="33178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4</xdr:row>
      <xdr:rowOff>208359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4</xdr:row>
      <xdr:rowOff>208359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19</xdr:col>
      <xdr:colOff>12887</xdr:colOff>
      <xdr:row>0</xdr:row>
      <xdr:rowOff>28575</xdr:rowOff>
    </xdr:from>
    <xdr:to>
      <xdr:col>20</xdr:col>
      <xdr:colOff>45945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0905005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18</xdr:col>
      <xdr:colOff>2528048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0876430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18</xdr:col>
      <xdr:colOff>1665755</xdr:colOff>
      <xdr:row>6</xdr:row>
      <xdr:rowOff>104775</xdr:rowOff>
    </xdr:from>
    <xdr:to>
      <xdr:col>19</xdr:col>
      <xdr:colOff>184337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10014137" y="1303804"/>
          <a:ext cx="1062318" cy="378199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1665755</xdr:colOff>
      <xdr:row>9</xdr:row>
      <xdr:rowOff>57150</xdr:rowOff>
    </xdr:from>
    <xdr:to>
      <xdr:col>19</xdr:col>
      <xdr:colOff>184337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10014137" y="1782856"/>
          <a:ext cx="1062318" cy="36307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1854014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10202396" y="1360954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18</xdr:col>
      <xdr:colOff>1990375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10338757" y="1837765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18</xdr:col>
      <xdr:colOff>1665755</xdr:colOff>
      <xdr:row>4</xdr:row>
      <xdr:rowOff>9525</xdr:rowOff>
    </xdr:from>
    <xdr:to>
      <xdr:col>19</xdr:col>
      <xdr:colOff>184337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10014137" y="782731"/>
          <a:ext cx="1062318" cy="270062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1844489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10192871" y="801781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18</xdr:col>
      <xdr:colOff>1665755</xdr:colOff>
      <xdr:row>1</xdr:row>
      <xdr:rowOff>85725</xdr:rowOff>
    </xdr:from>
    <xdr:to>
      <xdr:col>19</xdr:col>
      <xdr:colOff>184337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10014137" y="332254"/>
          <a:ext cx="1062318" cy="3496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1892114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10240496" y="389404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95251</xdr:colOff>
          <xdr:row>5</xdr:row>
          <xdr:rowOff>101601</xdr:rowOff>
        </xdr:from>
        <xdr:to>
          <xdr:col>25</xdr:col>
          <xdr:colOff>114300</xdr:colOff>
          <xdr:row>25</xdr:row>
          <xdr:rowOff>44450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分析項目群検索Pop!$A$1:$F$23" spid="_x0000_s1445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63876" y="1244601"/>
              <a:ext cx="3797299" cy="375284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4</xdr:col>
      <xdr:colOff>1333867</xdr:colOff>
      <xdr:row>0</xdr:row>
      <xdr:rowOff>47625</xdr:rowOff>
    </xdr:from>
    <xdr:to>
      <xdr:col>4</xdr:col>
      <xdr:colOff>1581151</xdr:colOff>
      <xdr:row>0</xdr:row>
      <xdr:rowOff>212481</xdr:rowOff>
    </xdr:to>
    <xdr:sp macro="" textlink="">
      <xdr:nvSpPr>
        <xdr:cNvPr id="3" name="角丸四角形 2"/>
        <xdr:cNvSpPr/>
      </xdr:nvSpPr>
      <xdr:spPr>
        <a:xfrm flipH="1">
          <a:off x="4229467" y="47625"/>
          <a:ext cx="247284" cy="164856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4</xdr:col>
      <xdr:colOff>1286974</xdr:colOff>
      <xdr:row>0</xdr:row>
      <xdr:rowOff>19050</xdr:rowOff>
    </xdr:from>
    <xdr:ext cx="265602" cy="238125"/>
    <xdr:sp macro="" textlink="">
      <xdr:nvSpPr>
        <xdr:cNvPr id="4" name="テキスト ボックス 3"/>
        <xdr:cNvSpPr txBox="1"/>
      </xdr:nvSpPr>
      <xdr:spPr>
        <a:xfrm flipH="1">
          <a:off x="4182574" y="19050"/>
          <a:ext cx="265602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4</xdr:col>
      <xdr:colOff>771525</xdr:colOff>
      <xdr:row>2</xdr:row>
      <xdr:rowOff>19050</xdr:rowOff>
    </xdr:from>
    <xdr:to>
      <xdr:col>4</xdr:col>
      <xdr:colOff>1571625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3667125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771525</xdr:colOff>
      <xdr:row>4</xdr:row>
      <xdr:rowOff>180975</xdr:rowOff>
    </xdr:from>
    <xdr:to>
      <xdr:col>4</xdr:col>
      <xdr:colOff>1571625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3667125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819150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3714750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4</xdr:col>
      <xdr:colOff>962025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3857625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236469</xdr:colOff>
          <xdr:row>5</xdr:row>
          <xdr:rowOff>52594</xdr:rowOff>
        </xdr:from>
        <xdr:to>
          <xdr:col>30</xdr:col>
          <xdr:colOff>41414</xdr:colOff>
          <xdr:row>25</xdr:row>
          <xdr:rowOff>47347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分析項目検索pop!$A$1:$H$23" spid="_x0000_s1977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55719" y="1195594"/>
              <a:ext cx="6281945" cy="38047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10</xdr:col>
      <xdr:colOff>2933700</xdr:colOff>
      <xdr:row>0</xdr:row>
      <xdr:rowOff>47625</xdr:rowOff>
    </xdr:from>
    <xdr:to>
      <xdr:col>10</xdr:col>
      <xdr:colOff>3190875</xdr:colOff>
      <xdr:row>0</xdr:row>
      <xdr:rowOff>219075</xdr:rowOff>
    </xdr:to>
    <xdr:sp macro="" textlink="">
      <xdr:nvSpPr>
        <xdr:cNvPr id="3" name="角丸四角形 2"/>
        <xdr:cNvSpPr/>
      </xdr:nvSpPr>
      <xdr:spPr>
        <a:xfrm>
          <a:off x="10601325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10</xdr:col>
      <xdr:colOff>2905125</xdr:colOff>
      <xdr:row>0</xdr:row>
      <xdr:rowOff>19050</xdr:rowOff>
    </xdr:from>
    <xdr:ext cx="276225" cy="247649"/>
    <xdr:sp macro="" textlink="">
      <xdr:nvSpPr>
        <xdr:cNvPr id="4" name="テキスト ボックス 3"/>
        <xdr:cNvSpPr txBox="1"/>
      </xdr:nvSpPr>
      <xdr:spPr>
        <a:xfrm>
          <a:off x="10572750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10</xdr:col>
      <xdr:colOff>2124075</xdr:colOff>
      <xdr:row>2</xdr:row>
      <xdr:rowOff>19050</xdr:rowOff>
    </xdr:from>
    <xdr:to>
      <xdr:col>10</xdr:col>
      <xdr:colOff>2924175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9791700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2124075</xdr:colOff>
      <xdr:row>4</xdr:row>
      <xdr:rowOff>180975</xdr:rowOff>
    </xdr:from>
    <xdr:to>
      <xdr:col>10</xdr:col>
      <xdr:colOff>2924175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9791700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2171700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9839325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10</xdr:col>
      <xdr:colOff>2314575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9982200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6</xdr:col>
      <xdr:colOff>2103383</xdr:colOff>
      <xdr:row>0</xdr:row>
      <xdr:rowOff>47625</xdr:rowOff>
    </xdr:from>
    <xdr:to>
      <xdr:col>6</xdr:col>
      <xdr:colOff>2360558</xdr:colOff>
      <xdr:row>0</xdr:row>
      <xdr:rowOff>219075</xdr:rowOff>
    </xdr:to>
    <xdr:sp macro="" textlink="">
      <xdr:nvSpPr>
        <xdr:cNvPr id="3" name="角丸四角形 2"/>
        <xdr:cNvSpPr/>
      </xdr:nvSpPr>
      <xdr:spPr>
        <a:xfrm>
          <a:off x="7168055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6</xdr:col>
      <xdr:colOff>2074808</xdr:colOff>
      <xdr:row>0</xdr:row>
      <xdr:rowOff>19050</xdr:rowOff>
    </xdr:from>
    <xdr:ext cx="276225" cy="247649"/>
    <xdr:sp macro="" textlink="">
      <xdr:nvSpPr>
        <xdr:cNvPr id="4" name="テキスト ボックス 3"/>
        <xdr:cNvSpPr txBox="1"/>
      </xdr:nvSpPr>
      <xdr:spPr>
        <a:xfrm>
          <a:off x="7139480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6</xdr:col>
      <xdr:colOff>1292444</xdr:colOff>
      <xdr:row>2</xdr:row>
      <xdr:rowOff>19050</xdr:rowOff>
    </xdr:from>
    <xdr:to>
      <xdr:col>6</xdr:col>
      <xdr:colOff>2093858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6357116" y="478878"/>
          <a:ext cx="801414" cy="305456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1292444</xdr:colOff>
      <xdr:row>4</xdr:row>
      <xdr:rowOff>180975</xdr:rowOff>
    </xdr:from>
    <xdr:to>
      <xdr:col>6</xdr:col>
      <xdr:colOff>2093858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6357116" y="975820"/>
          <a:ext cx="801414" cy="306442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1340069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6404741" y="516978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6</xdr:col>
      <xdr:colOff>1484258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6548930" y="1005052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104776</xdr:colOff>
          <xdr:row>5</xdr:row>
          <xdr:rowOff>60326</xdr:rowOff>
        </xdr:from>
        <xdr:to>
          <xdr:col>26</xdr:col>
          <xdr:colOff>63500</xdr:colOff>
          <xdr:row>24</xdr:row>
          <xdr:rowOff>63976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分析依頼入力_ステータス変更pop!$A$1:$G$23" spid="_x0000_s1455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73401" y="1203326"/>
              <a:ext cx="4006849" cy="36231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5</xdr:col>
      <xdr:colOff>914400</xdr:colOff>
      <xdr:row>0</xdr:row>
      <xdr:rowOff>47625</xdr:rowOff>
    </xdr:from>
    <xdr:to>
      <xdr:col>5</xdr:col>
      <xdr:colOff>1171575</xdr:colOff>
      <xdr:row>0</xdr:row>
      <xdr:rowOff>219075</xdr:rowOff>
    </xdr:to>
    <xdr:sp macro="" textlink="">
      <xdr:nvSpPr>
        <xdr:cNvPr id="3" name="角丸四角形 2"/>
        <xdr:cNvSpPr/>
      </xdr:nvSpPr>
      <xdr:spPr>
        <a:xfrm>
          <a:off x="4924425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885825</xdr:colOff>
      <xdr:row>0</xdr:row>
      <xdr:rowOff>19050</xdr:rowOff>
    </xdr:from>
    <xdr:ext cx="276225" cy="247649"/>
    <xdr:sp macro="" textlink="">
      <xdr:nvSpPr>
        <xdr:cNvPr id="4" name="テキスト ボックス 3"/>
        <xdr:cNvSpPr txBox="1"/>
      </xdr:nvSpPr>
      <xdr:spPr>
        <a:xfrm>
          <a:off x="4895850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5</xdr:col>
      <xdr:colOff>104775</xdr:colOff>
      <xdr:row>2</xdr:row>
      <xdr:rowOff>19050</xdr:rowOff>
    </xdr:from>
    <xdr:to>
      <xdr:col>5</xdr:col>
      <xdr:colOff>904875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4114800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104775</xdr:colOff>
      <xdr:row>4</xdr:row>
      <xdr:rowOff>180975</xdr:rowOff>
    </xdr:from>
    <xdr:to>
      <xdr:col>5</xdr:col>
      <xdr:colOff>904875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4114800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152400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4162425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5</xdr:col>
      <xdr:colOff>295275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4305300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6</xdr:row>
          <xdr:rowOff>19050</xdr:rowOff>
        </xdr:from>
        <xdr:to>
          <xdr:col>26</xdr:col>
          <xdr:colOff>9525</xdr:colOff>
          <xdr:row>25</xdr:row>
          <xdr:rowOff>119277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担当部署pop!$A$1:$G$23" spid="_x0000_s1987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14650" y="1352550"/>
              <a:ext cx="4029075" cy="371972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5</xdr:col>
      <xdr:colOff>647700</xdr:colOff>
      <xdr:row>0</xdr:row>
      <xdr:rowOff>47625</xdr:rowOff>
    </xdr:from>
    <xdr:to>
      <xdr:col>5</xdr:col>
      <xdr:colOff>904875</xdr:colOff>
      <xdr:row>0</xdr:row>
      <xdr:rowOff>219075</xdr:rowOff>
    </xdr:to>
    <xdr:sp macro="" textlink="">
      <xdr:nvSpPr>
        <xdr:cNvPr id="3" name="角丸四角形 2"/>
        <xdr:cNvSpPr/>
      </xdr:nvSpPr>
      <xdr:spPr>
        <a:xfrm>
          <a:off x="4533900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619125</xdr:colOff>
      <xdr:row>0</xdr:row>
      <xdr:rowOff>19050</xdr:rowOff>
    </xdr:from>
    <xdr:ext cx="276225" cy="247649"/>
    <xdr:sp macro="" textlink="">
      <xdr:nvSpPr>
        <xdr:cNvPr id="4" name="テキスト ボックス 3"/>
        <xdr:cNvSpPr txBox="1"/>
      </xdr:nvSpPr>
      <xdr:spPr>
        <a:xfrm>
          <a:off x="4505325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4</xdr:col>
      <xdr:colOff>828675</xdr:colOff>
      <xdr:row>2</xdr:row>
      <xdr:rowOff>19050</xdr:rowOff>
    </xdr:from>
    <xdr:to>
      <xdr:col>5</xdr:col>
      <xdr:colOff>638175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3724275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828675</xdr:colOff>
      <xdr:row>4</xdr:row>
      <xdr:rowOff>180975</xdr:rowOff>
    </xdr:from>
    <xdr:to>
      <xdr:col>5</xdr:col>
      <xdr:colOff>638175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3724275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876300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3771900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5</xdr:col>
      <xdr:colOff>28575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3914775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11" name="正方形/長方形 10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5</xdr:col>
      <xdr:colOff>647700</xdr:colOff>
      <xdr:row>0</xdr:row>
      <xdr:rowOff>47625</xdr:rowOff>
    </xdr:from>
    <xdr:to>
      <xdr:col>5</xdr:col>
      <xdr:colOff>904875</xdr:colOff>
      <xdr:row>0</xdr:row>
      <xdr:rowOff>219075</xdr:rowOff>
    </xdr:to>
    <xdr:sp macro="" textlink="">
      <xdr:nvSpPr>
        <xdr:cNvPr id="12" name="角丸四角形 11"/>
        <xdr:cNvSpPr/>
      </xdr:nvSpPr>
      <xdr:spPr>
        <a:xfrm>
          <a:off x="4533900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619125</xdr:colOff>
      <xdr:row>0</xdr:row>
      <xdr:rowOff>19050</xdr:rowOff>
    </xdr:from>
    <xdr:ext cx="276225" cy="247649"/>
    <xdr:sp macro="" textlink="">
      <xdr:nvSpPr>
        <xdr:cNvPr id="13" name="テキスト ボックス 12"/>
        <xdr:cNvSpPr txBox="1"/>
      </xdr:nvSpPr>
      <xdr:spPr>
        <a:xfrm>
          <a:off x="4505325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14" name="角丸四角形 13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15" name="テキスト ボックス 14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4</xdr:col>
      <xdr:colOff>828675</xdr:colOff>
      <xdr:row>2</xdr:row>
      <xdr:rowOff>19050</xdr:rowOff>
    </xdr:from>
    <xdr:to>
      <xdr:col>5</xdr:col>
      <xdr:colOff>638175</xdr:colOff>
      <xdr:row>3</xdr:row>
      <xdr:rowOff>114300</xdr:rowOff>
    </xdr:to>
    <xdr:sp macro="" textlink="">
      <xdr:nvSpPr>
        <xdr:cNvPr id="16" name="角丸四角形 15"/>
        <xdr:cNvSpPr/>
      </xdr:nvSpPr>
      <xdr:spPr>
        <a:xfrm>
          <a:off x="3724275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828675</xdr:colOff>
      <xdr:row>4</xdr:row>
      <xdr:rowOff>180975</xdr:rowOff>
    </xdr:from>
    <xdr:to>
      <xdr:col>5</xdr:col>
      <xdr:colOff>638175</xdr:colOff>
      <xdr:row>6</xdr:row>
      <xdr:rowOff>152400</xdr:rowOff>
    </xdr:to>
    <xdr:sp macro="" textlink="">
      <xdr:nvSpPr>
        <xdr:cNvPr id="17" name="角丸四角形 16"/>
        <xdr:cNvSpPr/>
      </xdr:nvSpPr>
      <xdr:spPr>
        <a:xfrm>
          <a:off x="3724275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876300</xdr:colOff>
      <xdr:row>2</xdr:row>
      <xdr:rowOff>57150</xdr:rowOff>
    </xdr:from>
    <xdr:ext cx="708977" cy="242374"/>
    <xdr:sp macro="" textlink="">
      <xdr:nvSpPr>
        <xdr:cNvPr id="18" name="テキスト ボックス 17"/>
        <xdr:cNvSpPr txBox="1"/>
      </xdr:nvSpPr>
      <xdr:spPr>
        <a:xfrm>
          <a:off x="3771900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5</xdr:col>
      <xdr:colOff>28575</xdr:colOff>
      <xdr:row>5</xdr:row>
      <xdr:rowOff>0</xdr:rowOff>
    </xdr:from>
    <xdr:ext cx="416396" cy="242374"/>
    <xdr:sp macro="" textlink="">
      <xdr:nvSpPr>
        <xdr:cNvPr id="19" name="テキスト ボックス 18"/>
        <xdr:cNvSpPr txBox="1"/>
      </xdr:nvSpPr>
      <xdr:spPr>
        <a:xfrm>
          <a:off x="3914775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225147</xdr:colOff>
          <xdr:row>6</xdr:row>
          <xdr:rowOff>33683</xdr:rowOff>
        </xdr:from>
        <xdr:to>
          <xdr:col>34</xdr:col>
          <xdr:colOff>142875</xdr:colOff>
          <xdr:row>20</xdr:row>
          <xdr:rowOff>164931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受理No.検索pop!$A$1:$U$24" spid="_x0000_s1527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4897" y="1367183"/>
              <a:ext cx="8553728" cy="279824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2930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2930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19</xdr:col>
      <xdr:colOff>254454</xdr:colOff>
      <xdr:row>0</xdr:row>
      <xdr:rowOff>28575</xdr:rowOff>
    </xdr:from>
    <xdr:to>
      <xdr:col>20</xdr:col>
      <xdr:colOff>239486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3603061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19</xdr:col>
      <xdr:colOff>225879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3574486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18</xdr:col>
      <xdr:colOff>2317297</xdr:colOff>
      <xdr:row>6</xdr:row>
      <xdr:rowOff>104775</xdr:rowOff>
    </xdr:from>
    <xdr:to>
      <xdr:col>20</xdr:col>
      <xdr:colOff>153761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12713154" y="1261382"/>
          <a:ext cx="1061357" cy="360589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2317297</xdr:colOff>
      <xdr:row>9</xdr:row>
      <xdr:rowOff>57150</xdr:rowOff>
    </xdr:from>
    <xdr:to>
      <xdr:col>20</xdr:col>
      <xdr:colOff>153761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12713154" y="1717221"/>
          <a:ext cx="1061357" cy="351065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2507797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12903654" y="1318532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18</xdr:col>
      <xdr:colOff>2644158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13040015" y="1768929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18</xdr:col>
      <xdr:colOff>2317297</xdr:colOff>
      <xdr:row>4</xdr:row>
      <xdr:rowOff>9525</xdr:rowOff>
    </xdr:from>
    <xdr:to>
      <xdr:col>20</xdr:col>
      <xdr:colOff>153761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12713154" y="757918"/>
          <a:ext cx="1061357" cy="261257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2498272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12894129" y="776968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18</xdr:col>
      <xdr:colOff>2317297</xdr:colOff>
      <xdr:row>1</xdr:row>
      <xdr:rowOff>85725</xdr:rowOff>
    </xdr:from>
    <xdr:to>
      <xdr:col>20</xdr:col>
      <xdr:colOff>153761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12713154" y="330654"/>
          <a:ext cx="1061357" cy="33201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2545897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12941754" y="387804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41275</xdr:colOff>
          <xdr:row>6</xdr:row>
          <xdr:rowOff>50801</xdr:rowOff>
        </xdr:from>
        <xdr:to>
          <xdr:col>34</xdr:col>
          <xdr:colOff>142875</xdr:colOff>
          <xdr:row>24</xdr:row>
          <xdr:rowOff>120099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見積No.検索pop!$A$1:$S$24" spid="_x0000_s1537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50900" y="1384301"/>
              <a:ext cx="8467725" cy="349829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16</xdr:col>
      <xdr:colOff>2777358</xdr:colOff>
      <xdr:row>0</xdr:row>
      <xdr:rowOff>28575</xdr:rowOff>
    </xdr:from>
    <xdr:to>
      <xdr:col>17</xdr:col>
      <xdr:colOff>252576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0473558" y="28575"/>
          <a:ext cx="256518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2748783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0444983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1879381</xdr:colOff>
      <xdr:row>6</xdr:row>
      <xdr:rowOff>104775</xdr:rowOff>
    </xdr:from>
    <xdr:to>
      <xdr:col>17</xdr:col>
      <xdr:colOff>166851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9575581" y="1285875"/>
          <a:ext cx="106877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1879381</xdr:colOff>
      <xdr:row>9</xdr:row>
      <xdr:rowOff>57150</xdr:rowOff>
    </xdr:from>
    <xdr:to>
      <xdr:col>17</xdr:col>
      <xdr:colOff>166851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9575581" y="1752600"/>
          <a:ext cx="1068770" cy="36195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2069881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9766081" y="134302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16</xdr:col>
      <xdr:colOff>2206242</xdr:colOff>
      <xdr:row>9</xdr:row>
      <xdr:rowOff>111672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9902442" y="1807122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16</xdr:col>
      <xdr:colOff>1879381</xdr:colOff>
      <xdr:row>4</xdr:row>
      <xdr:rowOff>9525</xdr:rowOff>
    </xdr:from>
    <xdr:to>
      <xdr:col>17</xdr:col>
      <xdr:colOff>166851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9575581" y="771525"/>
          <a:ext cx="1068770" cy="2667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2060356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9756556" y="790575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16</xdr:col>
      <xdr:colOff>1879381</xdr:colOff>
      <xdr:row>1</xdr:row>
      <xdr:rowOff>85725</xdr:rowOff>
    </xdr:from>
    <xdr:to>
      <xdr:col>17</xdr:col>
      <xdr:colOff>166851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9575581" y="333375"/>
          <a:ext cx="1068770" cy="342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2107981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9804181" y="390525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28575</xdr:rowOff>
        </xdr:from>
        <xdr:to>
          <xdr:col>30</xdr:col>
          <xdr:colOff>47625</xdr:colOff>
          <xdr:row>26</xdr:row>
          <xdr:rowOff>10422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購買申請No.検索pop!$A$1:$R$24" spid="_x0000_s1547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52550" y="1362075"/>
              <a:ext cx="6696075" cy="379184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244475</xdr:colOff>
          <xdr:row>6</xdr:row>
          <xdr:rowOff>3176</xdr:rowOff>
        </xdr:from>
        <xdr:to>
          <xdr:col>34</xdr:col>
          <xdr:colOff>31750</xdr:colOff>
          <xdr:row>24</xdr:row>
          <xdr:rowOff>81802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仕入先検索pop!$A$1:$J$23" spid="_x0000_s1353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4225" y="1336676"/>
              <a:ext cx="8423275" cy="350762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1294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1294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16</xdr:col>
      <xdr:colOff>21120</xdr:colOff>
      <xdr:row>0</xdr:row>
      <xdr:rowOff>28575</xdr:rowOff>
    </xdr:from>
    <xdr:to>
      <xdr:col>17</xdr:col>
      <xdr:colOff>7454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8005555" y="28575"/>
          <a:ext cx="259660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15</xdr:col>
      <xdr:colOff>928480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7976980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61705</xdr:colOff>
      <xdr:row>6</xdr:row>
      <xdr:rowOff>104775</xdr:rowOff>
    </xdr:from>
    <xdr:to>
      <xdr:col>16</xdr:col>
      <xdr:colOff>195055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7110205" y="1280905"/>
          <a:ext cx="1069285" cy="366506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61705</xdr:colOff>
      <xdr:row>9</xdr:row>
      <xdr:rowOff>57150</xdr:rowOff>
    </xdr:from>
    <xdr:to>
      <xdr:col>16</xdr:col>
      <xdr:colOff>195055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7110205" y="1746802"/>
          <a:ext cx="1069285" cy="361122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252205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7300705" y="133805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15</xdr:col>
      <xdr:colOff>388566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7437066" y="1805609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15</xdr:col>
      <xdr:colOff>61705</xdr:colOff>
      <xdr:row>4</xdr:row>
      <xdr:rowOff>9525</xdr:rowOff>
    </xdr:from>
    <xdr:to>
      <xdr:col>16</xdr:col>
      <xdr:colOff>195055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7110205" y="771525"/>
          <a:ext cx="1069285" cy="264215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242680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7291180" y="790575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15</xdr:col>
      <xdr:colOff>61705</xdr:colOff>
      <xdr:row>1</xdr:row>
      <xdr:rowOff>85725</xdr:rowOff>
    </xdr:from>
    <xdr:to>
      <xdr:col>16</xdr:col>
      <xdr:colOff>195055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7110205" y="334203"/>
          <a:ext cx="1069285" cy="33793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290305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7338805" y="391353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190501</xdr:colOff>
          <xdr:row>6</xdr:row>
          <xdr:rowOff>28576</xdr:rowOff>
        </xdr:from>
        <xdr:to>
          <xdr:col>34</xdr:col>
          <xdr:colOff>190501</xdr:colOff>
          <xdr:row>24</xdr:row>
          <xdr:rowOff>152320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仕入No.検索pop!$A$1:$S$24" spid="_x0000_s1557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30251" y="1362076"/>
              <a:ext cx="8636000" cy="355274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17</xdr:col>
      <xdr:colOff>9525</xdr:colOff>
      <xdr:row>0</xdr:row>
      <xdr:rowOff>28575</xdr:rowOff>
    </xdr:from>
    <xdr:to>
      <xdr:col>17</xdr:col>
      <xdr:colOff>266700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8515350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914400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8486775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47625</xdr:colOff>
      <xdr:row>6</xdr:row>
      <xdr:rowOff>104775</xdr:rowOff>
    </xdr:from>
    <xdr:to>
      <xdr:col>17</xdr:col>
      <xdr:colOff>180975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7620000" y="1285875"/>
          <a:ext cx="106680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47625</xdr:colOff>
      <xdr:row>9</xdr:row>
      <xdr:rowOff>57150</xdr:rowOff>
    </xdr:from>
    <xdr:to>
      <xdr:col>17</xdr:col>
      <xdr:colOff>180975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7620000" y="1752600"/>
          <a:ext cx="1066800" cy="36195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238125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7810500" y="134302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16</xdr:col>
      <xdr:colOff>374486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7946861" y="1809750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16</xdr:col>
      <xdr:colOff>47625</xdr:colOff>
      <xdr:row>4</xdr:row>
      <xdr:rowOff>9525</xdr:rowOff>
    </xdr:from>
    <xdr:to>
      <xdr:col>17</xdr:col>
      <xdr:colOff>180975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7620000" y="771525"/>
          <a:ext cx="1066800" cy="2667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228600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7800975" y="790575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16</xdr:col>
      <xdr:colOff>47625</xdr:colOff>
      <xdr:row>1</xdr:row>
      <xdr:rowOff>85725</xdr:rowOff>
    </xdr:from>
    <xdr:to>
      <xdr:col>17</xdr:col>
      <xdr:colOff>180975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7620000" y="333375"/>
          <a:ext cx="1066800" cy="342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276225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7848600" y="390525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158507</xdr:colOff>
          <xdr:row>6</xdr:row>
          <xdr:rowOff>8792</xdr:rowOff>
        </xdr:from>
        <xdr:to>
          <xdr:col>34</xdr:col>
          <xdr:colOff>15876</xdr:colOff>
          <xdr:row>23</xdr:row>
          <xdr:rowOff>185543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売上No.検索pop!$A$1:$S$24" spid="_x0000_s2499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68132" y="1342292"/>
              <a:ext cx="8223494" cy="341525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17</xdr:col>
      <xdr:colOff>190500</xdr:colOff>
      <xdr:row>0</xdr:row>
      <xdr:rowOff>28575</xdr:rowOff>
    </xdr:from>
    <xdr:to>
      <xdr:col>18</xdr:col>
      <xdr:colOff>171450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0401300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17</xdr:col>
      <xdr:colOff>161925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0372725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228600</xdr:colOff>
      <xdr:row>6</xdr:row>
      <xdr:rowOff>104775</xdr:rowOff>
    </xdr:from>
    <xdr:to>
      <xdr:col>18</xdr:col>
      <xdr:colOff>85725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9505950" y="1285875"/>
          <a:ext cx="106680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228600</xdr:colOff>
      <xdr:row>9</xdr:row>
      <xdr:rowOff>57150</xdr:rowOff>
    </xdr:from>
    <xdr:to>
      <xdr:col>18</xdr:col>
      <xdr:colOff>85725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9505950" y="1752600"/>
          <a:ext cx="1066800" cy="36195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419100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9696450" y="134302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16</xdr:col>
      <xdr:colOff>555461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9832811" y="1809750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16</xdr:col>
      <xdr:colOff>228600</xdr:colOff>
      <xdr:row>4</xdr:row>
      <xdr:rowOff>9525</xdr:rowOff>
    </xdr:from>
    <xdr:to>
      <xdr:col>18</xdr:col>
      <xdr:colOff>85725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9505950" y="771525"/>
          <a:ext cx="1066800" cy="2667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409575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9686925" y="790575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16</xdr:col>
      <xdr:colOff>228600</xdr:colOff>
      <xdr:row>1</xdr:row>
      <xdr:rowOff>85725</xdr:rowOff>
    </xdr:from>
    <xdr:to>
      <xdr:col>18</xdr:col>
      <xdr:colOff>85725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9505950" y="333375"/>
          <a:ext cx="1066800" cy="342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457200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9734550" y="390525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41764</xdr:colOff>
          <xdr:row>6</xdr:row>
          <xdr:rowOff>20516</xdr:rowOff>
        </xdr:from>
        <xdr:to>
          <xdr:col>31</xdr:col>
          <xdr:colOff>205155</xdr:colOff>
          <xdr:row>24</xdr:row>
          <xdr:rowOff>18050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在庫管理No.検索pop!$A$1:$S$24" spid="_x0000_s2867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60610" y="1368670"/>
              <a:ext cx="7021391" cy="342653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17</xdr:col>
      <xdr:colOff>190500</xdr:colOff>
      <xdr:row>0</xdr:row>
      <xdr:rowOff>28575</xdr:rowOff>
    </xdr:from>
    <xdr:to>
      <xdr:col>18</xdr:col>
      <xdr:colOff>171450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0610850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17</xdr:col>
      <xdr:colOff>161925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0582275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228600</xdr:colOff>
      <xdr:row>6</xdr:row>
      <xdr:rowOff>104775</xdr:rowOff>
    </xdr:from>
    <xdr:to>
      <xdr:col>18</xdr:col>
      <xdr:colOff>85725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9715500" y="1285875"/>
          <a:ext cx="106680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228600</xdr:colOff>
      <xdr:row>9</xdr:row>
      <xdr:rowOff>57150</xdr:rowOff>
    </xdr:from>
    <xdr:to>
      <xdr:col>18</xdr:col>
      <xdr:colOff>85725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9715500" y="1752600"/>
          <a:ext cx="1066800" cy="36195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419100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9906000" y="134302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16</xdr:col>
      <xdr:colOff>555461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10042361" y="1809750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16</xdr:col>
      <xdr:colOff>228600</xdr:colOff>
      <xdr:row>4</xdr:row>
      <xdr:rowOff>9525</xdr:rowOff>
    </xdr:from>
    <xdr:to>
      <xdr:col>18</xdr:col>
      <xdr:colOff>85725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9715500" y="771525"/>
          <a:ext cx="1066800" cy="2667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409575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9896475" y="790575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16</xdr:col>
      <xdr:colOff>228600</xdr:colOff>
      <xdr:row>1</xdr:row>
      <xdr:rowOff>85725</xdr:rowOff>
    </xdr:from>
    <xdr:to>
      <xdr:col>18</xdr:col>
      <xdr:colOff>85725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9715500" y="333375"/>
          <a:ext cx="1066800" cy="342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457200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9944100" y="390525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133351</xdr:colOff>
          <xdr:row>6</xdr:row>
          <xdr:rowOff>9525</xdr:rowOff>
        </xdr:from>
        <xdr:to>
          <xdr:col>29</xdr:col>
          <xdr:colOff>228601</xdr:colOff>
          <xdr:row>23</xdr:row>
          <xdr:rowOff>138054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入出庫No.検索pop!$A$1:$R$24" spid="_x0000_s2887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33551" y="1343025"/>
              <a:ext cx="6229350" cy="336702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16</xdr:col>
      <xdr:colOff>133350</xdr:colOff>
      <xdr:row>0</xdr:row>
      <xdr:rowOff>28575</xdr:rowOff>
    </xdr:from>
    <xdr:to>
      <xdr:col>17</xdr:col>
      <xdr:colOff>114300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8096250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104775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8067675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14</xdr:col>
      <xdr:colOff>723900</xdr:colOff>
      <xdr:row>6</xdr:row>
      <xdr:rowOff>104775</xdr:rowOff>
    </xdr:from>
    <xdr:to>
      <xdr:col>17</xdr:col>
      <xdr:colOff>28575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7200900" y="1285875"/>
          <a:ext cx="106680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723900</xdr:colOff>
      <xdr:row>9</xdr:row>
      <xdr:rowOff>57150</xdr:rowOff>
    </xdr:from>
    <xdr:to>
      <xdr:col>17</xdr:col>
      <xdr:colOff>28575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7200900" y="1752600"/>
          <a:ext cx="1066800" cy="36195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914400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7391400" y="134302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15</xdr:col>
      <xdr:colOff>117311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7527761" y="1809750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14</xdr:col>
      <xdr:colOff>723900</xdr:colOff>
      <xdr:row>4</xdr:row>
      <xdr:rowOff>9525</xdr:rowOff>
    </xdr:from>
    <xdr:to>
      <xdr:col>17</xdr:col>
      <xdr:colOff>28575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7200900" y="771525"/>
          <a:ext cx="1066800" cy="2667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904875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7381875" y="790575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14</xdr:col>
      <xdr:colOff>723900</xdr:colOff>
      <xdr:row>1</xdr:row>
      <xdr:rowOff>85725</xdr:rowOff>
    </xdr:from>
    <xdr:to>
      <xdr:col>17</xdr:col>
      <xdr:colOff>28575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7200900" y="333375"/>
          <a:ext cx="1066800" cy="342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19050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7429500" y="390525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5</xdr:row>
          <xdr:rowOff>3176</xdr:rowOff>
        </xdr:from>
        <xdr:to>
          <xdr:col>26</xdr:col>
          <xdr:colOff>95250</xdr:colOff>
          <xdr:row>25</xdr:row>
          <xdr:rowOff>41634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予算検索pop!$A$1:$F$23" spid="_x0000_s1568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08300" y="1146176"/>
              <a:ext cx="4203700" cy="384845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8</xdr:col>
      <xdr:colOff>2933700</xdr:colOff>
      <xdr:row>0</xdr:row>
      <xdr:rowOff>47625</xdr:rowOff>
    </xdr:from>
    <xdr:to>
      <xdr:col>8</xdr:col>
      <xdr:colOff>3190875</xdr:colOff>
      <xdr:row>0</xdr:row>
      <xdr:rowOff>219075</xdr:rowOff>
    </xdr:to>
    <xdr:sp macro="" textlink="">
      <xdr:nvSpPr>
        <xdr:cNvPr id="11" name="角丸四角形 10"/>
        <xdr:cNvSpPr/>
      </xdr:nvSpPr>
      <xdr:spPr>
        <a:xfrm>
          <a:off x="10601325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8</xdr:col>
      <xdr:colOff>2905125</xdr:colOff>
      <xdr:row>0</xdr:row>
      <xdr:rowOff>19050</xdr:rowOff>
    </xdr:from>
    <xdr:ext cx="276225" cy="247649"/>
    <xdr:sp macro="" textlink="">
      <xdr:nvSpPr>
        <xdr:cNvPr id="12" name="テキスト ボックス 11"/>
        <xdr:cNvSpPr txBox="1"/>
      </xdr:nvSpPr>
      <xdr:spPr>
        <a:xfrm>
          <a:off x="10572750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8</xdr:col>
      <xdr:colOff>2124075</xdr:colOff>
      <xdr:row>2</xdr:row>
      <xdr:rowOff>19050</xdr:rowOff>
    </xdr:from>
    <xdr:to>
      <xdr:col>8</xdr:col>
      <xdr:colOff>2924175</xdr:colOff>
      <xdr:row>3</xdr:row>
      <xdr:rowOff>114300</xdr:rowOff>
    </xdr:to>
    <xdr:sp macro="" textlink="">
      <xdr:nvSpPr>
        <xdr:cNvPr id="13" name="角丸四角形 12"/>
        <xdr:cNvSpPr/>
      </xdr:nvSpPr>
      <xdr:spPr>
        <a:xfrm>
          <a:off x="9791700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2124075</xdr:colOff>
      <xdr:row>4</xdr:row>
      <xdr:rowOff>180975</xdr:rowOff>
    </xdr:from>
    <xdr:to>
      <xdr:col>8</xdr:col>
      <xdr:colOff>2924175</xdr:colOff>
      <xdr:row>6</xdr:row>
      <xdr:rowOff>152400</xdr:rowOff>
    </xdr:to>
    <xdr:sp macro="" textlink="">
      <xdr:nvSpPr>
        <xdr:cNvPr id="14" name="角丸四角形 13"/>
        <xdr:cNvSpPr/>
      </xdr:nvSpPr>
      <xdr:spPr>
        <a:xfrm>
          <a:off x="9791700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2171700</xdr:colOff>
      <xdr:row>2</xdr:row>
      <xdr:rowOff>57150</xdr:rowOff>
    </xdr:from>
    <xdr:ext cx="708977" cy="242374"/>
    <xdr:sp macro="" textlink="">
      <xdr:nvSpPr>
        <xdr:cNvPr id="15" name="テキスト ボックス 14"/>
        <xdr:cNvSpPr txBox="1"/>
      </xdr:nvSpPr>
      <xdr:spPr>
        <a:xfrm>
          <a:off x="9839325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8</xdr:col>
      <xdr:colOff>2314575</xdr:colOff>
      <xdr:row>5</xdr:row>
      <xdr:rowOff>0</xdr:rowOff>
    </xdr:from>
    <xdr:ext cx="416396" cy="242374"/>
    <xdr:sp macro="" textlink="">
      <xdr:nvSpPr>
        <xdr:cNvPr id="16" name="テキスト ボックス 15"/>
        <xdr:cNvSpPr txBox="1"/>
      </xdr:nvSpPr>
      <xdr:spPr>
        <a:xfrm>
          <a:off x="9982200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0</xdr:rowOff>
    </xdr:from>
    <xdr:to>
      <xdr:col>4</xdr:col>
      <xdr:colOff>232834</xdr:colOff>
      <xdr:row>2</xdr:row>
      <xdr:rowOff>171450</xdr:rowOff>
    </xdr:to>
    <xdr:sp macro="" textlink="">
      <xdr:nvSpPr>
        <xdr:cNvPr id="2" name="正方形/長方形 1"/>
        <xdr:cNvSpPr/>
      </xdr:nvSpPr>
      <xdr:spPr>
        <a:xfrm>
          <a:off x="2905125" y="457200"/>
          <a:ext cx="223309" cy="171450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4</xdr:col>
      <xdr:colOff>1666875</xdr:colOff>
      <xdr:row>0</xdr:row>
      <xdr:rowOff>47625</xdr:rowOff>
    </xdr:from>
    <xdr:to>
      <xdr:col>4</xdr:col>
      <xdr:colOff>1924050</xdr:colOff>
      <xdr:row>0</xdr:row>
      <xdr:rowOff>219075</xdr:rowOff>
    </xdr:to>
    <xdr:sp macro="" textlink="">
      <xdr:nvSpPr>
        <xdr:cNvPr id="3" name="角丸四角形 2"/>
        <xdr:cNvSpPr/>
      </xdr:nvSpPr>
      <xdr:spPr>
        <a:xfrm>
          <a:off x="4562475" y="4762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4</xdr:col>
      <xdr:colOff>1638300</xdr:colOff>
      <xdr:row>0</xdr:row>
      <xdr:rowOff>19050</xdr:rowOff>
    </xdr:from>
    <xdr:ext cx="276225" cy="247649"/>
    <xdr:sp macro="" textlink="">
      <xdr:nvSpPr>
        <xdr:cNvPr id="4" name="テキスト ボックス 3"/>
        <xdr:cNvSpPr txBox="1"/>
      </xdr:nvSpPr>
      <xdr:spPr>
        <a:xfrm>
          <a:off x="4533900" y="1905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57150</xdr:colOff>
      <xdr:row>4</xdr:row>
      <xdr:rowOff>9525</xdr:rowOff>
    </xdr:from>
    <xdr:to>
      <xdr:col>4</xdr:col>
      <xdr:colOff>581025</xdr:colOff>
      <xdr:row>4</xdr:row>
      <xdr:rowOff>190500</xdr:rowOff>
    </xdr:to>
    <xdr:sp macro="" textlink="">
      <xdr:nvSpPr>
        <xdr:cNvPr id="5" name="角丸四角形 4"/>
        <xdr:cNvSpPr/>
      </xdr:nvSpPr>
      <xdr:spPr>
        <a:xfrm>
          <a:off x="2952750" y="800100"/>
          <a:ext cx="523875" cy="180975"/>
        </a:xfrm>
        <a:prstGeom prst="round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28575</xdr:colOff>
      <xdr:row>3</xdr:row>
      <xdr:rowOff>104775</xdr:rowOff>
    </xdr:from>
    <xdr:ext cx="589457" cy="225703"/>
    <xdr:sp macro="" textlink="">
      <xdr:nvSpPr>
        <xdr:cNvPr id="6" name="テキスト ボックス 5"/>
        <xdr:cNvSpPr txBox="1"/>
      </xdr:nvSpPr>
      <xdr:spPr>
        <a:xfrm>
          <a:off x="2924175" y="771525"/>
          <a:ext cx="58945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位置付け</a:t>
          </a:r>
        </a:p>
      </xdr:txBody>
    </xdr:sp>
    <xdr:clientData/>
  </xdr:oneCellAnchor>
  <xdr:twoCellAnchor>
    <xdr:from>
      <xdr:col>4</xdr:col>
      <xdr:colOff>857250</xdr:colOff>
      <xdr:row>2</xdr:row>
      <xdr:rowOff>19050</xdr:rowOff>
    </xdr:from>
    <xdr:to>
      <xdr:col>4</xdr:col>
      <xdr:colOff>1657350</xdr:colOff>
      <xdr:row>3</xdr:row>
      <xdr:rowOff>114300</xdr:rowOff>
    </xdr:to>
    <xdr:sp macro="" textlink="">
      <xdr:nvSpPr>
        <xdr:cNvPr id="7" name="角丸四角形 6"/>
        <xdr:cNvSpPr/>
      </xdr:nvSpPr>
      <xdr:spPr>
        <a:xfrm>
          <a:off x="3752850" y="476250"/>
          <a:ext cx="800100" cy="30480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857250</xdr:colOff>
      <xdr:row>4</xdr:row>
      <xdr:rowOff>180975</xdr:rowOff>
    </xdr:from>
    <xdr:to>
      <xdr:col>4</xdr:col>
      <xdr:colOff>1657350</xdr:colOff>
      <xdr:row>6</xdr:row>
      <xdr:rowOff>152400</xdr:rowOff>
    </xdr:to>
    <xdr:sp macro="" textlink="">
      <xdr:nvSpPr>
        <xdr:cNvPr id="8" name="角丸四角形 7"/>
        <xdr:cNvSpPr/>
      </xdr:nvSpPr>
      <xdr:spPr>
        <a:xfrm>
          <a:off x="3752850" y="971550"/>
          <a:ext cx="800100" cy="304800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904875</xdr:colOff>
      <xdr:row>2</xdr:row>
      <xdr:rowOff>57150</xdr:rowOff>
    </xdr:from>
    <xdr:ext cx="708977" cy="242374"/>
    <xdr:sp macro="" textlink="">
      <xdr:nvSpPr>
        <xdr:cNvPr id="9" name="テキスト ボックス 8"/>
        <xdr:cNvSpPr txBox="1"/>
      </xdr:nvSpPr>
      <xdr:spPr>
        <a:xfrm>
          <a:off x="3800475" y="514350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4</xdr:col>
      <xdr:colOff>1047750</xdr:colOff>
      <xdr:row>5</xdr:row>
      <xdr:rowOff>0</xdr:rowOff>
    </xdr:from>
    <xdr:ext cx="416396" cy="242374"/>
    <xdr:sp macro="" textlink="">
      <xdr:nvSpPr>
        <xdr:cNvPr id="10" name="テキスト ボックス 9"/>
        <xdr:cNvSpPr txBox="1"/>
      </xdr:nvSpPr>
      <xdr:spPr>
        <a:xfrm>
          <a:off x="3943350" y="10001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42544</xdr:colOff>
          <xdr:row>6</xdr:row>
          <xdr:rowOff>50348</xdr:rowOff>
        </xdr:from>
        <xdr:to>
          <xdr:col>35</xdr:col>
          <xdr:colOff>127001</xdr:colOff>
          <xdr:row>18</xdr:row>
          <xdr:rowOff>152842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相手先検索Pop!$A$1:$AA$24" spid="_x0000_s2540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82294" y="1383848"/>
              <a:ext cx="8990332" cy="23884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47625</xdr:rowOff>
    </xdr:from>
    <xdr:to>
      <xdr:col>6</xdr:col>
      <xdr:colOff>232834</xdr:colOff>
      <xdr:row>4</xdr:row>
      <xdr:rowOff>208359</xdr:rowOff>
    </xdr:to>
    <xdr:sp macro="" textlink="">
      <xdr:nvSpPr>
        <xdr:cNvPr id="2" name="正方形/長方形 1"/>
        <xdr:cNvSpPr/>
      </xdr:nvSpPr>
      <xdr:spPr>
        <a:xfrm>
          <a:off x="1809750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6</xdr:col>
      <xdr:colOff>9525</xdr:colOff>
      <xdr:row>5</xdr:row>
      <xdr:rowOff>47625</xdr:rowOff>
    </xdr:from>
    <xdr:to>
      <xdr:col>6</xdr:col>
      <xdr:colOff>232834</xdr:colOff>
      <xdr:row>5</xdr:row>
      <xdr:rowOff>212480</xdr:rowOff>
    </xdr:to>
    <xdr:sp macro="" textlink="">
      <xdr:nvSpPr>
        <xdr:cNvPr id="3" name="正方形/長方形 2"/>
        <xdr:cNvSpPr/>
      </xdr:nvSpPr>
      <xdr:spPr>
        <a:xfrm>
          <a:off x="1809750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6</xdr:col>
      <xdr:colOff>9525</xdr:colOff>
      <xdr:row>6</xdr:row>
      <xdr:rowOff>47625</xdr:rowOff>
    </xdr:from>
    <xdr:to>
      <xdr:col>6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09750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6</xdr:col>
      <xdr:colOff>9525</xdr:colOff>
      <xdr:row>7</xdr:row>
      <xdr:rowOff>47625</xdr:rowOff>
    </xdr:from>
    <xdr:to>
      <xdr:col>6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1809750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9</xdr:col>
      <xdr:colOff>9525</xdr:colOff>
      <xdr:row>4</xdr:row>
      <xdr:rowOff>47625</xdr:rowOff>
    </xdr:from>
    <xdr:to>
      <xdr:col>9</xdr:col>
      <xdr:colOff>232834</xdr:colOff>
      <xdr:row>4</xdr:row>
      <xdr:rowOff>208359</xdr:rowOff>
    </xdr:to>
    <xdr:sp macro="" textlink="">
      <xdr:nvSpPr>
        <xdr:cNvPr id="6" name="正方形/長方形 5"/>
        <xdr:cNvSpPr/>
      </xdr:nvSpPr>
      <xdr:spPr>
        <a:xfrm>
          <a:off x="2771775" y="8096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9</xdr:col>
      <xdr:colOff>9525</xdr:colOff>
      <xdr:row>5</xdr:row>
      <xdr:rowOff>47625</xdr:rowOff>
    </xdr:from>
    <xdr:to>
      <xdr:col>9</xdr:col>
      <xdr:colOff>232834</xdr:colOff>
      <xdr:row>5</xdr:row>
      <xdr:rowOff>212480</xdr:rowOff>
    </xdr:to>
    <xdr:sp macro="" textlink="">
      <xdr:nvSpPr>
        <xdr:cNvPr id="7" name="正方形/長方形 6"/>
        <xdr:cNvSpPr/>
      </xdr:nvSpPr>
      <xdr:spPr>
        <a:xfrm>
          <a:off x="2771775" y="10191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9</xdr:col>
      <xdr:colOff>9525</xdr:colOff>
      <xdr:row>6</xdr:row>
      <xdr:rowOff>47625</xdr:rowOff>
    </xdr:from>
    <xdr:to>
      <xdr:col>9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2771775" y="12287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9</xdr:col>
      <xdr:colOff>9525</xdr:colOff>
      <xdr:row>7</xdr:row>
      <xdr:rowOff>47625</xdr:rowOff>
    </xdr:from>
    <xdr:to>
      <xdr:col>9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2771775" y="14382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>
    <xdr:from>
      <xdr:col>25</xdr:col>
      <xdr:colOff>8164</xdr:colOff>
      <xdr:row>0</xdr:row>
      <xdr:rowOff>28575</xdr:rowOff>
    </xdr:from>
    <xdr:to>
      <xdr:col>25</xdr:col>
      <xdr:colOff>265339</xdr:colOff>
      <xdr:row>0</xdr:row>
      <xdr:rowOff>200025</xdr:rowOff>
    </xdr:to>
    <xdr:sp macro="" textlink="">
      <xdr:nvSpPr>
        <xdr:cNvPr id="10" name="角丸四角形 9"/>
        <xdr:cNvSpPr/>
      </xdr:nvSpPr>
      <xdr:spPr>
        <a:xfrm>
          <a:off x="17711057" y="28575"/>
          <a:ext cx="257175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 b="1">
            <a:latin typeface="+mj-ea"/>
            <a:ea typeface="+mj-ea"/>
          </a:endParaRPr>
        </a:p>
      </xdr:txBody>
    </xdr:sp>
    <xdr:clientData/>
  </xdr:twoCellAnchor>
  <xdr:oneCellAnchor>
    <xdr:from>
      <xdr:col>24</xdr:col>
      <xdr:colOff>2891518</xdr:colOff>
      <xdr:row>0</xdr:row>
      <xdr:rowOff>0</xdr:rowOff>
    </xdr:from>
    <xdr:ext cx="276225" cy="247649"/>
    <xdr:sp macro="" textlink="">
      <xdr:nvSpPr>
        <xdr:cNvPr id="11" name="テキスト ボックス 10"/>
        <xdr:cNvSpPr txBox="1"/>
      </xdr:nvSpPr>
      <xdr:spPr>
        <a:xfrm>
          <a:off x="17682482" y="0"/>
          <a:ext cx="276225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/>
              </a:solidFill>
            </a:rPr>
            <a:t>×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oneCellAnchor>
  <xdr:twoCellAnchor>
    <xdr:from>
      <xdr:col>24</xdr:col>
      <xdr:colOff>2030186</xdr:colOff>
      <xdr:row>6</xdr:row>
      <xdr:rowOff>104775</xdr:rowOff>
    </xdr:from>
    <xdr:to>
      <xdr:col>25</xdr:col>
      <xdr:colOff>179614</xdr:colOff>
      <xdr:row>8</xdr:row>
      <xdr:rowOff>57150</xdr:rowOff>
    </xdr:to>
    <xdr:sp macro="" textlink="">
      <xdr:nvSpPr>
        <xdr:cNvPr id="12" name="角丸四角形 11"/>
        <xdr:cNvSpPr/>
      </xdr:nvSpPr>
      <xdr:spPr>
        <a:xfrm>
          <a:off x="16821150" y="1261382"/>
          <a:ext cx="1061357" cy="360589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2030186</xdr:colOff>
      <xdr:row>9</xdr:row>
      <xdr:rowOff>57150</xdr:rowOff>
    </xdr:from>
    <xdr:to>
      <xdr:col>25</xdr:col>
      <xdr:colOff>179614</xdr:colOff>
      <xdr:row>11</xdr:row>
      <xdr:rowOff>95250</xdr:rowOff>
    </xdr:to>
    <xdr:sp macro="" textlink="">
      <xdr:nvSpPr>
        <xdr:cNvPr id="13" name="角丸四角形 12"/>
        <xdr:cNvSpPr/>
      </xdr:nvSpPr>
      <xdr:spPr>
        <a:xfrm>
          <a:off x="16821150" y="1717221"/>
          <a:ext cx="1061357" cy="351065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2220686</xdr:colOff>
      <xdr:row>6</xdr:row>
      <xdr:rowOff>161925</xdr:rowOff>
    </xdr:from>
    <xdr:ext cx="708977" cy="242374"/>
    <xdr:sp macro="" textlink="">
      <xdr:nvSpPr>
        <xdr:cNvPr id="14" name="テキスト ボックス 13"/>
        <xdr:cNvSpPr txBox="1"/>
      </xdr:nvSpPr>
      <xdr:spPr>
        <a:xfrm>
          <a:off x="17011650" y="1318532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24</xdr:col>
      <xdr:colOff>2357047</xdr:colOff>
      <xdr:row>10</xdr:row>
      <xdr:rowOff>0</xdr:rowOff>
    </xdr:from>
    <xdr:ext cx="461010" cy="242374"/>
    <xdr:sp macro="" textlink="">
      <xdr:nvSpPr>
        <xdr:cNvPr id="15" name="テキスト ボックス 14"/>
        <xdr:cNvSpPr txBox="1"/>
      </xdr:nvSpPr>
      <xdr:spPr>
        <a:xfrm>
          <a:off x="17148011" y="1768929"/>
          <a:ext cx="46101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  <xdr:twoCellAnchor>
    <xdr:from>
      <xdr:col>24</xdr:col>
      <xdr:colOff>2030186</xdr:colOff>
      <xdr:row>4</xdr:row>
      <xdr:rowOff>9525</xdr:rowOff>
    </xdr:from>
    <xdr:to>
      <xdr:col>25</xdr:col>
      <xdr:colOff>179614</xdr:colOff>
      <xdr:row>5</xdr:row>
      <xdr:rowOff>66675</xdr:rowOff>
    </xdr:to>
    <xdr:sp macro="" textlink="">
      <xdr:nvSpPr>
        <xdr:cNvPr id="16" name="角丸四角形 15"/>
        <xdr:cNvSpPr/>
      </xdr:nvSpPr>
      <xdr:spPr>
        <a:xfrm>
          <a:off x="16821150" y="757918"/>
          <a:ext cx="1061357" cy="261257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2211161</xdr:colOff>
      <xdr:row>4</xdr:row>
      <xdr:rowOff>28575</xdr:rowOff>
    </xdr:from>
    <xdr:ext cx="763992" cy="242374"/>
    <xdr:sp macro="" textlink="">
      <xdr:nvSpPr>
        <xdr:cNvPr id="17" name="テキスト ボックス 16"/>
        <xdr:cNvSpPr txBox="1"/>
      </xdr:nvSpPr>
      <xdr:spPr>
        <a:xfrm>
          <a:off x="17002125" y="776968"/>
          <a:ext cx="76399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条件初期化</a:t>
          </a:r>
        </a:p>
      </xdr:txBody>
    </xdr:sp>
    <xdr:clientData/>
  </xdr:oneCellAnchor>
  <xdr:twoCellAnchor>
    <xdr:from>
      <xdr:col>24</xdr:col>
      <xdr:colOff>2030186</xdr:colOff>
      <xdr:row>1</xdr:row>
      <xdr:rowOff>85725</xdr:rowOff>
    </xdr:from>
    <xdr:to>
      <xdr:col>25</xdr:col>
      <xdr:colOff>179614</xdr:colOff>
      <xdr:row>3</xdr:row>
      <xdr:rowOff>9525</xdr:rowOff>
    </xdr:to>
    <xdr:sp macro="" textlink="">
      <xdr:nvSpPr>
        <xdr:cNvPr id="18" name="角丸四角形 17"/>
        <xdr:cNvSpPr/>
      </xdr:nvSpPr>
      <xdr:spPr>
        <a:xfrm>
          <a:off x="16821150" y="330654"/>
          <a:ext cx="1061357" cy="33201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2258786</xdr:colOff>
      <xdr:row>1</xdr:row>
      <xdr:rowOff>142875</xdr:rowOff>
    </xdr:from>
    <xdr:ext cx="648126" cy="242374"/>
    <xdr:sp macro="" textlink="">
      <xdr:nvSpPr>
        <xdr:cNvPr id="19" name="テキスト ボックス 18"/>
        <xdr:cNvSpPr txBox="1"/>
      </xdr:nvSpPr>
      <xdr:spPr>
        <a:xfrm>
          <a:off x="17049750" y="387804"/>
          <a:ext cx="64812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検索実行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5</xdr:row>
          <xdr:rowOff>92075</xdr:rowOff>
        </xdr:from>
        <xdr:to>
          <xdr:col>23</xdr:col>
          <xdr:colOff>57150</xdr:colOff>
          <xdr:row>20</xdr:row>
          <xdr:rowOff>63500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日付選択pop!$A$1:$K$14" spid="_x0000_s1414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7925" y="1235075"/>
              <a:ext cx="2546350" cy="28289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10</xdr:row>
      <xdr:rowOff>171450</xdr:rowOff>
    </xdr:from>
    <xdr:to>
      <xdr:col>8</xdr:col>
      <xdr:colOff>200025</xdr:colOff>
      <xdr:row>12</xdr:row>
      <xdr:rowOff>161925</xdr:rowOff>
    </xdr:to>
    <xdr:sp macro="" textlink="">
      <xdr:nvSpPr>
        <xdr:cNvPr id="2" name="角丸四角形 1"/>
        <xdr:cNvSpPr/>
      </xdr:nvSpPr>
      <xdr:spPr>
        <a:xfrm>
          <a:off x="1295400" y="2228850"/>
          <a:ext cx="800100" cy="37147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10</xdr:row>
      <xdr:rowOff>180975</xdr:rowOff>
    </xdr:from>
    <xdr:to>
      <xdr:col>5</xdr:col>
      <xdr:colOff>95250</xdr:colOff>
      <xdr:row>12</xdr:row>
      <xdr:rowOff>152400</xdr:rowOff>
    </xdr:to>
    <xdr:sp macro="" textlink="">
      <xdr:nvSpPr>
        <xdr:cNvPr id="3" name="角丸四角形 2"/>
        <xdr:cNvSpPr/>
      </xdr:nvSpPr>
      <xdr:spPr>
        <a:xfrm>
          <a:off x="419100" y="2238375"/>
          <a:ext cx="800100" cy="352425"/>
        </a:xfrm>
        <a:prstGeom prst="roundRect">
          <a:avLst/>
        </a:prstGeom>
        <a:solidFill>
          <a:srgbClr val="FF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219075</xdr:colOff>
      <xdr:row>11</xdr:row>
      <xdr:rowOff>47625</xdr:rowOff>
    </xdr:from>
    <xdr:ext cx="708977" cy="242374"/>
    <xdr:sp macro="" textlink="">
      <xdr:nvSpPr>
        <xdr:cNvPr id="4" name="テキスト ボックス 3"/>
        <xdr:cNvSpPr txBox="1"/>
      </xdr:nvSpPr>
      <xdr:spPr>
        <a:xfrm>
          <a:off x="1343025" y="2295525"/>
          <a:ext cx="70897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キャンセル</a:t>
          </a:r>
        </a:p>
      </xdr:txBody>
    </xdr:sp>
    <xdr:clientData/>
  </xdr:oneCellAnchor>
  <xdr:oneCellAnchor>
    <xdr:from>
      <xdr:col>3</xdr:col>
      <xdr:colOff>0</xdr:colOff>
      <xdr:row>11</xdr:row>
      <xdr:rowOff>47625</xdr:rowOff>
    </xdr:from>
    <xdr:ext cx="416396" cy="242374"/>
    <xdr:sp macro="" textlink="">
      <xdr:nvSpPr>
        <xdr:cNvPr id="5" name="テキスト ボックス 4"/>
        <xdr:cNvSpPr txBox="1"/>
      </xdr:nvSpPr>
      <xdr:spPr>
        <a:xfrm>
          <a:off x="609600" y="2295525"/>
          <a:ext cx="41639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 b="1"/>
            <a:t>決定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6</xdr:row>
          <xdr:rowOff>107950</xdr:rowOff>
        </xdr:from>
        <xdr:to>
          <xdr:col>27</xdr:col>
          <xdr:colOff>9525</xdr:colOff>
          <xdr:row>17</xdr:row>
          <xdr:rowOff>165100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時刻選択pop!$A$1:$U$11" spid="_x0000_s2212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263775" y="1441450"/>
              <a:ext cx="5032375" cy="21526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AK40"/>
  <sheetViews>
    <sheetView view="pageBreakPreview" zoomScale="55" zoomScaleNormal="115" zoomScaleSheetLayoutView="55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請求先検索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88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</row>
    <row r="27" spans="1:37" ht="15" customHeight="1">
      <c r="A27" s="105" t="s">
        <v>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7"/>
    </row>
    <row r="28" spans="1:37" ht="15" customHeight="1">
      <c r="A28" s="30" t="s">
        <v>118</v>
      </c>
      <c r="B28" s="38"/>
      <c r="C28" s="38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4"/>
    </row>
    <row r="29" spans="1:37" ht="15" customHeight="1">
      <c r="A29" s="42"/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110" t="s">
        <v>10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2"/>
    </row>
    <row r="31" spans="1:37" ht="15" customHeight="1">
      <c r="A31" s="30" t="s">
        <v>110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30">
        <v>1</v>
      </c>
      <c r="B32" s="31" t="s">
        <v>111</v>
      </c>
      <c r="C32" s="32"/>
      <c r="D32" s="32"/>
      <c r="E32" s="32"/>
      <c r="F32" s="32"/>
      <c r="G32" s="38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30">
        <v>2</v>
      </c>
      <c r="B33" s="31" t="s">
        <v>89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4"/>
    </row>
    <row r="34" spans="1:37" ht="15" customHeight="1">
      <c r="A34" s="30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</row>
    <row r="35" spans="1:37" ht="15" customHeight="1">
      <c r="A35" s="110" t="s">
        <v>14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2"/>
    </row>
    <row r="36" spans="1:37" ht="15" customHeight="1">
      <c r="A36" s="30"/>
      <c r="B36" s="113" t="s">
        <v>90</v>
      </c>
      <c r="C36" s="113"/>
      <c r="D36" s="3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6"/>
      <c r="U36" s="113"/>
      <c r="V36" s="113"/>
      <c r="W36" s="38"/>
      <c r="X36" s="17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9"/>
    </row>
    <row r="37" spans="1:37" ht="15" customHeight="1">
      <c r="A37" s="33"/>
      <c r="B37" s="108"/>
      <c r="C37" s="10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3"/>
      <c r="U37" s="108"/>
      <c r="V37" s="10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9"/>
    </row>
    <row r="38" spans="1:37" ht="15" customHeight="1">
      <c r="A38" s="105" t="s">
        <v>15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7"/>
    </row>
    <row r="39" spans="1:37" ht="15" customHeight="1">
      <c r="A39" s="30"/>
      <c r="B39" s="38"/>
      <c r="C39" s="38"/>
      <c r="D39" s="38"/>
      <c r="E39" s="38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7"/>
    </row>
  </sheetData>
  <mergeCells count="25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38:AK38"/>
    <mergeCell ref="B37:C37"/>
    <mergeCell ref="U37:V37"/>
    <mergeCell ref="AI4:AK4"/>
    <mergeCell ref="A27:AK27"/>
    <mergeCell ref="A30:AK30"/>
    <mergeCell ref="A35:AK35"/>
    <mergeCell ref="B36:C36"/>
    <mergeCell ref="U36:V36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scale="79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B14"/>
  <sheetViews>
    <sheetView workbookViewId="0">
      <selection activeCell="AC20" sqref="AC20"/>
    </sheetView>
  </sheetViews>
  <sheetFormatPr defaultRowHeight="16.5"/>
  <cols>
    <col min="1" max="1" width="3.375" style="10" customWidth="1"/>
    <col min="2" max="2" width="1.25" style="10" customWidth="1"/>
    <col min="3" max="9" width="3.375" style="10" customWidth="1"/>
    <col min="10" max="10" width="1.25" style="10" customWidth="1"/>
    <col min="11" max="11" width="4.75" style="10" bestFit="1" customWidth="1"/>
    <col min="12" max="12" width="1.375" style="10" customWidth="1"/>
    <col min="13" max="13" width="4.75" style="10" customWidth="1"/>
    <col min="14" max="14" width="2.25" style="10" customWidth="1"/>
    <col min="15" max="15" width="2.375" style="10" customWidth="1"/>
    <col min="16" max="16" width="4.625" style="10" customWidth="1"/>
    <col min="17" max="17" width="2.25" style="10" customWidth="1"/>
    <col min="18" max="18" width="2.5" style="10" customWidth="1"/>
    <col min="19" max="19" width="4.625" style="10" customWidth="1"/>
    <col min="20" max="20" width="2.25" style="10" customWidth="1"/>
    <col min="21" max="21" width="4" style="10" customWidth="1"/>
    <col min="22" max="22" width="2.5" style="10" customWidth="1"/>
    <col min="23" max="54" width="3.375" style="10" customWidth="1"/>
    <col min="55" max="16384" width="9" style="11"/>
  </cols>
  <sheetData>
    <row r="1" spans="1:54" s="8" customFormat="1" ht="20.25" customHeight="1">
      <c r="A1" s="8" t="s">
        <v>187</v>
      </c>
    </row>
    <row r="2" spans="1:54" s="9" customFormat="1" ht="15" customHeight="1"/>
    <row r="3" spans="1:54" s="9" customFormat="1" ht="21.75" customHeight="1">
      <c r="A3" s="9" t="s">
        <v>39</v>
      </c>
      <c r="B3" s="54"/>
      <c r="C3" s="132" t="s">
        <v>40</v>
      </c>
      <c r="D3" s="132"/>
      <c r="E3" s="132"/>
      <c r="F3" s="132"/>
      <c r="G3" s="132"/>
      <c r="H3" s="132"/>
      <c r="I3" s="132"/>
      <c r="J3" s="55"/>
    </row>
    <row r="4" spans="1:54" s="9" customFormat="1" ht="15" customHeight="1">
      <c r="B4" s="56"/>
      <c r="C4" s="57" t="s">
        <v>41</v>
      </c>
      <c r="D4" s="57" t="s">
        <v>42</v>
      </c>
      <c r="E4" s="57" t="s">
        <v>43</v>
      </c>
      <c r="F4" s="57" t="s">
        <v>44</v>
      </c>
      <c r="G4" s="57" t="s">
        <v>45</v>
      </c>
      <c r="H4" s="57" t="s">
        <v>46</v>
      </c>
      <c r="I4" s="57" t="s">
        <v>47</v>
      </c>
      <c r="J4" s="58"/>
    </row>
    <row r="5" spans="1:54" s="9" customFormat="1" ht="15" customHeight="1">
      <c r="B5" s="56"/>
      <c r="C5" s="59">
        <v>29</v>
      </c>
      <c r="D5" s="59">
        <v>30</v>
      </c>
      <c r="E5" s="59">
        <v>1</v>
      </c>
      <c r="F5" s="59">
        <v>2</v>
      </c>
      <c r="G5" s="59">
        <v>3</v>
      </c>
      <c r="H5" s="59">
        <v>4</v>
      </c>
      <c r="I5" s="59">
        <v>5</v>
      </c>
      <c r="J5" s="58"/>
      <c r="K5" s="13" t="s">
        <v>178</v>
      </c>
      <c r="L5" s="134">
        <v>9999</v>
      </c>
      <c r="M5" s="135"/>
      <c r="N5" s="90" t="s">
        <v>185</v>
      </c>
      <c r="O5" s="9" t="s">
        <v>180</v>
      </c>
      <c r="P5" s="91" t="s">
        <v>186</v>
      </c>
      <c r="Q5" s="90" t="s">
        <v>185</v>
      </c>
      <c r="R5" s="9" t="s">
        <v>181</v>
      </c>
      <c r="S5" s="91" t="s">
        <v>186</v>
      </c>
      <c r="T5" s="90" t="s">
        <v>185</v>
      </c>
      <c r="U5" s="9" t="s">
        <v>41</v>
      </c>
    </row>
    <row r="6" spans="1:54" s="9" customFormat="1" ht="15" customHeight="1">
      <c r="B6" s="56"/>
      <c r="C6" s="59">
        <v>6</v>
      </c>
      <c r="D6" s="59">
        <v>7</v>
      </c>
      <c r="E6" s="59">
        <v>8</v>
      </c>
      <c r="F6" s="59">
        <v>9</v>
      </c>
      <c r="G6" s="59">
        <v>10</v>
      </c>
      <c r="H6" s="59">
        <v>11</v>
      </c>
      <c r="I6" s="59">
        <v>12</v>
      </c>
      <c r="J6" s="58"/>
    </row>
    <row r="7" spans="1:54" s="9" customFormat="1" ht="15" customHeight="1">
      <c r="B7" s="56"/>
      <c r="C7" s="59">
        <v>13</v>
      </c>
      <c r="D7" s="59">
        <v>14</v>
      </c>
      <c r="E7" s="59">
        <v>15</v>
      </c>
      <c r="F7" s="59">
        <v>16</v>
      </c>
      <c r="G7" s="59">
        <v>17</v>
      </c>
      <c r="H7" s="59">
        <v>18</v>
      </c>
      <c r="I7" s="59">
        <v>19</v>
      </c>
      <c r="J7" s="58"/>
      <c r="K7" s="13" t="s">
        <v>179</v>
      </c>
      <c r="M7" s="91" t="s">
        <v>186</v>
      </c>
      <c r="N7" s="90" t="s">
        <v>185</v>
      </c>
      <c r="O7" s="9" t="s">
        <v>182</v>
      </c>
      <c r="P7" s="91" t="s">
        <v>186</v>
      </c>
      <c r="Q7" s="90" t="s">
        <v>185</v>
      </c>
      <c r="R7" s="9" t="s">
        <v>183</v>
      </c>
      <c r="S7" s="91" t="s">
        <v>186</v>
      </c>
      <c r="T7" s="90" t="s">
        <v>185</v>
      </c>
      <c r="U7" s="9" t="s">
        <v>184</v>
      </c>
    </row>
    <row r="8" spans="1:54" s="9" customFormat="1" ht="15" customHeight="1">
      <c r="B8" s="56"/>
      <c r="C8" s="59">
        <v>20</v>
      </c>
      <c r="D8" s="60">
        <v>21</v>
      </c>
      <c r="E8" s="59">
        <v>22</v>
      </c>
      <c r="F8" s="59">
        <v>23</v>
      </c>
      <c r="G8" s="59">
        <v>24</v>
      </c>
      <c r="H8" s="59">
        <v>25</v>
      </c>
      <c r="I8" s="59">
        <v>26</v>
      </c>
      <c r="J8" s="58"/>
    </row>
    <row r="9" spans="1:54" s="9" customFormat="1" ht="15" customHeight="1">
      <c r="B9" s="56"/>
      <c r="C9" s="59">
        <v>27</v>
      </c>
      <c r="D9" s="59">
        <v>28</v>
      </c>
      <c r="E9" s="59">
        <v>29</v>
      </c>
      <c r="F9" s="59">
        <v>30</v>
      </c>
      <c r="G9" s="59">
        <v>31</v>
      </c>
      <c r="H9" s="59">
        <v>32</v>
      </c>
      <c r="I9" s="59">
        <v>33</v>
      </c>
      <c r="J9" s="58"/>
    </row>
    <row r="10" spans="1:54" s="9" customFormat="1" ht="15" customHeight="1">
      <c r="B10" s="61"/>
      <c r="C10" s="133" t="s">
        <v>48</v>
      </c>
      <c r="D10" s="133"/>
      <c r="E10" s="133"/>
      <c r="F10" s="133"/>
      <c r="G10" s="133"/>
      <c r="H10" s="133"/>
      <c r="I10" s="133"/>
      <c r="J10" s="62"/>
    </row>
    <row r="11" spans="1:54" s="9" customFormat="1" ht="15" customHeight="1"/>
    <row r="14" spans="1:5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</sheetData>
  <mergeCells count="3">
    <mergeCell ref="C3:I3"/>
    <mergeCell ref="L5:M5"/>
    <mergeCell ref="C10:I10"/>
  </mergeCells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</sheetPr>
  <dimension ref="A1:AK58"/>
  <sheetViews>
    <sheetView view="pageBreakPreview" zoomScale="70" zoomScaleNormal="130" zoomScaleSheetLayoutView="7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社員検索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99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120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121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122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42"/>
      <c r="B41" s="38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42"/>
      <c r="B42" s="38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26"/>
  <sheetViews>
    <sheetView workbookViewId="0">
      <selection activeCell="H27" sqref="H27"/>
    </sheetView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5" width="24.375" style="10" customWidth="1"/>
    <col min="6" max="6" width="2.625" style="10" customWidth="1"/>
    <col min="7" max="7" width="11" style="10" customWidth="1"/>
    <col min="8" max="8" width="10.625" style="10" customWidth="1"/>
    <col min="9" max="9" width="10.375" style="10" customWidth="1"/>
    <col min="10" max="11" width="10.375" style="11" customWidth="1"/>
    <col min="12" max="12" width="3.375" style="11" customWidth="1"/>
    <col min="13" max="16384" width="9" style="11"/>
  </cols>
  <sheetData>
    <row r="1" spans="1:11" s="8" customFormat="1" ht="19.5">
      <c r="A1" s="8" t="s">
        <v>49</v>
      </c>
    </row>
    <row r="2" spans="1:11" s="9" customFormat="1"/>
    <row r="3" spans="1:11" s="9" customFormat="1">
      <c r="B3" s="28" t="s">
        <v>29</v>
      </c>
      <c r="C3" s="21"/>
      <c r="D3" s="23"/>
      <c r="F3" s="12"/>
    </row>
    <row r="4" spans="1:11" s="9" customFormat="1" ht="9.75" customHeight="1">
      <c r="B4" s="28"/>
      <c r="C4" s="12"/>
      <c r="F4" s="12"/>
    </row>
    <row r="5" spans="1:11" s="9" customFormat="1">
      <c r="B5" s="28" t="s">
        <v>30</v>
      </c>
      <c r="C5" s="119"/>
      <c r="D5" s="120"/>
      <c r="F5" s="12"/>
      <c r="K5" s="45"/>
    </row>
    <row r="6" spans="1:11" s="9" customFormat="1" ht="9.75" customHeight="1">
      <c r="B6" s="28"/>
      <c r="C6" s="12"/>
      <c r="F6" s="12"/>
    </row>
    <row r="7" spans="1:11" s="9" customFormat="1">
      <c r="B7" s="28" t="s">
        <v>30</v>
      </c>
      <c r="C7" s="46"/>
      <c r="D7" s="9" t="s">
        <v>31</v>
      </c>
      <c r="F7" s="12"/>
      <c r="K7" s="45"/>
    </row>
    <row r="8" spans="1:11" s="9" customFormat="1">
      <c r="B8" s="28"/>
      <c r="F8" s="12"/>
    </row>
    <row r="9" spans="1:11" s="9" customFormat="1">
      <c r="B9" s="21" t="s">
        <v>98</v>
      </c>
      <c r="C9" s="24" t="s">
        <v>117</v>
      </c>
      <c r="D9" s="136" t="s">
        <v>276</v>
      </c>
      <c r="E9" s="137"/>
    </row>
    <row r="10" spans="1:11" s="9" customFormat="1">
      <c r="B10" s="81" t="s">
        <v>192</v>
      </c>
      <c r="C10" s="44" t="s">
        <v>92</v>
      </c>
      <c r="D10" s="121" t="s">
        <v>92</v>
      </c>
      <c r="E10" s="123"/>
    </row>
    <row r="11" spans="1:11" s="9" customFormat="1">
      <c r="B11" s="49"/>
      <c r="C11" s="51"/>
      <c r="D11" s="49"/>
      <c r="E11" s="50"/>
    </row>
    <row r="12" spans="1:11" s="9" customFormat="1">
      <c r="B12" s="47"/>
      <c r="C12" s="69"/>
      <c r="D12" s="47"/>
      <c r="E12" s="48"/>
    </row>
    <row r="13" spans="1:11" s="9" customFormat="1">
      <c r="B13" s="47"/>
      <c r="C13" s="69"/>
      <c r="D13" s="47"/>
      <c r="E13" s="48"/>
    </row>
    <row r="14" spans="1:11" s="9" customFormat="1">
      <c r="B14" s="47"/>
      <c r="C14" s="69"/>
      <c r="D14" s="47"/>
      <c r="E14" s="48"/>
    </row>
    <row r="15" spans="1:11" s="9" customFormat="1">
      <c r="B15" s="47"/>
      <c r="C15" s="69"/>
      <c r="D15" s="47"/>
      <c r="E15" s="48"/>
    </row>
    <row r="16" spans="1:11" s="9" customFormat="1">
      <c r="B16" s="47"/>
      <c r="C16" s="69"/>
      <c r="D16" s="47"/>
      <c r="E16" s="48"/>
    </row>
    <row r="17" spans="1:5" s="9" customFormat="1">
      <c r="B17" s="47"/>
      <c r="C17" s="69"/>
      <c r="D17" s="47"/>
      <c r="E17" s="48"/>
    </row>
    <row r="18" spans="1:5" s="9" customFormat="1">
      <c r="B18" s="47"/>
      <c r="C18" s="69"/>
      <c r="D18" s="47"/>
      <c r="E18" s="48"/>
    </row>
    <row r="19" spans="1:5" s="9" customFormat="1">
      <c r="B19" s="47"/>
      <c r="C19" s="69"/>
      <c r="D19" s="47"/>
      <c r="E19" s="48"/>
    </row>
    <row r="20" spans="1:5" s="9" customFormat="1">
      <c r="B20" s="47"/>
      <c r="C20" s="69"/>
      <c r="D20" s="47"/>
      <c r="E20" s="48"/>
    </row>
    <row r="21" spans="1:5" s="9" customFormat="1">
      <c r="B21" s="47"/>
      <c r="C21" s="69"/>
      <c r="D21" s="47"/>
      <c r="E21" s="48"/>
    </row>
    <row r="22" spans="1:5" s="9" customFormat="1">
      <c r="B22" s="47"/>
      <c r="C22" s="69"/>
      <c r="D22" s="47"/>
      <c r="E22" s="48"/>
    </row>
    <row r="23" spans="1:5" s="9" customFormat="1"/>
    <row r="24" spans="1:5">
      <c r="B24" s="11"/>
      <c r="C24" s="11"/>
      <c r="D24" s="11"/>
      <c r="E24" s="11"/>
    </row>
    <row r="25" spans="1:5">
      <c r="B25" s="11"/>
      <c r="C25" s="11"/>
      <c r="D25" s="11"/>
      <c r="E25" s="11"/>
    </row>
    <row r="26" spans="1:5">
      <c r="A26" s="11"/>
      <c r="B26" s="11"/>
    </row>
  </sheetData>
  <mergeCells count="3">
    <mergeCell ref="C5:D5"/>
    <mergeCell ref="D10:E10"/>
    <mergeCell ref="D9:E9"/>
  </mergeCells>
  <phoneticPr fontId="3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AK58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商品検索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123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126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 t="s">
        <v>124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>
        <v>1</v>
      </c>
      <c r="B40" s="31" t="s">
        <v>125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>
        <v>2</v>
      </c>
      <c r="B41" s="31" t="s">
        <v>89</v>
      </c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24"/>
  <sheetViews>
    <sheetView zoomScaleNormal="100" workbookViewId="0">
      <selection activeCell="D16" sqref="D16:E1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10.5" style="63" customWidth="1"/>
    <col min="6" max="6" width="3.625" style="63" customWidth="1"/>
    <col min="7" max="7" width="9" style="63"/>
    <col min="8" max="8" width="3.875" style="63" customWidth="1"/>
    <col min="9" max="10" width="9" style="63"/>
    <col min="11" max="11" width="3.625" style="63" customWidth="1"/>
    <col min="12" max="13" width="9" style="63"/>
    <col min="14" max="14" width="2.375" style="63" customWidth="1"/>
    <col min="15" max="15" width="5" style="63" customWidth="1"/>
    <col min="16" max="16" width="7.125" style="63" bestFit="1" customWidth="1"/>
    <col min="17" max="17" width="9.625" style="63" bestFit="1" customWidth="1"/>
    <col min="18" max="19" width="10.5" style="63" bestFit="1" customWidth="1"/>
    <col min="20" max="21" width="4.25" style="63" customWidth="1"/>
    <col min="22" max="22" width="11.5" style="63" customWidth="1"/>
    <col min="23" max="23" width="33.75" style="63" customWidth="1"/>
    <col min="24" max="24" width="3.625" style="63" customWidth="1"/>
    <col min="25" max="25" width="4.375" style="63" customWidth="1"/>
    <col min="26" max="27" width="9" style="63"/>
    <col min="28" max="28" width="18.625" style="63" bestFit="1" customWidth="1"/>
    <col min="29" max="16384" width="9" style="63"/>
  </cols>
  <sheetData>
    <row r="1" spans="1:25" ht="19.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6.5">
      <c r="A5" s="9"/>
      <c r="B5" s="67">
        <v>1</v>
      </c>
      <c r="C5" s="54" t="s">
        <v>21</v>
      </c>
      <c r="D5" s="68"/>
      <c r="E5" s="55"/>
      <c r="F5" s="9"/>
      <c r="G5" s="69" t="s">
        <v>55</v>
      </c>
      <c r="H5" s="9"/>
      <c r="I5" s="47"/>
      <c r="J5" s="48"/>
      <c r="K5" s="13" t="s">
        <v>56</v>
      </c>
      <c r="L5" s="47"/>
      <c r="M5" s="48"/>
      <c r="N5" s="70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56</v>
      </c>
      <c r="L6" s="47"/>
      <c r="M6" s="48"/>
      <c r="N6" s="70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56</v>
      </c>
      <c r="L7" s="47"/>
      <c r="M7" s="48"/>
      <c r="N7" s="70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56</v>
      </c>
      <c r="L8" s="71"/>
      <c r="M8" s="48"/>
      <c r="N8" s="70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6"/>
      <c r="Y14" s="9"/>
    </row>
    <row r="15" spans="1:25" ht="16.5">
      <c r="A15" s="9"/>
      <c r="B15" s="75"/>
      <c r="C15" s="24" t="s">
        <v>12</v>
      </c>
      <c r="D15" s="76" t="s">
        <v>23</v>
      </c>
      <c r="E15" s="64"/>
      <c r="F15" s="21" t="s">
        <v>21</v>
      </c>
      <c r="G15" s="22"/>
      <c r="H15" s="22"/>
      <c r="I15" s="22"/>
      <c r="J15" s="23"/>
      <c r="K15" s="21" t="s">
        <v>225</v>
      </c>
      <c r="L15" s="22"/>
      <c r="M15" s="22"/>
      <c r="N15" s="22"/>
      <c r="O15" s="23"/>
      <c r="P15" s="24" t="s">
        <v>61</v>
      </c>
      <c r="Q15" s="24" t="s">
        <v>228</v>
      </c>
      <c r="R15" s="24" t="s">
        <v>62</v>
      </c>
      <c r="S15" s="24" t="s">
        <v>63</v>
      </c>
      <c r="T15" s="24" t="s">
        <v>223</v>
      </c>
      <c r="U15" s="24" t="s">
        <v>224</v>
      </c>
      <c r="V15" s="24" t="s">
        <v>50</v>
      </c>
      <c r="W15" s="24" t="s">
        <v>15</v>
      </c>
      <c r="X15" s="70"/>
      <c r="Y15" s="9"/>
    </row>
    <row r="16" spans="1:25" ht="16.5">
      <c r="A16" s="9"/>
      <c r="B16" s="75"/>
      <c r="C16" s="89" t="s">
        <v>64</v>
      </c>
      <c r="D16" s="129" t="s">
        <v>244</v>
      </c>
      <c r="E16" s="130"/>
      <c r="F16" s="129" t="s">
        <v>173</v>
      </c>
      <c r="G16" s="131"/>
      <c r="H16" s="131"/>
      <c r="I16" s="131"/>
      <c r="J16" s="130"/>
      <c r="K16" s="129" t="s">
        <v>91</v>
      </c>
      <c r="L16" s="131"/>
      <c r="M16" s="131"/>
      <c r="N16" s="131"/>
      <c r="O16" s="130"/>
      <c r="P16" s="82" t="s">
        <v>175</v>
      </c>
      <c r="Q16" s="82" t="s">
        <v>229</v>
      </c>
      <c r="R16" s="94" t="s">
        <v>174</v>
      </c>
      <c r="S16" s="99" t="s">
        <v>174</v>
      </c>
      <c r="T16" s="82" t="s">
        <v>251</v>
      </c>
      <c r="U16" s="82" t="s">
        <v>251</v>
      </c>
      <c r="V16" s="82" t="s">
        <v>242</v>
      </c>
      <c r="W16" s="95" t="s">
        <v>176</v>
      </c>
      <c r="X16" s="70"/>
      <c r="Y16" s="9"/>
    </row>
    <row r="17" spans="1:25" ht="16.5">
      <c r="A17" s="9"/>
      <c r="B17" s="75"/>
      <c r="C17" s="77" t="s">
        <v>65</v>
      </c>
      <c r="D17" s="47"/>
      <c r="E17" s="52"/>
      <c r="F17" s="47"/>
      <c r="G17" s="52"/>
      <c r="H17" s="52"/>
      <c r="I17" s="52"/>
      <c r="J17" s="48"/>
      <c r="K17" s="47"/>
      <c r="L17" s="52"/>
      <c r="M17" s="52"/>
      <c r="N17" s="52"/>
      <c r="O17" s="48"/>
      <c r="P17" s="69"/>
      <c r="Q17" s="69"/>
      <c r="R17" s="69"/>
      <c r="S17" s="69"/>
      <c r="T17" s="69"/>
      <c r="U17" s="69"/>
      <c r="V17" s="69"/>
      <c r="W17" s="69"/>
      <c r="X17" s="70"/>
      <c r="Y17" s="9"/>
    </row>
    <row r="18" spans="1:25" ht="16.5">
      <c r="A18" s="9"/>
      <c r="B18" s="75"/>
      <c r="C18" s="77" t="s">
        <v>66</v>
      </c>
      <c r="D18" s="47"/>
      <c r="E18" s="52"/>
      <c r="F18" s="47"/>
      <c r="G18" s="52"/>
      <c r="H18" s="52"/>
      <c r="I18" s="52"/>
      <c r="J18" s="48"/>
      <c r="K18" s="47"/>
      <c r="L18" s="52"/>
      <c r="M18" s="52"/>
      <c r="N18" s="52"/>
      <c r="O18" s="48"/>
      <c r="P18" s="69"/>
      <c r="Q18" s="69"/>
      <c r="R18" s="69"/>
      <c r="S18" s="69"/>
      <c r="T18" s="69"/>
      <c r="U18" s="69"/>
      <c r="V18" s="69"/>
      <c r="W18" s="69"/>
      <c r="X18" s="70"/>
      <c r="Y18" s="9"/>
    </row>
    <row r="19" spans="1:25" ht="16.5">
      <c r="A19" s="9"/>
      <c r="B19" s="75"/>
      <c r="C19" s="77" t="s">
        <v>67</v>
      </c>
      <c r="D19" s="47"/>
      <c r="E19" s="52"/>
      <c r="F19" s="47"/>
      <c r="G19" s="52"/>
      <c r="H19" s="52"/>
      <c r="I19" s="52"/>
      <c r="J19" s="48"/>
      <c r="K19" s="47"/>
      <c r="L19" s="52"/>
      <c r="M19" s="52"/>
      <c r="N19" s="52"/>
      <c r="O19" s="48"/>
      <c r="P19" s="69"/>
      <c r="Q19" s="69"/>
      <c r="R19" s="69"/>
      <c r="S19" s="69"/>
      <c r="T19" s="69"/>
      <c r="U19" s="69"/>
      <c r="V19" s="69"/>
      <c r="W19" s="69"/>
      <c r="X19" s="70"/>
      <c r="Y19" s="9"/>
    </row>
    <row r="20" spans="1:25" ht="16.5">
      <c r="A20" s="9"/>
      <c r="B20" s="75"/>
      <c r="C20" s="77" t="s">
        <v>68</v>
      </c>
      <c r="D20" s="47"/>
      <c r="E20" s="52"/>
      <c r="F20" s="47"/>
      <c r="G20" s="52"/>
      <c r="H20" s="52"/>
      <c r="I20" s="52"/>
      <c r="J20" s="48"/>
      <c r="K20" s="47"/>
      <c r="L20" s="52"/>
      <c r="M20" s="52"/>
      <c r="N20" s="52"/>
      <c r="O20" s="48"/>
      <c r="P20" s="69"/>
      <c r="Q20" s="69"/>
      <c r="R20" s="69"/>
      <c r="S20" s="69"/>
      <c r="T20" s="69"/>
      <c r="U20" s="69"/>
      <c r="V20" s="69"/>
      <c r="W20" s="69"/>
      <c r="X20" s="70"/>
      <c r="Y20" s="9"/>
    </row>
    <row r="21" spans="1:25" ht="16.5">
      <c r="A21" s="9"/>
      <c r="B21" s="75"/>
      <c r="C21" s="77" t="s">
        <v>68</v>
      </c>
      <c r="D21" s="47"/>
      <c r="E21" s="52"/>
      <c r="F21" s="47"/>
      <c r="G21" s="52"/>
      <c r="H21" s="52"/>
      <c r="I21" s="52"/>
      <c r="J21" s="48"/>
      <c r="K21" s="47"/>
      <c r="L21" s="52"/>
      <c r="M21" s="52"/>
      <c r="N21" s="52"/>
      <c r="O21" s="48"/>
      <c r="P21" s="69"/>
      <c r="Q21" s="69"/>
      <c r="R21" s="69"/>
      <c r="S21" s="69"/>
      <c r="T21" s="69"/>
      <c r="U21" s="69"/>
      <c r="V21" s="69"/>
      <c r="W21" s="69"/>
      <c r="X21" s="70"/>
      <c r="Y21" s="9"/>
    </row>
    <row r="22" spans="1:25" ht="16.5">
      <c r="A22" s="9"/>
      <c r="B22" s="75"/>
      <c r="C22" s="77" t="s">
        <v>67</v>
      </c>
      <c r="D22" s="47"/>
      <c r="E22" s="52"/>
      <c r="F22" s="47"/>
      <c r="G22" s="52"/>
      <c r="H22" s="52"/>
      <c r="I22" s="52"/>
      <c r="J22" s="48"/>
      <c r="K22" s="47"/>
      <c r="L22" s="52"/>
      <c r="M22" s="52"/>
      <c r="N22" s="52"/>
      <c r="O22" s="48"/>
      <c r="P22" s="69"/>
      <c r="Q22" s="69"/>
      <c r="R22" s="69"/>
      <c r="S22" s="69"/>
      <c r="T22" s="69"/>
      <c r="U22" s="69"/>
      <c r="V22" s="69"/>
      <c r="W22" s="69"/>
      <c r="X22" s="70"/>
      <c r="Y22" s="9"/>
    </row>
    <row r="23" spans="1:25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73"/>
      <c r="Y23" s="9"/>
    </row>
    <row r="24" spans="1:25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</sheetData>
  <mergeCells count="5">
    <mergeCell ref="B12:C12"/>
    <mergeCell ref="H12:I12"/>
    <mergeCell ref="D16:E16"/>
    <mergeCell ref="F16:J16"/>
    <mergeCell ref="K16:O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</sheetPr>
  <dimension ref="A1:AK58"/>
  <sheetViews>
    <sheetView view="pageBreakPreview" topLeftCell="A4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購買品検索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151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152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153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 t="s">
        <v>154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>
        <v>1</v>
      </c>
      <c r="B40" s="31" t="s">
        <v>155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>
        <v>2</v>
      </c>
      <c r="B41" s="31" t="s">
        <v>89</v>
      </c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56:AK56"/>
    <mergeCell ref="B53:C53"/>
    <mergeCell ref="U53:V53"/>
    <mergeCell ref="B54:C54"/>
    <mergeCell ref="U54:V54"/>
    <mergeCell ref="B55:C55"/>
    <mergeCell ref="U55:V55"/>
    <mergeCell ref="B50:C50"/>
    <mergeCell ref="U50:V50"/>
    <mergeCell ref="B51:C51"/>
    <mergeCell ref="U51:V51"/>
    <mergeCell ref="B52:C52"/>
    <mergeCell ref="U52:V52"/>
    <mergeCell ref="B47:C47"/>
    <mergeCell ref="U47:V47"/>
    <mergeCell ref="B48:C48"/>
    <mergeCell ref="U48:V48"/>
    <mergeCell ref="B49:C49"/>
    <mergeCell ref="U49:V49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U24"/>
  <sheetViews>
    <sheetView zoomScale="145" zoomScaleNormal="145" workbookViewId="0">
      <selection activeCell="M27" sqref="M27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10" width="9" style="63"/>
    <col min="11" max="11" width="3.625" style="63" customWidth="1"/>
    <col min="12" max="13" width="9" style="63"/>
    <col min="14" max="14" width="2.375" style="63" customWidth="1"/>
    <col min="15" max="15" width="8" style="63" bestFit="1" customWidth="1"/>
    <col min="16" max="17" width="4.25" style="63" customWidth="1"/>
    <col min="18" max="18" width="11" style="63" customWidth="1"/>
    <col min="19" max="19" width="33.375" style="63" customWidth="1"/>
    <col min="20" max="20" width="2.875" style="63" customWidth="1"/>
    <col min="21" max="21" width="4.375" style="63" customWidth="1"/>
    <col min="22" max="16384" width="9" style="63"/>
  </cols>
  <sheetData>
    <row r="1" spans="1:21" ht="19.5">
      <c r="A1" s="8" t="s">
        <v>147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  <c r="T4" s="9"/>
      <c r="U4" s="9"/>
    </row>
    <row r="5" spans="1:21" ht="16.5">
      <c r="A5" s="9"/>
      <c r="B5" s="67">
        <v>1</v>
      </c>
      <c r="C5" s="54" t="s">
        <v>148</v>
      </c>
      <c r="D5" s="68"/>
      <c r="E5" s="55"/>
      <c r="F5" s="9"/>
      <c r="G5" s="69" t="s">
        <v>55</v>
      </c>
      <c r="H5" s="9"/>
      <c r="I5" s="47"/>
      <c r="J5" s="48"/>
      <c r="K5" s="13" t="s">
        <v>149</v>
      </c>
      <c r="L5" s="47"/>
      <c r="M5" s="48"/>
      <c r="N5" s="70"/>
      <c r="O5" s="9"/>
      <c r="P5" s="9"/>
      <c r="Q5" s="9"/>
      <c r="R5" s="9"/>
      <c r="S5" s="9"/>
      <c r="T5" s="9"/>
      <c r="U5" s="9"/>
    </row>
    <row r="6" spans="1:21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149</v>
      </c>
      <c r="L6" s="47"/>
      <c r="M6" s="48"/>
      <c r="N6" s="70"/>
      <c r="O6" s="9"/>
      <c r="P6" s="9"/>
      <c r="Q6" s="9"/>
      <c r="R6" s="9"/>
      <c r="S6" s="9"/>
      <c r="T6" s="9"/>
      <c r="U6" s="9"/>
    </row>
    <row r="7" spans="1:21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149</v>
      </c>
      <c r="L7" s="47"/>
      <c r="M7" s="48"/>
      <c r="N7" s="70"/>
      <c r="O7" s="9"/>
      <c r="P7" s="9"/>
      <c r="Q7" s="9"/>
      <c r="R7" s="9"/>
      <c r="S7" s="9"/>
      <c r="T7" s="9"/>
      <c r="U7" s="9"/>
    </row>
    <row r="8" spans="1:21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149</v>
      </c>
      <c r="L8" s="71"/>
      <c r="M8" s="48"/>
      <c r="N8" s="70"/>
      <c r="O8" s="9"/>
      <c r="P8" s="9"/>
      <c r="Q8" s="9"/>
      <c r="R8" s="9"/>
      <c r="S8" s="9"/>
      <c r="T8" s="9"/>
      <c r="U8" s="9"/>
    </row>
    <row r="9" spans="1:21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  <c r="T9" s="9"/>
      <c r="U9" s="9"/>
    </row>
    <row r="10" spans="1:21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150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6"/>
      <c r="U14" s="9"/>
    </row>
    <row r="15" spans="1:21" ht="16.5">
      <c r="A15" s="9"/>
      <c r="B15" s="75"/>
      <c r="C15" s="24" t="s">
        <v>12</v>
      </c>
      <c r="D15" s="76" t="s">
        <v>226</v>
      </c>
      <c r="E15" s="64"/>
      <c r="F15" s="21" t="s">
        <v>148</v>
      </c>
      <c r="G15" s="22"/>
      <c r="H15" s="22"/>
      <c r="I15" s="22"/>
      <c r="J15" s="21" t="s">
        <v>227</v>
      </c>
      <c r="K15" s="21" t="s">
        <v>228</v>
      </c>
      <c r="L15" s="23"/>
      <c r="M15" s="21" t="s">
        <v>230</v>
      </c>
      <c r="N15" s="23"/>
      <c r="O15" s="21" t="s">
        <v>231</v>
      </c>
      <c r="P15" s="24" t="s">
        <v>223</v>
      </c>
      <c r="Q15" s="24" t="s">
        <v>224</v>
      </c>
      <c r="R15" s="24" t="s">
        <v>50</v>
      </c>
      <c r="S15" s="24" t="s">
        <v>15</v>
      </c>
      <c r="T15" s="70"/>
      <c r="U15" s="9"/>
    </row>
    <row r="16" spans="1:21" ht="16.5">
      <c r="A16" s="9"/>
      <c r="B16" s="75"/>
      <c r="C16" s="89" t="s">
        <v>64</v>
      </c>
      <c r="D16" s="129" t="s">
        <v>244</v>
      </c>
      <c r="E16" s="130"/>
      <c r="F16" s="129" t="s">
        <v>173</v>
      </c>
      <c r="G16" s="131"/>
      <c r="H16" s="131"/>
      <c r="I16" s="130"/>
      <c r="J16" s="49" t="s">
        <v>175</v>
      </c>
      <c r="K16" s="49" t="s">
        <v>229</v>
      </c>
      <c r="L16" s="50"/>
      <c r="M16" s="93" t="s">
        <v>174</v>
      </c>
      <c r="N16" s="96"/>
      <c r="O16" s="49" t="s">
        <v>232</v>
      </c>
      <c r="P16" s="82" t="s">
        <v>251</v>
      </c>
      <c r="Q16" s="82" t="s">
        <v>251</v>
      </c>
      <c r="R16" s="82" t="s">
        <v>242</v>
      </c>
      <c r="S16" s="82" t="s">
        <v>176</v>
      </c>
      <c r="T16" s="70"/>
      <c r="U16" s="9"/>
    </row>
    <row r="17" spans="1:21" ht="16.5">
      <c r="A17" s="9"/>
      <c r="B17" s="75"/>
      <c r="C17" s="77" t="s">
        <v>65</v>
      </c>
      <c r="D17" s="47"/>
      <c r="E17" s="52"/>
      <c r="F17" s="47"/>
      <c r="G17" s="52"/>
      <c r="H17" s="52"/>
      <c r="I17" s="52"/>
      <c r="J17" s="47"/>
      <c r="K17" s="47"/>
      <c r="L17" s="48"/>
      <c r="M17" s="47"/>
      <c r="N17" s="48"/>
      <c r="O17" s="47"/>
      <c r="P17" s="69"/>
      <c r="Q17" s="69"/>
      <c r="R17" s="69"/>
      <c r="S17" s="69"/>
      <c r="T17" s="70"/>
      <c r="U17" s="9"/>
    </row>
    <row r="18" spans="1:21" ht="16.5">
      <c r="A18" s="9"/>
      <c r="B18" s="75"/>
      <c r="C18" s="77" t="s">
        <v>65</v>
      </c>
      <c r="D18" s="47"/>
      <c r="E18" s="52"/>
      <c r="F18" s="47"/>
      <c r="G18" s="52"/>
      <c r="H18" s="52"/>
      <c r="I18" s="52"/>
      <c r="J18" s="47"/>
      <c r="K18" s="47"/>
      <c r="L18" s="48"/>
      <c r="M18" s="47"/>
      <c r="N18" s="48"/>
      <c r="O18" s="47"/>
      <c r="P18" s="69"/>
      <c r="Q18" s="69"/>
      <c r="R18" s="69"/>
      <c r="S18" s="69"/>
      <c r="T18" s="70"/>
      <c r="U18" s="9"/>
    </row>
    <row r="19" spans="1:21" ht="16.5">
      <c r="A19" s="9"/>
      <c r="B19" s="75"/>
      <c r="C19" s="77" t="s">
        <v>65</v>
      </c>
      <c r="D19" s="47"/>
      <c r="E19" s="52"/>
      <c r="F19" s="47"/>
      <c r="G19" s="52"/>
      <c r="H19" s="52"/>
      <c r="I19" s="52"/>
      <c r="J19" s="47"/>
      <c r="K19" s="47"/>
      <c r="L19" s="48"/>
      <c r="M19" s="47"/>
      <c r="N19" s="48"/>
      <c r="O19" s="47"/>
      <c r="P19" s="69"/>
      <c r="Q19" s="69"/>
      <c r="R19" s="69"/>
      <c r="S19" s="69"/>
      <c r="T19" s="70"/>
      <c r="U19" s="9"/>
    </row>
    <row r="20" spans="1:21" ht="16.5">
      <c r="A20" s="9"/>
      <c r="B20" s="75"/>
      <c r="C20" s="77" t="s">
        <v>65</v>
      </c>
      <c r="D20" s="47"/>
      <c r="E20" s="52"/>
      <c r="F20" s="47"/>
      <c r="G20" s="52"/>
      <c r="H20" s="52"/>
      <c r="I20" s="52"/>
      <c r="J20" s="47"/>
      <c r="K20" s="47"/>
      <c r="L20" s="48"/>
      <c r="M20" s="47"/>
      <c r="N20" s="48"/>
      <c r="O20" s="47"/>
      <c r="P20" s="69"/>
      <c r="Q20" s="69"/>
      <c r="R20" s="69"/>
      <c r="S20" s="69"/>
      <c r="T20" s="70"/>
      <c r="U20" s="9"/>
    </row>
    <row r="21" spans="1:21" ht="16.5">
      <c r="A21" s="9"/>
      <c r="B21" s="75"/>
      <c r="C21" s="77" t="s">
        <v>65</v>
      </c>
      <c r="D21" s="47"/>
      <c r="E21" s="52"/>
      <c r="F21" s="47"/>
      <c r="G21" s="52"/>
      <c r="H21" s="52"/>
      <c r="I21" s="52"/>
      <c r="J21" s="47"/>
      <c r="K21" s="47"/>
      <c r="L21" s="48"/>
      <c r="M21" s="47"/>
      <c r="N21" s="48"/>
      <c r="O21" s="47"/>
      <c r="P21" s="69"/>
      <c r="Q21" s="69"/>
      <c r="R21" s="69"/>
      <c r="S21" s="69"/>
      <c r="T21" s="70"/>
      <c r="U21" s="9"/>
    </row>
    <row r="22" spans="1:21" ht="16.5">
      <c r="A22" s="9"/>
      <c r="B22" s="75"/>
      <c r="C22" s="77" t="s">
        <v>65</v>
      </c>
      <c r="D22" s="47"/>
      <c r="E22" s="52"/>
      <c r="F22" s="47"/>
      <c r="G22" s="52"/>
      <c r="H22" s="52"/>
      <c r="I22" s="52"/>
      <c r="J22" s="47"/>
      <c r="K22" s="47"/>
      <c r="L22" s="48"/>
      <c r="M22" s="47"/>
      <c r="N22" s="48"/>
      <c r="O22" s="47"/>
      <c r="P22" s="69"/>
      <c r="Q22" s="69"/>
      <c r="R22" s="69"/>
      <c r="S22" s="69"/>
      <c r="T22" s="70"/>
      <c r="U22" s="9"/>
    </row>
    <row r="23" spans="1:21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73"/>
      <c r="U23" s="9"/>
    </row>
    <row r="24" spans="1:21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</sheetData>
  <mergeCells count="4">
    <mergeCell ref="B12:C12"/>
    <mergeCell ref="H12:I12"/>
    <mergeCell ref="D16:E16"/>
    <mergeCell ref="F16:I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AK58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分析項目群検索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129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130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131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42"/>
      <c r="B41" s="38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42"/>
      <c r="B42" s="38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42" man="1"/>
  </row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6"/>
  <sheetViews>
    <sheetView zoomScale="130" zoomScaleNormal="130" workbookViewId="0"/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5" width="20.875" style="10" customWidth="1"/>
    <col min="6" max="6" width="2.625" style="10" customWidth="1"/>
    <col min="7" max="7" width="11" style="10" customWidth="1"/>
    <col min="8" max="8" width="10.625" style="10" customWidth="1"/>
    <col min="9" max="9" width="10.375" style="10" customWidth="1"/>
    <col min="10" max="11" width="10.375" style="11" customWidth="1"/>
    <col min="12" max="12" width="3.375" style="11" customWidth="1"/>
    <col min="13" max="16384" width="9" style="11"/>
  </cols>
  <sheetData>
    <row r="1" spans="1:11" s="8" customFormat="1" ht="19.5">
      <c r="A1" s="8" t="s">
        <v>69</v>
      </c>
    </row>
    <row r="2" spans="1:11" s="9" customFormat="1"/>
    <row r="3" spans="1:11" s="9" customFormat="1">
      <c r="B3" s="28" t="s">
        <v>29</v>
      </c>
      <c r="C3" s="21"/>
      <c r="D3" s="23"/>
      <c r="F3" s="12"/>
    </row>
    <row r="4" spans="1:11" s="9" customFormat="1" ht="9.75" customHeight="1">
      <c r="B4" s="28"/>
      <c r="C4" s="12"/>
      <c r="F4" s="12"/>
    </row>
    <row r="5" spans="1:11" s="9" customFormat="1">
      <c r="B5" s="28" t="s">
        <v>30</v>
      </c>
      <c r="C5" s="119"/>
      <c r="D5" s="120"/>
      <c r="F5" s="12"/>
      <c r="K5" s="45"/>
    </row>
    <row r="6" spans="1:11" s="9" customFormat="1" ht="9.75" customHeight="1">
      <c r="B6" s="28"/>
      <c r="C6" s="12"/>
      <c r="F6" s="12"/>
    </row>
    <row r="7" spans="1:11" s="9" customFormat="1">
      <c r="B7" s="28" t="s">
        <v>30</v>
      </c>
      <c r="C7" s="46"/>
      <c r="D7" s="9" t="s">
        <v>31</v>
      </c>
      <c r="F7" s="12"/>
      <c r="K7" s="45"/>
    </row>
    <row r="8" spans="1:11" s="9" customFormat="1">
      <c r="B8" s="28"/>
      <c r="F8" s="12"/>
    </row>
    <row r="9" spans="1:11" s="9" customFormat="1">
      <c r="B9" s="21" t="s">
        <v>102</v>
      </c>
      <c r="C9" s="21" t="s">
        <v>70</v>
      </c>
      <c r="D9" s="22"/>
      <c r="E9" s="23"/>
    </row>
    <row r="10" spans="1:11" s="9" customFormat="1">
      <c r="B10" s="78" t="s">
        <v>192</v>
      </c>
      <c r="C10" s="138" t="s">
        <v>103</v>
      </c>
      <c r="D10" s="139"/>
      <c r="E10" s="140"/>
    </row>
    <row r="11" spans="1:11" s="9" customFormat="1">
      <c r="B11" s="49"/>
      <c r="C11" s="49"/>
      <c r="D11" s="53"/>
      <c r="E11" s="50"/>
    </row>
    <row r="12" spans="1:11" s="9" customFormat="1">
      <c r="B12" s="18"/>
      <c r="C12" s="18"/>
      <c r="D12" s="52"/>
      <c r="E12" s="48"/>
    </row>
    <row r="13" spans="1:11" s="9" customFormat="1">
      <c r="B13" s="18"/>
      <c r="C13" s="18"/>
      <c r="D13" s="52"/>
      <c r="E13" s="48"/>
    </row>
    <row r="14" spans="1:11" s="9" customFormat="1">
      <c r="B14" s="18"/>
      <c r="C14" s="18"/>
      <c r="D14" s="52"/>
      <c r="E14" s="48"/>
    </row>
    <row r="15" spans="1:11" s="9" customFormat="1">
      <c r="B15" s="18"/>
      <c r="C15" s="18"/>
      <c r="D15" s="52"/>
      <c r="E15" s="48"/>
    </row>
    <row r="16" spans="1:11" s="9" customFormat="1">
      <c r="B16" s="18"/>
      <c r="C16" s="18"/>
      <c r="D16" s="52"/>
      <c r="E16" s="48"/>
    </row>
    <row r="17" spans="1:5" s="9" customFormat="1">
      <c r="B17" s="18"/>
      <c r="C17" s="18"/>
      <c r="D17" s="52"/>
      <c r="E17" s="48"/>
    </row>
    <row r="18" spans="1:5" s="9" customFormat="1">
      <c r="B18" s="18"/>
      <c r="C18" s="18"/>
      <c r="D18" s="52"/>
      <c r="E18" s="48"/>
    </row>
    <row r="19" spans="1:5" s="9" customFormat="1">
      <c r="B19" s="18"/>
      <c r="C19" s="18"/>
      <c r="D19" s="52"/>
      <c r="E19" s="48"/>
    </row>
    <row r="20" spans="1:5" s="9" customFormat="1">
      <c r="B20" s="18"/>
      <c r="C20" s="18"/>
      <c r="D20" s="52"/>
      <c r="E20" s="48"/>
    </row>
    <row r="21" spans="1:5" s="9" customFormat="1">
      <c r="B21" s="18"/>
      <c r="C21" s="18"/>
      <c r="D21" s="52"/>
      <c r="E21" s="48"/>
    </row>
    <row r="22" spans="1:5" s="9" customFormat="1">
      <c r="B22" s="18"/>
      <c r="C22" s="18"/>
      <c r="D22" s="52"/>
      <c r="E22" s="48"/>
    </row>
    <row r="23" spans="1:5" s="9" customFormat="1"/>
    <row r="24" spans="1:5">
      <c r="B24" s="11"/>
      <c r="C24" s="11"/>
      <c r="D24" s="11"/>
      <c r="E24" s="11"/>
    </row>
    <row r="25" spans="1:5">
      <c r="B25" s="11"/>
      <c r="C25" s="11"/>
      <c r="D25" s="11"/>
      <c r="E25" s="11"/>
    </row>
    <row r="26" spans="1:5">
      <c r="A26" s="11"/>
      <c r="B26" s="11"/>
    </row>
  </sheetData>
  <mergeCells count="2">
    <mergeCell ref="C5:D5"/>
    <mergeCell ref="C10:E10"/>
  </mergeCells>
  <phoneticPr fontId="3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AK58"/>
  <sheetViews>
    <sheetView view="pageBreakPreview" zoomScale="60" zoomScaleNormal="115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36" width="3.5" style="29"/>
    <col min="37" max="37" width="3.5" style="29" customWidth="1"/>
    <col min="38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分析項目検索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129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130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131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42"/>
      <c r="B41" s="38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42"/>
      <c r="B42" s="38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56:AK56"/>
    <mergeCell ref="B53:C53"/>
    <mergeCell ref="U53:V53"/>
    <mergeCell ref="B54:C54"/>
    <mergeCell ref="U54:V54"/>
    <mergeCell ref="B55:C55"/>
    <mergeCell ref="U55:V55"/>
    <mergeCell ref="B50:C50"/>
    <mergeCell ref="U50:V50"/>
    <mergeCell ref="B51:C51"/>
    <mergeCell ref="U51:V51"/>
    <mergeCell ref="B52:C52"/>
    <mergeCell ref="U52:V52"/>
    <mergeCell ref="B47:C47"/>
    <mergeCell ref="U47:V47"/>
    <mergeCell ref="B48:C48"/>
    <mergeCell ref="U48:V48"/>
    <mergeCell ref="B49:C49"/>
    <mergeCell ref="U49:V49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6"/>
  <sheetViews>
    <sheetView zoomScaleNormal="100" workbookViewId="0">
      <selection activeCell="E36" sqref="E36"/>
    </sheetView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6" width="14.625" style="10" customWidth="1"/>
    <col min="7" max="9" width="16" style="10" customWidth="1"/>
    <col min="10" max="10" width="12.875" style="10" customWidth="1"/>
    <col min="11" max="11" width="42.875" style="10" customWidth="1"/>
    <col min="12" max="12" width="2.625" style="10" customWidth="1"/>
    <col min="13" max="13" width="11" style="10" customWidth="1"/>
    <col min="14" max="14" width="10.625" style="10" customWidth="1"/>
    <col min="15" max="15" width="10.375" style="10" customWidth="1"/>
    <col min="16" max="17" width="10.375" style="11" customWidth="1"/>
    <col min="18" max="18" width="3.375" style="11" customWidth="1"/>
    <col min="19" max="16384" width="9" style="11"/>
  </cols>
  <sheetData>
    <row r="1" spans="1:17" s="8" customFormat="1" ht="19.5">
      <c r="A1" s="8" t="s">
        <v>28</v>
      </c>
    </row>
    <row r="2" spans="1:17" s="9" customFormat="1"/>
    <row r="3" spans="1:17" s="9" customFormat="1">
      <c r="B3" s="28" t="s">
        <v>29</v>
      </c>
      <c r="C3" s="21"/>
      <c r="D3" s="23"/>
      <c r="G3" s="12"/>
      <c r="H3" s="12"/>
      <c r="I3" s="12"/>
      <c r="J3" s="12"/>
      <c r="L3" s="12"/>
    </row>
    <row r="4" spans="1:17" s="9" customFormat="1" ht="9.75" customHeight="1">
      <c r="B4" s="28"/>
      <c r="C4" s="12"/>
      <c r="G4" s="12"/>
      <c r="H4" s="12"/>
      <c r="I4" s="12"/>
      <c r="J4" s="12"/>
      <c r="L4" s="12"/>
    </row>
    <row r="5" spans="1:17" s="9" customFormat="1">
      <c r="B5" s="28" t="s">
        <v>30</v>
      </c>
      <c r="C5" s="119"/>
      <c r="D5" s="120"/>
      <c r="G5" s="12"/>
      <c r="H5" s="12"/>
      <c r="I5" s="12"/>
      <c r="J5" s="12"/>
      <c r="L5" s="12"/>
      <c r="Q5" s="45"/>
    </row>
    <row r="6" spans="1:17" s="9" customFormat="1" ht="9.75" customHeight="1">
      <c r="B6" s="28"/>
      <c r="C6" s="12"/>
      <c r="G6" s="12"/>
      <c r="H6" s="12"/>
      <c r="I6" s="12"/>
      <c r="J6" s="12"/>
      <c r="L6" s="12"/>
    </row>
    <row r="7" spans="1:17" s="9" customFormat="1">
      <c r="B7" s="28" t="s">
        <v>30</v>
      </c>
      <c r="C7" s="46"/>
      <c r="D7" s="9" t="s">
        <v>31</v>
      </c>
      <c r="G7" s="12"/>
      <c r="H7" s="12"/>
      <c r="I7" s="12"/>
      <c r="J7" s="12"/>
      <c r="L7" s="12"/>
      <c r="Q7" s="45"/>
    </row>
    <row r="8" spans="1:17" s="9" customFormat="1">
      <c r="B8" s="28"/>
      <c r="G8" s="12"/>
      <c r="H8" s="12"/>
      <c r="I8" s="12"/>
      <c r="J8" s="12"/>
      <c r="L8" s="12"/>
    </row>
    <row r="9" spans="1:17" s="9" customFormat="1">
      <c r="B9" s="24" t="s">
        <v>18</v>
      </c>
      <c r="C9" s="21" t="s">
        <v>19</v>
      </c>
      <c r="D9" s="22"/>
      <c r="E9" s="23"/>
      <c r="F9" s="23" t="s">
        <v>206</v>
      </c>
      <c r="G9" s="23" t="s">
        <v>210</v>
      </c>
      <c r="H9" s="24" t="s">
        <v>207</v>
      </c>
      <c r="I9" s="24" t="s">
        <v>208</v>
      </c>
      <c r="J9" s="24" t="s">
        <v>32</v>
      </c>
      <c r="K9" s="24" t="s">
        <v>33</v>
      </c>
    </row>
    <row r="10" spans="1:17" s="9" customFormat="1">
      <c r="B10" s="81" t="s">
        <v>192</v>
      </c>
      <c r="C10" s="121" t="s">
        <v>91</v>
      </c>
      <c r="D10" s="122"/>
      <c r="E10" s="123"/>
      <c r="F10" s="44" t="s">
        <v>92</v>
      </c>
      <c r="G10" s="44" t="s">
        <v>211</v>
      </c>
      <c r="H10" s="44" t="s">
        <v>92</v>
      </c>
      <c r="I10" s="44" t="s">
        <v>92</v>
      </c>
      <c r="J10" s="44" t="s">
        <v>242</v>
      </c>
      <c r="K10" s="44" t="s">
        <v>93</v>
      </c>
    </row>
    <row r="11" spans="1:17" s="9" customFormat="1">
      <c r="B11" s="82"/>
      <c r="C11" s="83"/>
      <c r="D11" s="84"/>
      <c r="E11" s="85"/>
      <c r="F11" s="85"/>
      <c r="G11" s="85"/>
      <c r="H11" s="82"/>
      <c r="I11" s="82"/>
      <c r="J11" s="82"/>
      <c r="K11" s="82"/>
    </row>
    <row r="12" spans="1:17" s="9" customFormat="1">
      <c r="B12" s="81"/>
      <c r="C12" s="86"/>
      <c r="D12" s="87"/>
      <c r="E12" s="88"/>
      <c r="F12" s="88"/>
      <c r="G12" s="92"/>
      <c r="H12" s="44"/>
      <c r="I12" s="44"/>
      <c r="J12" s="44"/>
      <c r="K12" s="44"/>
    </row>
    <row r="13" spans="1:17" s="9" customFormat="1">
      <c r="B13" s="81"/>
      <c r="C13" s="86"/>
      <c r="D13" s="87"/>
      <c r="E13" s="88"/>
      <c r="F13" s="88"/>
      <c r="G13" s="92"/>
      <c r="H13" s="44"/>
      <c r="I13" s="44"/>
      <c r="J13" s="44"/>
      <c r="K13" s="44"/>
    </row>
    <row r="14" spans="1:17" s="9" customFormat="1">
      <c r="B14" s="81"/>
      <c r="C14" s="86"/>
      <c r="D14" s="87"/>
      <c r="E14" s="88"/>
      <c r="F14" s="88"/>
      <c r="G14" s="92"/>
      <c r="H14" s="44"/>
      <c r="I14" s="44"/>
      <c r="J14" s="44"/>
      <c r="K14" s="44"/>
    </row>
    <row r="15" spans="1:17" s="9" customFormat="1">
      <c r="B15" s="81"/>
      <c r="C15" s="86"/>
      <c r="D15" s="87"/>
      <c r="E15" s="88"/>
      <c r="F15" s="88"/>
      <c r="G15" s="92"/>
      <c r="H15" s="44"/>
      <c r="I15" s="44"/>
      <c r="J15" s="44"/>
      <c r="K15" s="44"/>
    </row>
    <row r="16" spans="1:17" s="9" customFormat="1">
      <c r="B16" s="81"/>
      <c r="C16" s="86"/>
      <c r="D16" s="87"/>
      <c r="E16" s="88"/>
      <c r="F16" s="88"/>
      <c r="G16" s="92"/>
      <c r="H16" s="44"/>
      <c r="I16" s="44"/>
      <c r="J16" s="44"/>
      <c r="K16" s="44"/>
    </row>
    <row r="17" spans="1:11" s="9" customFormat="1">
      <c r="B17" s="81"/>
      <c r="C17" s="86"/>
      <c r="D17" s="87"/>
      <c r="E17" s="88"/>
      <c r="F17" s="88"/>
      <c r="G17" s="92"/>
      <c r="H17" s="44"/>
      <c r="I17" s="44"/>
      <c r="J17" s="44"/>
      <c r="K17" s="44"/>
    </row>
    <row r="18" spans="1:11" s="9" customFormat="1">
      <c r="B18" s="81"/>
      <c r="C18" s="86"/>
      <c r="D18" s="87"/>
      <c r="E18" s="88"/>
      <c r="F18" s="88"/>
      <c r="G18" s="92"/>
      <c r="H18" s="44"/>
      <c r="I18" s="44"/>
      <c r="J18" s="44"/>
      <c r="K18" s="44"/>
    </row>
    <row r="19" spans="1:11" s="9" customFormat="1">
      <c r="B19" s="81"/>
      <c r="C19" s="86"/>
      <c r="D19" s="87"/>
      <c r="E19" s="88"/>
      <c r="F19" s="88"/>
      <c r="G19" s="92"/>
      <c r="H19" s="44"/>
      <c r="I19" s="44"/>
      <c r="J19" s="44"/>
      <c r="K19" s="44"/>
    </row>
    <row r="20" spans="1:11" s="9" customFormat="1">
      <c r="B20" s="81"/>
      <c r="C20" s="86"/>
      <c r="D20" s="87"/>
      <c r="E20" s="88"/>
      <c r="F20" s="88"/>
      <c r="G20" s="92"/>
      <c r="H20" s="44"/>
      <c r="I20" s="44"/>
      <c r="J20" s="44"/>
      <c r="K20" s="44"/>
    </row>
    <row r="21" spans="1:11" s="9" customFormat="1">
      <c r="B21" s="81"/>
      <c r="C21" s="86"/>
      <c r="D21" s="87"/>
      <c r="E21" s="88"/>
      <c r="F21" s="88"/>
      <c r="G21" s="92"/>
      <c r="H21" s="44"/>
      <c r="I21" s="44"/>
      <c r="J21" s="44"/>
      <c r="K21" s="44"/>
    </row>
    <row r="22" spans="1:11" s="9" customFormat="1">
      <c r="B22" s="81"/>
      <c r="C22" s="86"/>
      <c r="D22" s="87"/>
      <c r="E22" s="88"/>
      <c r="F22" s="88"/>
      <c r="G22" s="92"/>
      <c r="H22" s="44"/>
      <c r="I22" s="44"/>
      <c r="J22" s="44"/>
      <c r="K22" s="44"/>
    </row>
    <row r="23" spans="1:11" s="9" customFormat="1"/>
    <row r="24" spans="1:1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11"/>
      <c r="B26" s="11"/>
    </row>
  </sheetData>
  <mergeCells count="2">
    <mergeCell ref="C5:D5"/>
    <mergeCell ref="C10:E10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26"/>
  <sheetViews>
    <sheetView zoomScale="130" zoomScaleNormal="130" workbookViewId="0">
      <selection activeCell="D10" sqref="D10"/>
    </sheetView>
  </sheetViews>
  <sheetFormatPr defaultRowHeight="16.5"/>
  <cols>
    <col min="1" max="1" width="3.375" style="10" customWidth="1"/>
    <col min="2" max="2" width="13" style="10" customWidth="1"/>
    <col min="3" max="3" width="11.875" style="10" customWidth="1"/>
    <col min="4" max="4" width="11" style="10" customWidth="1"/>
    <col min="5" max="5" width="13" style="10" customWidth="1"/>
    <col min="6" max="6" width="9.625" style="10" bestFit="1" customWidth="1"/>
    <col min="7" max="7" width="31.25" style="10" customWidth="1"/>
    <col min="8" max="8" width="2.75" style="10" customWidth="1"/>
    <col min="9" max="10" width="10.375" style="11" customWidth="1"/>
    <col min="11" max="11" width="3.375" style="11" customWidth="1"/>
    <col min="12" max="16384" width="9" style="11"/>
  </cols>
  <sheetData>
    <row r="1" spans="1:10" s="8" customFormat="1" ht="19.5">
      <c r="A1" s="8" t="s">
        <v>143</v>
      </c>
    </row>
    <row r="2" spans="1:10" s="9" customFormat="1"/>
    <row r="3" spans="1:10" s="9" customFormat="1">
      <c r="B3" s="28" t="s">
        <v>29</v>
      </c>
      <c r="C3" s="21"/>
      <c r="D3" s="23"/>
      <c r="G3" s="12"/>
    </row>
    <row r="4" spans="1:10" s="9" customFormat="1" ht="9.75" customHeight="1">
      <c r="B4" s="28"/>
      <c r="C4" s="12"/>
      <c r="G4" s="12"/>
    </row>
    <row r="5" spans="1:10" s="9" customFormat="1">
      <c r="B5" s="28" t="s">
        <v>30</v>
      </c>
      <c r="C5" s="119"/>
      <c r="D5" s="120"/>
      <c r="G5" s="12"/>
      <c r="J5" s="45"/>
    </row>
    <row r="6" spans="1:10" s="9" customFormat="1" ht="9.75" customHeight="1">
      <c r="B6" s="28"/>
      <c r="C6" s="12"/>
      <c r="G6" s="12"/>
    </row>
    <row r="7" spans="1:10" s="9" customFormat="1">
      <c r="B7" s="28" t="s">
        <v>30</v>
      </c>
      <c r="C7" s="46"/>
      <c r="D7" s="9" t="s">
        <v>31</v>
      </c>
      <c r="G7" s="12"/>
      <c r="J7" s="45"/>
    </row>
    <row r="8" spans="1:10" s="9" customFormat="1">
      <c r="B8" s="28"/>
      <c r="G8" s="12"/>
    </row>
    <row r="9" spans="1:10" s="9" customFormat="1">
      <c r="B9" s="24" t="s">
        <v>144</v>
      </c>
      <c r="C9" s="21" t="s">
        <v>71</v>
      </c>
      <c r="D9" s="22"/>
      <c r="E9" s="23"/>
      <c r="F9" s="24" t="s">
        <v>145</v>
      </c>
      <c r="G9" s="24" t="s">
        <v>233</v>
      </c>
    </row>
    <row r="10" spans="1:10" s="9" customFormat="1">
      <c r="B10" s="78" t="s">
        <v>192</v>
      </c>
      <c r="C10" s="47" t="s">
        <v>92</v>
      </c>
      <c r="D10" s="52"/>
      <c r="E10" s="48"/>
      <c r="F10" s="20" t="s">
        <v>229</v>
      </c>
      <c r="G10" s="81" t="s">
        <v>252</v>
      </c>
    </row>
    <row r="11" spans="1:10" s="9" customFormat="1">
      <c r="B11" s="51"/>
      <c r="C11" s="49"/>
      <c r="D11" s="53"/>
      <c r="E11" s="50"/>
      <c r="F11" s="51"/>
      <c r="G11" s="51"/>
    </row>
    <row r="12" spans="1:10" s="9" customFormat="1">
      <c r="B12" s="69"/>
      <c r="C12" s="47"/>
      <c r="D12" s="52"/>
      <c r="E12" s="48"/>
      <c r="F12" s="20"/>
      <c r="G12" s="69"/>
    </row>
    <row r="13" spans="1:10" s="9" customFormat="1">
      <c r="B13" s="69"/>
      <c r="C13" s="47"/>
      <c r="D13" s="52"/>
      <c r="E13" s="48"/>
      <c r="F13" s="20"/>
      <c r="G13" s="69"/>
    </row>
    <row r="14" spans="1:10" s="9" customFormat="1">
      <c r="B14" s="69"/>
      <c r="C14" s="47"/>
      <c r="D14" s="52"/>
      <c r="E14" s="48"/>
      <c r="F14" s="20"/>
      <c r="G14" s="69"/>
    </row>
    <row r="15" spans="1:10" s="9" customFormat="1">
      <c r="B15" s="69"/>
      <c r="C15" s="47"/>
      <c r="D15" s="52"/>
      <c r="E15" s="48"/>
      <c r="F15" s="20"/>
      <c r="G15" s="69"/>
    </row>
    <row r="16" spans="1:10" s="9" customFormat="1">
      <c r="B16" s="69"/>
      <c r="C16" s="47"/>
      <c r="D16" s="52"/>
      <c r="E16" s="48"/>
      <c r="F16" s="20"/>
      <c r="G16" s="69"/>
    </row>
    <row r="17" spans="1:7" s="9" customFormat="1">
      <c r="B17" s="69"/>
      <c r="C17" s="47"/>
      <c r="D17" s="52"/>
      <c r="E17" s="48"/>
      <c r="F17" s="20"/>
      <c r="G17" s="69"/>
    </row>
    <row r="18" spans="1:7" s="9" customFormat="1">
      <c r="B18" s="69"/>
      <c r="C18" s="47"/>
      <c r="D18" s="52"/>
      <c r="E18" s="48"/>
      <c r="F18" s="20"/>
      <c r="G18" s="69"/>
    </row>
    <row r="19" spans="1:7" s="9" customFormat="1">
      <c r="B19" s="69"/>
      <c r="C19" s="47"/>
      <c r="D19" s="52"/>
      <c r="E19" s="48"/>
      <c r="F19" s="20"/>
      <c r="G19" s="69"/>
    </row>
    <row r="20" spans="1:7" s="9" customFormat="1">
      <c r="B20" s="69"/>
      <c r="C20" s="47"/>
      <c r="D20" s="52"/>
      <c r="E20" s="48"/>
      <c r="F20" s="20"/>
      <c r="G20" s="69"/>
    </row>
    <row r="21" spans="1:7" s="9" customFormat="1">
      <c r="B21" s="69"/>
      <c r="C21" s="47"/>
      <c r="D21" s="52"/>
      <c r="E21" s="48"/>
      <c r="F21" s="20"/>
      <c r="G21" s="69"/>
    </row>
    <row r="22" spans="1:7" s="9" customFormat="1">
      <c r="B22" s="69"/>
      <c r="C22" s="47"/>
      <c r="D22" s="52"/>
      <c r="E22" s="48"/>
      <c r="F22" s="20"/>
      <c r="G22" s="69"/>
    </row>
    <row r="23" spans="1:7" s="9" customFormat="1"/>
    <row r="24" spans="1:7">
      <c r="B24" s="11"/>
      <c r="C24" s="11"/>
      <c r="D24" s="11"/>
      <c r="E24" s="11"/>
      <c r="F24" s="11"/>
    </row>
    <row r="25" spans="1:7">
      <c r="B25" s="11"/>
      <c r="C25" s="11"/>
      <c r="D25" s="11"/>
      <c r="E25" s="11"/>
      <c r="F25" s="11"/>
    </row>
    <row r="26" spans="1:7">
      <c r="A26" s="11"/>
      <c r="B26" s="11"/>
    </row>
  </sheetData>
  <mergeCells count="1">
    <mergeCell ref="C5:D5"/>
  </mergeCells>
  <phoneticPr fontId="3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</sheetPr>
  <dimension ref="A1:AK54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ステータス検索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132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133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134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7"/>
    </row>
    <row r="41" spans="1:37" ht="15" customHeight="1">
      <c r="A41" s="110" t="s">
        <v>14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2"/>
    </row>
    <row r="42" spans="1:37" ht="15" customHeight="1">
      <c r="A42" s="30"/>
      <c r="B42" s="113" t="s">
        <v>90</v>
      </c>
      <c r="C42" s="113"/>
      <c r="D42" s="38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6"/>
      <c r="U42" s="113"/>
      <c r="V42" s="113"/>
      <c r="W42" s="38"/>
      <c r="X42" s="17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9"/>
    </row>
    <row r="43" spans="1:37" ht="15" customHeight="1">
      <c r="A43" s="33"/>
      <c r="B43" s="108"/>
      <c r="C43" s="10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3"/>
      <c r="U43" s="108"/>
      <c r="V43" s="10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9"/>
    </row>
    <row r="44" spans="1:37" ht="15" customHeight="1">
      <c r="A44" s="33"/>
      <c r="B44" s="108"/>
      <c r="C44" s="10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3"/>
      <c r="U44" s="108"/>
      <c r="V44" s="10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9"/>
    </row>
    <row r="45" spans="1:37" ht="15" customHeight="1">
      <c r="A45" s="30"/>
      <c r="B45" s="108"/>
      <c r="C45" s="10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0"/>
      <c r="U45" s="108"/>
      <c r="V45" s="10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9"/>
    </row>
    <row r="46" spans="1:37" ht="15" customHeight="1">
      <c r="A46" s="33"/>
      <c r="B46" s="108"/>
      <c r="C46" s="10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3"/>
      <c r="U46" s="108"/>
      <c r="V46" s="10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0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0"/>
      <c r="U48" s="108"/>
      <c r="V48" s="108"/>
      <c r="W48" s="38"/>
      <c r="X48" s="25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3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3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5"/>
      <c r="B51" s="124"/>
      <c r="C51" s="124"/>
      <c r="D51" s="40"/>
      <c r="E51" s="40"/>
      <c r="F51" s="40"/>
      <c r="G51" s="40"/>
      <c r="H51" s="2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5"/>
      <c r="U51" s="124"/>
      <c r="V51" s="124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1"/>
    </row>
    <row r="52" spans="1:37" ht="15" customHeight="1">
      <c r="A52" s="105" t="s">
        <v>15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7"/>
    </row>
    <row r="53" spans="1:37" ht="15" customHeight="1">
      <c r="A53" s="30"/>
      <c r="B53" s="38"/>
      <c r="C53" s="38"/>
      <c r="D53" s="38"/>
      <c r="E53" s="38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4"/>
    </row>
    <row r="54" spans="1:37" ht="15" customHeight="1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1:AK41"/>
    <mergeCell ref="B42:C42"/>
    <mergeCell ref="U42:V42"/>
    <mergeCell ref="A4:L4"/>
    <mergeCell ref="M4:S4"/>
    <mergeCell ref="T4:Y4"/>
    <mergeCell ref="Z4:AB4"/>
    <mergeCell ref="AC4:AE4"/>
    <mergeCell ref="AF4:AH4"/>
    <mergeCell ref="B43:C43"/>
    <mergeCell ref="U43:V43"/>
    <mergeCell ref="B44:C44"/>
    <mergeCell ref="U44:V44"/>
    <mergeCell ref="B45:C45"/>
    <mergeCell ref="U45:V45"/>
    <mergeCell ref="B46:C46"/>
    <mergeCell ref="U46:V46"/>
    <mergeCell ref="B47:C47"/>
    <mergeCell ref="U47:V47"/>
    <mergeCell ref="B48:C48"/>
    <mergeCell ref="U48:V48"/>
    <mergeCell ref="A52:AK52"/>
    <mergeCell ref="B49:C49"/>
    <mergeCell ref="U49:V49"/>
    <mergeCell ref="B50:C50"/>
    <mergeCell ref="U50:V50"/>
    <mergeCell ref="B51:C51"/>
    <mergeCell ref="U51:V51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30" sqref="E30"/>
    </sheetView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5" width="10.5" style="10" customWidth="1"/>
    <col min="6" max="6" width="16" style="10" customWidth="1"/>
    <col min="7" max="7" width="2.75" style="10" customWidth="1"/>
    <col min="8" max="8" width="9.25" style="10" customWidth="1"/>
    <col min="9" max="9" width="11" style="10" customWidth="1"/>
    <col min="10" max="10" width="10.625" style="10" customWidth="1"/>
    <col min="11" max="11" width="10.375" style="10" customWidth="1"/>
    <col min="12" max="13" width="10.375" style="11" customWidth="1"/>
    <col min="14" max="14" width="3.375" style="11" customWidth="1"/>
    <col min="15" max="16384" width="9" style="11"/>
  </cols>
  <sheetData>
    <row r="1" spans="1:13" s="8" customFormat="1" ht="19.5">
      <c r="A1" s="8" t="s">
        <v>253</v>
      </c>
    </row>
    <row r="2" spans="1:13" s="9" customFormat="1"/>
    <row r="3" spans="1:13" s="9" customFormat="1">
      <c r="B3" s="28" t="s">
        <v>29</v>
      </c>
      <c r="C3" s="21"/>
      <c r="D3" s="23"/>
      <c r="F3" s="12"/>
      <c r="H3" s="12"/>
    </row>
    <row r="4" spans="1:13" s="9" customFormat="1" ht="9.75" customHeight="1">
      <c r="B4" s="28"/>
      <c r="C4" s="12"/>
      <c r="F4" s="12"/>
      <c r="H4" s="12"/>
    </row>
    <row r="5" spans="1:13" s="9" customFormat="1">
      <c r="B5" s="28" t="s">
        <v>30</v>
      </c>
      <c r="C5" s="119"/>
      <c r="D5" s="120"/>
      <c r="F5" s="12"/>
      <c r="H5" s="12"/>
      <c r="M5" s="45"/>
    </row>
    <row r="6" spans="1:13" s="9" customFormat="1" ht="9.75" customHeight="1">
      <c r="B6" s="28"/>
      <c r="C6" s="12"/>
      <c r="F6" s="12"/>
      <c r="H6" s="12"/>
    </row>
    <row r="7" spans="1:13" s="9" customFormat="1">
      <c r="B7" s="28" t="s">
        <v>30</v>
      </c>
      <c r="C7" s="46"/>
      <c r="D7" s="9" t="s">
        <v>31</v>
      </c>
      <c r="F7" s="12"/>
      <c r="H7" s="12"/>
      <c r="M7" s="45"/>
    </row>
    <row r="8" spans="1:13" s="9" customFormat="1">
      <c r="B8" s="28"/>
      <c r="F8" s="12"/>
      <c r="H8" s="12"/>
    </row>
    <row r="9" spans="1:13" s="9" customFormat="1">
      <c r="B9" s="21" t="s">
        <v>254</v>
      </c>
      <c r="C9" s="23"/>
      <c r="D9" s="21" t="s">
        <v>255</v>
      </c>
      <c r="E9" s="23"/>
      <c r="F9" s="24" t="s">
        <v>256</v>
      </c>
    </row>
    <row r="10" spans="1:13" s="9" customFormat="1">
      <c r="B10" s="18" t="s">
        <v>257</v>
      </c>
      <c r="C10" s="19"/>
      <c r="D10" s="18" t="s">
        <v>258</v>
      </c>
      <c r="E10" s="19"/>
      <c r="F10" s="44" t="s">
        <v>92</v>
      </c>
    </row>
    <row r="11" spans="1:13" s="9" customFormat="1">
      <c r="B11" s="49"/>
      <c r="C11" s="50"/>
      <c r="D11" s="49"/>
      <c r="E11" s="50"/>
      <c r="F11" s="51"/>
    </row>
    <row r="12" spans="1:13" s="9" customFormat="1">
      <c r="B12" s="47"/>
      <c r="C12" s="48"/>
      <c r="D12" s="47"/>
      <c r="E12" s="48"/>
      <c r="F12" s="69"/>
    </row>
    <row r="13" spans="1:13" s="9" customFormat="1">
      <c r="B13" s="47"/>
      <c r="C13" s="48"/>
      <c r="D13" s="47"/>
      <c r="E13" s="48"/>
      <c r="F13" s="69"/>
    </row>
    <row r="14" spans="1:13" s="9" customFormat="1">
      <c r="B14" s="47"/>
      <c r="C14" s="48"/>
      <c r="D14" s="47"/>
      <c r="E14" s="48"/>
      <c r="F14" s="69"/>
    </row>
    <row r="15" spans="1:13" s="9" customFormat="1">
      <c r="B15" s="47"/>
      <c r="C15" s="48"/>
      <c r="D15" s="47"/>
      <c r="E15" s="48"/>
      <c r="F15" s="69"/>
    </row>
    <row r="16" spans="1:13" s="9" customFormat="1">
      <c r="B16" s="47"/>
      <c r="C16" s="48"/>
      <c r="D16" s="47"/>
      <c r="E16" s="48"/>
      <c r="F16" s="69"/>
    </row>
    <row r="17" spans="1:7" s="9" customFormat="1">
      <c r="B17" s="47"/>
      <c r="C17" s="48"/>
      <c r="D17" s="47"/>
      <c r="E17" s="48"/>
      <c r="F17" s="69"/>
    </row>
    <row r="18" spans="1:7" s="9" customFormat="1">
      <c r="B18" s="47"/>
      <c r="C18" s="48"/>
      <c r="D18" s="47"/>
      <c r="E18" s="48"/>
      <c r="F18" s="69"/>
    </row>
    <row r="19" spans="1:7" s="9" customFormat="1">
      <c r="B19" s="47"/>
      <c r="C19" s="48"/>
      <c r="D19" s="47"/>
      <c r="E19" s="48"/>
      <c r="F19" s="69"/>
    </row>
    <row r="20" spans="1:7" s="9" customFormat="1">
      <c r="B20" s="47"/>
      <c r="C20" s="48"/>
      <c r="D20" s="47"/>
      <c r="E20" s="48"/>
      <c r="F20" s="69"/>
    </row>
    <row r="21" spans="1:7" s="9" customFormat="1">
      <c r="B21" s="47"/>
      <c r="C21" s="48"/>
      <c r="D21" s="47"/>
      <c r="E21" s="48"/>
      <c r="F21" s="69"/>
    </row>
    <row r="22" spans="1:7" s="9" customFormat="1">
      <c r="B22" s="47"/>
      <c r="C22" s="48"/>
      <c r="D22" s="47"/>
      <c r="E22" s="48"/>
      <c r="F22" s="69"/>
    </row>
    <row r="23" spans="1:7" s="9" customFormat="1"/>
    <row r="24" spans="1:7">
      <c r="B24" s="11"/>
      <c r="C24" s="11"/>
      <c r="D24" s="11"/>
      <c r="E24" s="11"/>
      <c r="F24" s="11"/>
      <c r="G24" s="11"/>
    </row>
    <row r="25" spans="1:7">
      <c r="B25" s="11"/>
      <c r="C25" s="11"/>
      <c r="D25" s="11"/>
      <c r="E25" s="11"/>
      <c r="F25" s="11"/>
      <c r="G25" s="11"/>
    </row>
    <row r="26" spans="1:7">
      <c r="A26" s="11"/>
      <c r="B26" s="11"/>
    </row>
  </sheetData>
  <mergeCells count="1">
    <mergeCell ref="C5:D5"/>
  </mergeCells>
  <phoneticPr fontId="3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rgb="FFFFFF00"/>
  </sheetPr>
  <dimension ref="A1:AK54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担当部署検索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156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132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133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134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7"/>
    </row>
    <row r="41" spans="1:37" ht="15" customHeight="1">
      <c r="A41" s="110" t="s">
        <v>14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2"/>
    </row>
    <row r="42" spans="1:37" ht="15" customHeight="1">
      <c r="A42" s="30"/>
      <c r="B42" s="113" t="s">
        <v>90</v>
      </c>
      <c r="C42" s="113"/>
      <c r="D42" s="38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6"/>
      <c r="U42" s="113"/>
      <c r="V42" s="113"/>
      <c r="W42" s="38"/>
      <c r="X42" s="17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9"/>
    </row>
    <row r="43" spans="1:37" ht="15" customHeight="1">
      <c r="A43" s="33"/>
      <c r="B43" s="108"/>
      <c r="C43" s="10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3"/>
      <c r="U43" s="108"/>
      <c r="V43" s="10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9"/>
    </row>
    <row r="44" spans="1:37" ht="15" customHeight="1">
      <c r="A44" s="33"/>
      <c r="B44" s="108"/>
      <c r="C44" s="10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3"/>
      <c r="U44" s="108"/>
      <c r="V44" s="10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9"/>
    </row>
    <row r="45" spans="1:37" ht="15" customHeight="1">
      <c r="A45" s="30"/>
      <c r="B45" s="108"/>
      <c r="C45" s="10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0"/>
      <c r="U45" s="108"/>
      <c r="V45" s="10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9"/>
    </row>
    <row r="46" spans="1:37" ht="15" customHeight="1">
      <c r="A46" s="33"/>
      <c r="B46" s="108"/>
      <c r="C46" s="10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3"/>
      <c r="U46" s="108"/>
      <c r="V46" s="10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0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0"/>
      <c r="U48" s="108"/>
      <c r="V48" s="108"/>
      <c r="W48" s="38"/>
      <c r="X48" s="25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3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3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5"/>
      <c r="B51" s="124"/>
      <c r="C51" s="124"/>
      <c r="D51" s="40"/>
      <c r="E51" s="40"/>
      <c r="F51" s="40"/>
      <c r="G51" s="40"/>
      <c r="H51" s="2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5"/>
      <c r="U51" s="124"/>
      <c r="V51" s="124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1"/>
    </row>
    <row r="52" spans="1:37" ht="15" customHeight="1">
      <c r="A52" s="105" t="s">
        <v>15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7"/>
    </row>
    <row r="53" spans="1:37" ht="15" customHeight="1">
      <c r="A53" s="30"/>
      <c r="B53" s="38"/>
      <c r="C53" s="38"/>
      <c r="D53" s="38"/>
      <c r="E53" s="38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4"/>
    </row>
    <row r="54" spans="1:37" ht="15" customHeight="1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7"/>
    </row>
  </sheetData>
  <mergeCells count="41">
    <mergeCell ref="A52:AK52"/>
    <mergeCell ref="B49:C49"/>
    <mergeCell ref="U49:V49"/>
    <mergeCell ref="B50:C50"/>
    <mergeCell ref="U50:V50"/>
    <mergeCell ref="B51:C51"/>
    <mergeCell ref="U51:V51"/>
    <mergeCell ref="B46:C46"/>
    <mergeCell ref="U46:V46"/>
    <mergeCell ref="B47:C47"/>
    <mergeCell ref="U47:V47"/>
    <mergeCell ref="B48:C48"/>
    <mergeCell ref="U48:V48"/>
    <mergeCell ref="B43:C43"/>
    <mergeCell ref="U43:V43"/>
    <mergeCell ref="B44:C44"/>
    <mergeCell ref="U44:V44"/>
    <mergeCell ref="B45:C45"/>
    <mergeCell ref="U45:V45"/>
    <mergeCell ref="AI4:AK4"/>
    <mergeCell ref="A28:AK28"/>
    <mergeCell ref="A34:AK34"/>
    <mergeCell ref="A41:AK41"/>
    <mergeCell ref="B42:C42"/>
    <mergeCell ref="U42:V42"/>
    <mergeCell ref="A4:L4"/>
    <mergeCell ref="M4:S4"/>
    <mergeCell ref="T4:Y4"/>
    <mergeCell ref="Z4:AB4"/>
    <mergeCell ref="AC4:AE4"/>
    <mergeCell ref="AF4:AH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6"/>
  <sheetViews>
    <sheetView workbookViewId="0">
      <selection activeCell="B10" sqref="B10"/>
    </sheetView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6" width="13" style="10" customWidth="1"/>
    <col min="7" max="7" width="2.625" style="10" customWidth="1"/>
    <col min="8" max="8" width="11" style="10" customWidth="1"/>
    <col min="9" max="9" width="10.625" style="10" customWidth="1"/>
    <col min="10" max="10" width="10.375" style="10" customWidth="1"/>
    <col min="11" max="12" width="10.375" style="11" customWidth="1"/>
    <col min="13" max="13" width="3.375" style="11" customWidth="1"/>
    <col min="14" max="16384" width="9" style="11"/>
  </cols>
  <sheetData>
    <row r="1" spans="1:12" s="8" customFormat="1" ht="19.5">
      <c r="A1" s="8" t="s">
        <v>146</v>
      </c>
    </row>
    <row r="2" spans="1:12" s="9" customFormat="1"/>
    <row r="3" spans="1:12" s="9" customFormat="1">
      <c r="B3" s="28" t="s">
        <v>29</v>
      </c>
      <c r="C3" s="21"/>
      <c r="D3" s="23"/>
      <c r="G3" s="12"/>
    </row>
    <row r="4" spans="1:12" s="9" customFormat="1" ht="9.75" customHeight="1">
      <c r="B4" s="28"/>
      <c r="C4" s="12"/>
      <c r="G4" s="12"/>
    </row>
    <row r="5" spans="1:12" s="9" customFormat="1">
      <c r="B5" s="28" t="s">
        <v>30</v>
      </c>
      <c r="C5" s="119"/>
      <c r="D5" s="120"/>
      <c r="G5" s="12"/>
      <c r="L5" s="45"/>
    </row>
    <row r="6" spans="1:12" s="9" customFormat="1" ht="9.75" customHeight="1">
      <c r="B6" s="28"/>
      <c r="C6" s="12"/>
      <c r="G6" s="12"/>
    </row>
    <row r="7" spans="1:12" s="9" customFormat="1">
      <c r="B7" s="28" t="s">
        <v>30</v>
      </c>
      <c r="C7" s="46"/>
      <c r="D7" s="9" t="s">
        <v>31</v>
      </c>
      <c r="G7" s="12"/>
      <c r="L7" s="45"/>
    </row>
    <row r="8" spans="1:12" s="9" customFormat="1">
      <c r="B8" s="28"/>
      <c r="G8" s="12"/>
    </row>
    <row r="9" spans="1:12" s="9" customFormat="1">
      <c r="B9" s="21" t="s">
        <v>117</v>
      </c>
      <c r="C9" s="22"/>
      <c r="D9" s="22"/>
      <c r="E9" s="22"/>
      <c r="F9" s="23"/>
    </row>
    <row r="10" spans="1:12" s="9" customFormat="1">
      <c r="B10" s="47" t="s">
        <v>177</v>
      </c>
      <c r="C10" s="52"/>
      <c r="D10" s="52"/>
      <c r="E10" s="52"/>
      <c r="F10" s="48"/>
    </row>
    <row r="11" spans="1:12" s="9" customFormat="1">
      <c r="B11" s="49"/>
      <c r="C11" s="53"/>
      <c r="D11" s="53"/>
      <c r="E11" s="53"/>
      <c r="F11" s="50"/>
    </row>
    <row r="12" spans="1:12" s="9" customFormat="1">
      <c r="B12" s="47"/>
      <c r="C12" s="52"/>
      <c r="D12" s="52"/>
      <c r="E12" s="52"/>
      <c r="F12" s="48"/>
    </row>
    <row r="13" spans="1:12" s="9" customFormat="1">
      <c r="B13" s="47"/>
      <c r="C13" s="52"/>
      <c r="D13" s="52"/>
      <c r="E13" s="52"/>
      <c r="F13" s="48"/>
    </row>
    <row r="14" spans="1:12" s="9" customFormat="1">
      <c r="B14" s="47"/>
      <c r="C14" s="52"/>
      <c r="D14" s="52"/>
      <c r="E14" s="52"/>
      <c r="F14" s="48"/>
    </row>
    <row r="15" spans="1:12" s="9" customFormat="1">
      <c r="B15" s="47"/>
      <c r="C15" s="52"/>
      <c r="D15" s="52"/>
      <c r="E15" s="52"/>
      <c r="F15" s="48"/>
    </row>
    <row r="16" spans="1:12" s="9" customFormat="1">
      <c r="B16" s="47"/>
      <c r="C16" s="52"/>
      <c r="D16" s="52"/>
      <c r="E16" s="52"/>
      <c r="F16" s="48"/>
    </row>
    <row r="17" spans="1:6" s="9" customFormat="1">
      <c r="B17" s="47"/>
      <c r="C17" s="52"/>
      <c r="D17" s="52"/>
      <c r="E17" s="52"/>
      <c r="F17" s="48"/>
    </row>
    <row r="18" spans="1:6" s="9" customFormat="1">
      <c r="B18" s="47"/>
      <c r="C18" s="52"/>
      <c r="D18" s="52"/>
      <c r="E18" s="52"/>
      <c r="F18" s="48"/>
    </row>
    <row r="19" spans="1:6" s="9" customFormat="1">
      <c r="B19" s="47"/>
      <c r="C19" s="52"/>
      <c r="D19" s="52"/>
      <c r="E19" s="52"/>
      <c r="F19" s="48"/>
    </row>
    <row r="20" spans="1:6" s="9" customFormat="1">
      <c r="B20" s="47"/>
      <c r="C20" s="52"/>
      <c r="D20" s="52"/>
      <c r="E20" s="52"/>
      <c r="F20" s="48"/>
    </row>
    <row r="21" spans="1:6" s="9" customFormat="1">
      <c r="B21" s="47"/>
      <c r="C21" s="52"/>
      <c r="D21" s="52"/>
      <c r="E21" s="52"/>
      <c r="F21" s="48"/>
    </row>
    <row r="22" spans="1:6" s="9" customFormat="1">
      <c r="B22" s="47"/>
      <c r="C22" s="52"/>
      <c r="D22" s="52"/>
      <c r="E22" s="52"/>
      <c r="F22" s="48"/>
    </row>
    <row r="23" spans="1:6" s="9" customFormat="1"/>
    <row r="24" spans="1:6" s="11" customFormat="1">
      <c r="A24" s="10"/>
    </row>
    <row r="25" spans="1:6" s="11" customFormat="1">
      <c r="A25" s="10"/>
    </row>
    <row r="26" spans="1:6" s="11" customFormat="1">
      <c r="C26" s="10"/>
      <c r="D26" s="10"/>
      <c r="E26" s="10"/>
      <c r="F26" s="10"/>
    </row>
  </sheetData>
  <mergeCells count="1">
    <mergeCell ref="C5:D5"/>
  </mergeCells>
  <phoneticPr fontId="3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tabColor rgb="FFFFFF00"/>
  </sheetPr>
  <dimension ref="A1:AK56"/>
  <sheetViews>
    <sheetView view="pageBreakPreview" zoomScale="60" zoomScaleNormal="115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受理No.検索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5"/>
    </row>
    <row r="26" spans="1:37" ht="15" customHeight="1">
      <c r="A26" s="105" t="s">
        <v>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7"/>
    </row>
    <row r="27" spans="1:37" ht="15" customHeight="1">
      <c r="A27" s="30" t="s">
        <v>139</v>
      </c>
      <c r="B27" s="38"/>
      <c r="C27" s="3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4"/>
    </row>
    <row r="28" spans="1:37" ht="15" customHeight="1">
      <c r="A28" s="42"/>
      <c r="B28" s="38"/>
      <c r="C28" s="38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4"/>
    </row>
    <row r="29" spans="1:37" ht="15" customHeight="1">
      <c r="A29" s="42"/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5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79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5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3"/>
      <c r="B31" s="40"/>
      <c r="C31" s="40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80"/>
      <c r="AD31" s="36"/>
      <c r="AE31" s="36"/>
      <c r="AF31" s="36"/>
      <c r="AG31" s="36"/>
      <c r="AH31" s="36"/>
      <c r="AI31" s="36"/>
      <c r="AJ31" s="36"/>
      <c r="AK31" s="37"/>
    </row>
    <row r="32" spans="1:37" ht="15" customHeight="1">
      <c r="A32" s="110" t="s">
        <v>10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2"/>
    </row>
    <row r="33" spans="1:37" ht="15" customHeight="1">
      <c r="A33" s="30" t="s">
        <v>140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4"/>
    </row>
    <row r="34" spans="1:37" ht="15" customHeight="1">
      <c r="A34" s="30">
        <v>1</v>
      </c>
      <c r="B34" s="31" t="s">
        <v>128</v>
      </c>
      <c r="C34" s="32"/>
      <c r="D34" s="32"/>
      <c r="E34" s="32"/>
      <c r="F34" s="32"/>
      <c r="G34" s="38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</row>
    <row r="35" spans="1:37" ht="15" customHeight="1">
      <c r="A35" s="30">
        <v>2</v>
      </c>
      <c r="B35" s="31" t="s">
        <v>127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 t="s">
        <v>142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>
        <v>1</v>
      </c>
      <c r="B38" s="31" t="s">
        <v>141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>
        <v>2</v>
      </c>
      <c r="B39" s="31" t="s">
        <v>89</v>
      </c>
      <c r="C39" s="38"/>
      <c r="D39" s="38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8"/>
      <c r="D40" s="38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42"/>
      <c r="B41" s="38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7"/>
    </row>
    <row r="43" spans="1:37" ht="15" customHeight="1">
      <c r="A43" s="110" t="s">
        <v>14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2"/>
    </row>
    <row r="44" spans="1:37" ht="15" customHeight="1">
      <c r="A44" s="30"/>
      <c r="B44" s="113" t="s">
        <v>90</v>
      </c>
      <c r="C44" s="113"/>
      <c r="D44" s="38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6"/>
      <c r="U44" s="113"/>
      <c r="V44" s="113"/>
      <c r="W44" s="38"/>
      <c r="X44" s="17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9"/>
    </row>
    <row r="45" spans="1:37" ht="15" customHeight="1">
      <c r="A45" s="33"/>
      <c r="B45" s="108"/>
      <c r="C45" s="10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3"/>
      <c r="U45" s="108"/>
      <c r="V45" s="10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9"/>
    </row>
    <row r="46" spans="1:37" ht="15" customHeight="1">
      <c r="A46" s="33"/>
      <c r="B46" s="108"/>
      <c r="C46" s="10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3"/>
      <c r="U46" s="108"/>
      <c r="V46" s="10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0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0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3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3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0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0"/>
      <c r="U50" s="108"/>
      <c r="V50" s="108"/>
      <c r="W50" s="38"/>
      <c r="X50" s="25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3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3"/>
      <c r="U52" s="108"/>
      <c r="V52" s="10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5"/>
      <c r="B53" s="124"/>
      <c r="C53" s="124"/>
      <c r="D53" s="40"/>
      <c r="E53" s="40"/>
      <c r="F53" s="40"/>
      <c r="G53" s="40"/>
      <c r="H53" s="26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5"/>
      <c r="U53" s="124"/>
      <c r="V53" s="124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1"/>
    </row>
    <row r="54" spans="1:37" ht="15" customHeight="1">
      <c r="A54" s="105" t="s">
        <v>15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7"/>
    </row>
    <row r="55" spans="1:37" ht="15" customHeight="1">
      <c r="A55" s="30"/>
      <c r="B55" s="38"/>
      <c r="C55" s="38"/>
      <c r="D55" s="38"/>
      <c r="E55" s="3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4"/>
    </row>
    <row r="56" spans="1:37" ht="15" customHeight="1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6:AK26"/>
    <mergeCell ref="A32:AK32"/>
    <mergeCell ref="A43:AK43"/>
    <mergeCell ref="B44:C44"/>
    <mergeCell ref="U44:V44"/>
    <mergeCell ref="A4:L4"/>
    <mergeCell ref="M4:S4"/>
    <mergeCell ref="T4:Y4"/>
    <mergeCell ref="Z4:AB4"/>
    <mergeCell ref="AC4:AE4"/>
    <mergeCell ref="AF4:AH4"/>
    <mergeCell ref="B45:C45"/>
    <mergeCell ref="U45:V45"/>
    <mergeCell ref="B46:C46"/>
    <mergeCell ref="U46:V46"/>
    <mergeCell ref="B47:C47"/>
    <mergeCell ref="U47:V47"/>
    <mergeCell ref="B48:C48"/>
    <mergeCell ref="U48:V48"/>
    <mergeCell ref="B49:C49"/>
    <mergeCell ref="U49:V49"/>
    <mergeCell ref="B50:C50"/>
    <mergeCell ref="U50:V50"/>
    <mergeCell ref="A54:AK54"/>
    <mergeCell ref="B51:C51"/>
    <mergeCell ref="U51:V51"/>
    <mergeCell ref="B52:C52"/>
    <mergeCell ref="U52:V52"/>
    <mergeCell ref="B53:C53"/>
    <mergeCell ref="U53:V53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1" max="36" man="1"/>
  </rowBreak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U24"/>
  <sheetViews>
    <sheetView zoomScale="115" zoomScaleNormal="115" workbookViewId="0">
      <selection activeCell="L16" sqref="L16:O1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10" width="9" style="63"/>
    <col min="11" max="11" width="3.625" style="63" customWidth="1"/>
    <col min="12" max="13" width="9" style="63"/>
    <col min="14" max="14" width="2.375" style="63" customWidth="1"/>
    <col min="15" max="15" width="5" style="63" customWidth="1"/>
    <col min="16" max="16" width="24.875" style="63" customWidth="1"/>
    <col min="17" max="18" width="12.5" style="63" bestFit="1" customWidth="1"/>
    <col min="19" max="19" width="38.75" style="63" customWidth="1"/>
    <col min="20" max="20" width="3.625" style="63" customWidth="1"/>
    <col min="21" max="21" width="4.375" style="63" customWidth="1"/>
    <col min="22" max="16384" width="9" style="63"/>
  </cols>
  <sheetData>
    <row r="1" spans="1:21" ht="19.5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  <c r="T4" s="9"/>
      <c r="U4" s="9"/>
    </row>
    <row r="5" spans="1:21" ht="16.5">
      <c r="A5" s="9"/>
      <c r="B5" s="67">
        <v>1</v>
      </c>
      <c r="C5" s="54" t="s">
        <v>137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  <c r="S5" s="9"/>
      <c r="T5" s="9"/>
      <c r="U5" s="9"/>
    </row>
    <row r="6" spans="1:21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  <c r="S6" s="9"/>
      <c r="T6" s="9"/>
      <c r="U6" s="9"/>
    </row>
    <row r="7" spans="1:21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  <c r="S7" s="9"/>
      <c r="T7" s="9"/>
      <c r="U7" s="9"/>
    </row>
    <row r="8" spans="1:21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  <c r="S8" s="9"/>
      <c r="T8" s="9"/>
      <c r="U8" s="9"/>
    </row>
    <row r="9" spans="1:21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  <c r="T9" s="9"/>
      <c r="U9" s="9"/>
    </row>
    <row r="10" spans="1:21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6"/>
      <c r="U14" s="9"/>
    </row>
    <row r="15" spans="1:21" ht="16.5">
      <c r="A15" s="9"/>
      <c r="B15" s="75"/>
      <c r="C15" s="24" t="s">
        <v>12</v>
      </c>
      <c r="D15" s="76" t="s">
        <v>26</v>
      </c>
      <c r="E15" s="64"/>
      <c r="F15" s="21" t="s">
        <v>259</v>
      </c>
      <c r="G15" s="22"/>
      <c r="H15" s="21" t="s">
        <v>260</v>
      </c>
      <c r="I15" s="23"/>
      <c r="J15" s="21" t="s">
        <v>17</v>
      </c>
      <c r="K15" s="23"/>
      <c r="L15" s="21" t="s">
        <v>137</v>
      </c>
      <c r="M15" s="22"/>
      <c r="N15" s="22"/>
      <c r="O15" s="22"/>
      <c r="P15" s="21" t="s">
        <v>19</v>
      </c>
      <c r="Q15" s="24" t="s">
        <v>73</v>
      </c>
      <c r="R15" s="24" t="s">
        <v>234</v>
      </c>
      <c r="S15" s="24" t="s">
        <v>20</v>
      </c>
      <c r="T15" s="70"/>
      <c r="U15" s="9"/>
    </row>
    <row r="16" spans="1:21" ht="16.5">
      <c r="A16" s="9"/>
      <c r="B16" s="75"/>
      <c r="C16" s="89" t="s">
        <v>24</v>
      </c>
      <c r="D16" s="143" t="s">
        <v>262</v>
      </c>
      <c r="E16" s="144"/>
      <c r="F16" s="141" t="s">
        <v>261</v>
      </c>
      <c r="G16" s="142"/>
      <c r="H16" s="129" t="s">
        <v>261</v>
      </c>
      <c r="I16" s="131"/>
      <c r="J16" s="145" t="s">
        <v>263</v>
      </c>
      <c r="K16" s="146"/>
      <c r="L16" s="129" t="s">
        <v>91</v>
      </c>
      <c r="M16" s="131"/>
      <c r="N16" s="131"/>
      <c r="O16" s="131"/>
      <c r="P16" s="83" t="s">
        <v>91</v>
      </c>
      <c r="Q16" s="82" t="s">
        <v>136</v>
      </c>
      <c r="R16" s="82" t="s">
        <v>136</v>
      </c>
      <c r="S16" s="82" t="s">
        <v>172</v>
      </c>
      <c r="T16" s="70"/>
      <c r="U16" s="9"/>
    </row>
    <row r="17" spans="1:21" ht="16.5">
      <c r="A17" s="9"/>
      <c r="B17" s="75"/>
      <c r="C17" s="77" t="s">
        <v>16</v>
      </c>
      <c r="D17" s="47"/>
      <c r="E17" s="52"/>
      <c r="F17" s="47"/>
      <c r="G17" s="52"/>
      <c r="H17" s="47"/>
      <c r="I17" s="48"/>
      <c r="J17" s="47"/>
      <c r="K17" s="48"/>
      <c r="L17" s="47"/>
      <c r="M17" s="52"/>
      <c r="N17" s="52"/>
      <c r="O17" s="52"/>
      <c r="P17" s="47"/>
      <c r="Q17" s="69"/>
      <c r="R17" s="69"/>
      <c r="S17" s="69"/>
      <c r="T17" s="70"/>
      <c r="U17" s="9"/>
    </row>
    <row r="18" spans="1:21" ht="16.5">
      <c r="A18" s="9"/>
      <c r="B18" s="75"/>
      <c r="C18" s="77" t="s">
        <v>16</v>
      </c>
      <c r="D18" s="47"/>
      <c r="E18" s="52"/>
      <c r="F18" s="47"/>
      <c r="G18" s="52"/>
      <c r="H18" s="47"/>
      <c r="I18" s="48"/>
      <c r="J18" s="47"/>
      <c r="K18" s="48"/>
      <c r="L18" s="47"/>
      <c r="M18" s="52"/>
      <c r="N18" s="52"/>
      <c r="O18" s="52"/>
      <c r="P18" s="47"/>
      <c r="Q18" s="69"/>
      <c r="R18" s="69"/>
      <c r="S18" s="69"/>
      <c r="T18" s="70"/>
      <c r="U18" s="9"/>
    </row>
    <row r="19" spans="1:21" ht="16.5">
      <c r="A19" s="9"/>
      <c r="B19" s="75"/>
      <c r="C19" s="77" t="s">
        <v>16</v>
      </c>
      <c r="D19" s="47"/>
      <c r="E19" s="52"/>
      <c r="F19" s="47"/>
      <c r="G19" s="52"/>
      <c r="H19" s="47"/>
      <c r="I19" s="48"/>
      <c r="J19" s="47"/>
      <c r="K19" s="48"/>
      <c r="L19" s="47"/>
      <c r="M19" s="52"/>
      <c r="N19" s="52"/>
      <c r="O19" s="52"/>
      <c r="P19" s="47"/>
      <c r="Q19" s="69"/>
      <c r="R19" s="69"/>
      <c r="S19" s="69"/>
      <c r="T19" s="70"/>
      <c r="U19" s="9"/>
    </row>
    <row r="20" spans="1:21" ht="16.5">
      <c r="A20" s="9"/>
      <c r="B20" s="75"/>
      <c r="C20" s="77" t="s">
        <v>16</v>
      </c>
      <c r="D20" s="47"/>
      <c r="E20" s="52"/>
      <c r="F20" s="47"/>
      <c r="G20" s="52"/>
      <c r="H20" s="47"/>
      <c r="I20" s="48"/>
      <c r="J20" s="47"/>
      <c r="K20" s="48"/>
      <c r="L20" s="47"/>
      <c r="M20" s="52"/>
      <c r="N20" s="52"/>
      <c r="O20" s="52"/>
      <c r="P20" s="47"/>
      <c r="Q20" s="69"/>
      <c r="R20" s="69"/>
      <c r="S20" s="69"/>
      <c r="T20" s="70"/>
      <c r="U20" s="9"/>
    </row>
    <row r="21" spans="1:21" ht="16.5">
      <c r="A21" s="9"/>
      <c r="B21" s="75"/>
      <c r="C21" s="77" t="s">
        <v>16</v>
      </c>
      <c r="D21" s="47"/>
      <c r="E21" s="52"/>
      <c r="F21" s="47"/>
      <c r="G21" s="52"/>
      <c r="H21" s="47"/>
      <c r="I21" s="48"/>
      <c r="J21" s="47"/>
      <c r="K21" s="48"/>
      <c r="L21" s="47"/>
      <c r="M21" s="52"/>
      <c r="N21" s="52"/>
      <c r="O21" s="52"/>
      <c r="P21" s="47"/>
      <c r="Q21" s="69"/>
      <c r="R21" s="69"/>
      <c r="S21" s="69"/>
      <c r="T21" s="70"/>
      <c r="U21" s="9"/>
    </row>
    <row r="22" spans="1:21" ht="16.5">
      <c r="A22" s="9"/>
      <c r="B22" s="75"/>
      <c r="C22" s="77" t="s">
        <v>16</v>
      </c>
      <c r="D22" s="47"/>
      <c r="E22" s="52"/>
      <c r="F22" s="47"/>
      <c r="G22" s="52"/>
      <c r="H22" s="47"/>
      <c r="I22" s="48"/>
      <c r="J22" s="47"/>
      <c r="K22" s="48"/>
      <c r="L22" s="47"/>
      <c r="M22" s="52"/>
      <c r="N22" s="52"/>
      <c r="O22" s="52"/>
      <c r="P22" s="47"/>
      <c r="Q22" s="69"/>
      <c r="R22" s="69"/>
      <c r="S22" s="69"/>
      <c r="T22" s="70"/>
      <c r="U22" s="9"/>
    </row>
    <row r="23" spans="1:21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73"/>
      <c r="U23" s="9"/>
    </row>
    <row r="24" spans="1:21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</sheetData>
  <mergeCells count="7">
    <mergeCell ref="B12:C12"/>
    <mergeCell ref="H12:I12"/>
    <mergeCell ref="L16:O16"/>
    <mergeCell ref="F16:G16"/>
    <mergeCell ref="H16:I16"/>
    <mergeCell ref="D16:E16"/>
    <mergeCell ref="J16:K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>
    <tabColor rgb="FFFFFF00"/>
  </sheetPr>
  <dimension ref="A1:AK58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見積No.検索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157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158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 t="s">
        <v>159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>
        <v>1</v>
      </c>
      <c r="B40" s="31" t="s">
        <v>160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>
        <v>2</v>
      </c>
      <c r="B41" s="31" t="s">
        <v>89</v>
      </c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S24"/>
  <sheetViews>
    <sheetView zoomScaleNormal="100" workbookViewId="0">
      <selection activeCell="P16" sqref="P1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9" width="9" style="63"/>
    <col min="10" max="10" width="10" style="63" customWidth="1"/>
    <col min="11" max="11" width="3.625" style="63" customWidth="1"/>
    <col min="12" max="13" width="9" style="63"/>
    <col min="14" max="14" width="2.375" style="63" customWidth="1"/>
    <col min="15" max="15" width="5" style="63" customWidth="1"/>
    <col min="16" max="16" width="12.875" style="63" customWidth="1"/>
    <col min="17" max="17" width="36.5" style="63" customWidth="1"/>
    <col min="18" max="18" width="3.625" style="63" customWidth="1"/>
    <col min="19" max="19" width="4.375" style="63" customWidth="1"/>
    <col min="20" max="16384" width="9" style="63"/>
  </cols>
  <sheetData>
    <row r="1" spans="1:19" ht="19.5">
      <c r="A1" s="8" t="s">
        <v>74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</row>
    <row r="5" spans="1:19" ht="16.5">
      <c r="A5" s="9"/>
      <c r="B5" s="67">
        <v>1</v>
      </c>
      <c r="C5" s="54" t="s">
        <v>22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  <c r="S5" s="9"/>
    </row>
    <row r="6" spans="1:19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  <c r="S6" s="9"/>
    </row>
    <row r="7" spans="1:19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  <c r="S7" s="9"/>
    </row>
    <row r="8" spans="1:19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  <c r="S8" s="9"/>
    </row>
    <row r="9" spans="1:19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</row>
    <row r="10" spans="1:19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</row>
    <row r="13" spans="1:19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9"/>
    </row>
    <row r="15" spans="1:19" ht="16.5">
      <c r="A15" s="9"/>
      <c r="B15" s="75"/>
      <c r="C15" s="24" t="s">
        <v>12</v>
      </c>
      <c r="D15" s="21" t="s">
        <v>17</v>
      </c>
      <c r="E15" s="23"/>
      <c r="F15" s="21" t="s">
        <v>235</v>
      </c>
      <c r="G15" s="23"/>
      <c r="H15" s="21" t="s">
        <v>50</v>
      </c>
      <c r="I15" s="23"/>
      <c r="J15" s="21" t="s">
        <v>277</v>
      </c>
      <c r="K15" s="23"/>
      <c r="L15" s="24" t="s">
        <v>236</v>
      </c>
      <c r="M15" s="21" t="s">
        <v>19</v>
      </c>
      <c r="N15" s="22"/>
      <c r="O15" s="23"/>
      <c r="P15" s="24" t="s">
        <v>278</v>
      </c>
      <c r="Q15" s="24" t="s">
        <v>20</v>
      </c>
      <c r="R15" s="70"/>
      <c r="S15" s="9"/>
    </row>
    <row r="16" spans="1:19" ht="16.5">
      <c r="A16" s="9"/>
      <c r="B16" s="75"/>
      <c r="C16" s="89" t="s">
        <v>24</v>
      </c>
      <c r="D16" s="143" t="s">
        <v>264</v>
      </c>
      <c r="E16" s="144"/>
      <c r="F16" s="129" t="s">
        <v>136</v>
      </c>
      <c r="G16" s="130"/>
      <c r="H16" s="129" t="s">
        <v>266</v>
      </c>
      <c r="I16" s="130"/>
      <c r="J16" s="129" t="s">
        <v>267</v>
      </c>
      <c r="K16" s="130"/>
      <c r="L16" s="95" t="s">
        <v>268</v>
      </c>
      <c r="M16" s="129" t="s">
        <v>135</v>
      </c>
      <c r="N16" s="131"/>
      <c r="O16" s="130"/>
      <c r="P16" s="95" t="s">
        <v>269</v>
      </c>
      <c r="Q16" s="95" t="s">
        <v>265</v>
      </c>
      <c r="R16" s="70"/>
      <c r="S16" s="9"/>
    </row>
    <row r="17" spans="1:19" ht="16.5">
      <c r="A17" s="9"/>
      <c r="B17" s="75"/>
      <c r="C17" s="77" t="s">
        <v>16</v>
      </c>
      <c r="D17" s="47"/>
      <c r="E17" s="48"/>
      <c r="F17" s="47"/>
      <c r="G17" s="48"/>
      <c r="H17" s="47"/>
      <c r="I17" s="48"/>
      <c r="J17" s="47"/>
      <c r="K17" s="48"/>
      <c r="L17" s="69"/>
      <c r="M17" s="47"/>
      <c r="N17" s="52"/>
      <c r="O17" s="48"/>
      <c r="P17" s="69"/>
      <c r="Q17" s="69"/>
      <c r="R17" s="70"/>
      <c r="S17" s="9"/>
    </row>
    <row r="18" spans="1:19" ht="16.5">
      <c r="A18" s="9"/>
      <c r="B18" s="75"/>
      <c r="C18" s="77" t="s">
        <v>16</v>
      </c>
      <c r="D18" s="47"/>
      <c r="E18" s="48"/>
      <c r="F18" s="47"/>
      <c r="G18" s="48"/>
      <c r="H18" s="47"/>
      <c r="I18" s="48"/>
      <c r="J18" s="47"/>
      <c r="K18" s="48"/>
      <c r="L18" s="69"/>
      <c r="M18" s="47"/>
      <c r="N18" s="52"/>
      <c r="O18" s="48"/>
      <c r="P18" s="69"/>
      <c r="Q18" s="69"/>
      <c r="R18" s="70"/>
      <c r="S18" s="9"/>
    </row>
    <row r="19" spans="1:19" ht="16.5">
      <c r="A19" s="9"/>
      <c r="B19" s="75"/>
      <c r="C19" s="77" t="s">
        <v>16</v>
      </c>
      <c r="D19" s="47"/>
      <c r="E19" s="48"/>
      <c r="F19" s="47"/>
      <c r="G19" s="48"/>
      <c r="H19" s="47"/>
      <c r="I19" s="48"/>
      <c r="J19" s="47"/>
      <c r="K19" s="48"/>
      <c r="L19" s="69"/>
      <c r="M19" s="47"/>
      <c r="N19" s="52"/>
      <c r="O19" s="48"/>
      <c r="P19" s="69"/>
      <c r="Q19" s="69"/>
      <c r="R19" s="70"/>
      <c r="S19" s="9"/>
    </row>
    <row r="20" spans="1:19" ht="16.5">
      <c r="A20" s="9"/>
      <c r="B20" s="75"/>
      <c r="C20" s="77" t="s">
        <v>16</v>
      </c>
      <c r="D20" s="47"/>
      <c r="E20" s="48"/>
      <c r="F20" s="47"/>
      <c r="G20" s="48"/>
      <c r="H20" s="47"/>
      <c r="I20" s="48"/>
      <c r="J20" s="47"/>
      <c r="K20" s="48"/>
      <c r="L20" s="69"/>
      <c r="M20" s="47"/>
      <c r="N20" s="52"/>
      <c r="O20" s="48"/>
      <c r="P20" s="69"/>
      <c r="Q20" s="69"/>
      <c r="R20" s="70"/>
      <c r="S20" s="9"/>
    </row>
    <row r="21" spans="1:19" ht="16.5">
      <c r="A21" s="9"/>
      <c r="B21" s="75"/>
      <c r="C21" s="77" t="s">
        <v>16</v>
      </c>
      <c r="D21" s="47"/>
      <c r="E21" s="48"/>
      <c r="F21" s="47"/>
      <c r="G21" s="48"/>
      <c r="H21" s="47"/>
      <c r="I21" s="48"/>
      <c r="J21" s="47"/>
      <c r="K21" s="48"/>
      <c r="L21" s="69"/>
      <c r="M21" s="47"/>
      <c r="N21" s="52"/>
      <c r="O21" s="48"/>
      <c r="P21" s="69"/>
      <c r="Q21" s="69"/>
      <c r="R21" s="70"/>
      <c r="S21" s="9"/>
    </row>
    <row r="22" spans="1:19" ht="16.5">
      <c r="A22" s="9"/>
      <c r="B22" s="75"/>
      <c r="C22" s="77" t="s">
        <v>16</v>
      </c>
      <c r="D22" s="47"/>
      <c r="E22" s="48"/>
      <c r="F22" s="47"/>
      <c r="G22" s="48"/>
      <c r="H22" s="47"/>
      <c r="I22" s="48"/>
      <c r="J22" s="47"/>
      <c r="K22" s="48"/>
      <c r="L22" s="69"/>
      <c r="M22" s="47"/>
      <c r="N22" s="52"/>
      <c r="O22" s="48"/>
      <c r="P22" s="69"/>
      <c r="Q22" s="69"/>
      <c r="R22" s="70"/>
      <c r="S22" s="9"/>
    </row>
    <row r="23" spans="1:19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73"/>
      <c r="S23" s="9"/>
    </row>
    <row r="24" spans="1:19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</sheetData>
  <mergeCells count="7">
    <mergeCell ref="B12:C12"/>
    <mergeCell ref="H12:I12"/>
    <mergeCell ref="M16:O16"/>
    <mergeCell ref="D16:E16"/>
    <mergeCell ref="F16:G16"/>
    <mergeCell ref="H16:I16"/>
    <mergeCell ref="J16:K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tabColor rgb="FFFFFF00"/>
  </sheetPr>
  <dimension ref="A1:AK58"/>
  <sheetViews>
    <sheetView view="pageBreakPreview" zoomScale="55" zoomScaleNormal="145" zoomScaleSheetLayoutView="55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購買申請No.検索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161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162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 t="s">
        <v>163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>
        <v>1</v>
      </c>
      <c r="B40" s="31" t="s">
        <v>164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>
        <v>2</v>
      </c>
      <c r="B41" s="31" t="s">
        <v>89</v>
      </c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AK58"/>
  <sheetViews>
    <sheetView view="pageBreakPreview" topLeftCell="A2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仕入先検索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94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119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112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113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42"/>
      <c r="B41" s="38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42"/>
      <c r="B42" s="38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R24"/>
  <sheetViews>
    <sheetView zoomScale="115" zoomScaleNormal="115" workbookViewId="0">
      <selection activeCell="F16" sqref="F16:G1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10" width="9" style="63"/>
    <col min="11" max="11" width="3.625" style="63" customWidth="1"/>
    <col min="12" max="13" width="9" style="63"/>
    <col min="14" max="14" width="2.375" style="63" customWidth="1"/>
    <col min="15" max="15" width="10.375" style="63" customWidth="1"/>
    <col min="16" max="16" width="12.25" style="63" bestFit="1" customWidth="1"/>
    <col min="17" max="17" width="3.625" style="63" customWidth="1"/>
    <col min="18" max="18" width="4.375" style="63" customWidth="1"/>
    <col min="19" max="16384" width="9" style="63"/>
  </cols>
  <sheetData>
    <row r="1" spans="1:18" ht="19.5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</row>
    <row r="4" spans="1:18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</row>
    <row r="5" spans="1:18" ht="16.5">
      <c r="A5" s="9"/>
      <c r="B5" s="67">
        <v>1</v>
      </c>
      <c r="C5" s="54" t="s">
        <v>80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</row>
    <row r="6" spans="1:18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</row>
    <row r="7" spans="1:18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</row>
    <row r="8" spans="1:18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</row>
    <row r="9" spans="1:18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</row>
    <row r="10" spans="1:18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</row>
    <row r="13" spans="1:18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6"/>
      <c r="R14" s="9"/>
    </row>
    <row r="15" spans="1:18" ht="16.5">
      <c r="A15" s="9"/>
      <c r="B15" s="75"/>
      <c r="C15" s="21" t="s">
        <v>12</v>
      </c>
      <c r="D15" s="21" t="s">
        <v>77</v>
      </c>
      <c r="E15" s="23"/>
      <c r="F15" s="21" t="s">
        <v>279</v>
      </c>
      <c r="G15" s="23"/>
      <c r="H15" s="21" t="s">
        <v>78</v>
      </c>
      <c r="I15" s="23"/>
      <c r="J15" s="21" t="s">
        <v>79</v>
      </c>
      <c r="K15" s="23"/>
      <c r="L15" s="21" t="s">
        <v>80</v>
      </c>
      <c r="M15" s="22"/>
      <c r="N15" s="22"/>
      <c r="O15" s="23"/>
      <c r="P15" s="24" t="s">
        <v>75</v>
      </c>
      <c r="Q15" s="70"/>
      <c r="R15" s="9"/>
    </row>
    <row r="16" spans="1:18" ht="16.5">
      <c r="A16" s="9"/>
      <c r="B16" s="75"/>
      <c r="C16" s="89" t="s">
        <v>24</v>
      </c>
      <c r="D16" s="143" t="s">
        <v>270</v>
      </c>
      <c r="E16" s="144"/>
      <c r="F16" s="129" t="s">
        <v>267</v>
      </c>
      <c r="G16" s="130"/>
      <c r="H16" s="129" t="s">
        <v>136</v>
      </c>
      <c r="I16" s="130"/>
      <c r="J16" s="129" t="s">
        <v>136</v>
      </c>
      <c r="K16" s="130"/>
      <c r="L16" s="129" t="s">
        <v>237</v>
      </c>
      <c r="M16" s="131"/>
      <c r="N16" s="131"/>
      <c r="O16" s="130"/>
      <c r="P16" s="94" t="s">
        <v>239</v>
      </c>
      <c r="Q16" s="70"/>
      <c r="R16" s="9"/>
    </row>
    <row r="17" spans="1:18" ht="16.5">
      <c r="A17" s="9"/>
      <c r="B17" s="75"/>
      <c r="C17" s="77" t="s">
        <v>16</v>
      </c>
      <c r="D17" s="47"/>
      <c r="E17" s="48"/>
      <c r="F17" s="47"/>
      <c r="G17" s="48"/>
      <c r="H17" s="47"/>
      <c r="I17" s="48"/>
      <c r="J17" s="47"/>
      <c r="K17" s="48"/>
      <c r="L17" s="47"/>
      <c r="M17" s="52"/>
      <c r="N17" s="52"/>
      <c r="O17" s="48"/>
      <c r="P17" s="69"/>
      <c r="Q17" s="70"/>
      <c r="R17" s="9"/>
    </row>
    <row r="18" spans="1:18" ht="16.5">
      <c r="A18" s="9"/>
      <c r="B18" s="75"/>
      <c r="C18" s="77" t="s">
        <v>16</v>
      </c>
      <c r="D18" s="47"/>
      <c r="E18" s="48"/>
      <c r="F18" s="47"/>
      <c r="G18" s="48"/>
      <c r="H18" s="47"/>
      <c r="I18" s="48"/>
      <c r="J18" s="47"/>
      <c r="K18" s="48"/>
      <c r="L18" s="47"/>
      <c r="M18" s="52"/>
      <c r="N18" s="52"/>
      <c r="O18" s="48"/>
      <c r="P18" s="69"/>
      <c r="Q18" s="70"/>
      <c r="R18" s="9"/>
    </row>
    <row r="19" spans="1:18" ht="16.5">
      <c r="A19" s="9"/>
      <c r="B19" s="75"/>
      <c r="C19" s="77" t="s">
        <v>16</v>
      </c>
      <c r="D19" s="47"/>
      <c r="E19" s="48"/>
      <c r="F19" s="47"/>
      <c r="G19" s="48"/>
      <c r="H19" s="47"/>
      <c r="I19" s="48"/>
      <c r="J19" s="47"/>
      <c r="K19" s="48"/>
      <c r="L19" s="47"/>
      <c r="M19" s="52"/>
      <c r="N19" s="52"/>
      <c r="O19" s="48"/>
      <c r="P19" s="69"/>
      <c r="Q19" s="70"/>
      <c r="R19" s="9"/>
    </row>
    <row r="20" spans="1:18" ht="16.5">
      <c r="A20" s="9"/>
      <c r="B20" s="75"/>
      <c r="C20" s="77" t="s">
        <v>16</v>
      </c>
      <c r="D20" s="47"/>
      <c r="E20" s="48"/>
      <c r="F20" s="47"/>
      <c r="G20" s="48"/>
      <c r="H20" s="47"/>
      <c r="I20" s="48"/>
      <c r="J20" s="47"/>
      <c r="K20" s="48"/>
      <c r="L20" s="47"/>
      <c r="M20" s="52"/>
      <c r="N20" s="52"/>
      <c r="O20" s="48"/>
      <c r="P20" s="69"/>
      <c r="Q20" s="70"/>
      <c r="R20" s="9"/>
    </row>
    <row r="21" spans="1:18" ht="16.5">
      <c r="A21" s="9"/>
      <c r="B21" s="75"/>
      <c r="C21" s="77" t="s">
        <v>16</v>
      </c>
      <c r="D21" s="47"/>
      <c r="E21" s="48"/>
      <c r="F21" s="47"/>
      <c r="G21" s="48"/>
      <c r="H21" s="47"/>
      <c r="I21" s="48"/>
      <c r="J21" s="47"/>
      <c r="K21" s="48"/>
      <c r="L21" s="47"/>
      <c r="M21" s="52"/>
      <c r="N21" s="52"/>
      <c r="O21" s="48"/>
      <c r="P21" s="69"/>
      <c r="Q21" s="70"/>
      <c r="R21" s="9"/>
    </row>
    <row r="22" spans="1:18" ht="16.5">
      <c r="A22" s="9"/>
      <c r="B22" s="75"/>
      <c r="C22" s="77" t="s">
        <v>16</v>
      </c>
      <c r="D22" s="47"/>
      <c r="E22" s="48"/>
      <c r="F22" s="47"/>
      <c r="G22" s="48"/>
      <c r="H22" s="47"/>
      <c r="I22" s="48"/>
      <c r="J22" s="47"/>
      <c r="K22" s="48"/>
      <c r="L22" s="47"/>
      <c r="M22" s="52"/>
      <c r="N22" s="52"/>
      <c r="O22" s="48"/>
      <c r="P22" s="69"/>
      <c r="Q22" s="70"/>
      <c r="R22" s="9"/>
    </row>
    <row r="23" spans="1:18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73"/>
      <c r="R23" s="9"/>
    </row>
    <row r="24" spans="1:18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</sheetData>
  <mergeCells count="7">
    <mergeCell ref="B12:C12"/>
    <mergeCell ref="H12:I12"/>
    <mergeCell ref="L16:O16"/>
    <mergeCell ref="J16:K16"/>
    <mergeCell ref="H16:I16"/>
    <mergeCell ref="D16:E16"/>
    <mergeCell ref="F16:G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FF00"/>
  </sheetPr>
  <dimension ref="A1:AK58"/>
  <sheetViews>
    <sheetView view="pageBreakPreview" topLeftCell="A11" zoomScale="115" zoomScaleNormal="100" zoomScaleSheetLayoutView="115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仕入No.検索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165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166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 t="s">
        <v>167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>
        <v>1</v>
      </c>
      <c r="B40" s="31" t="s">
        <v>168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>
        <v>2</v>
      </c>
      <c r="B41" s="31" t="s">
        <v>89</v>
      </c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S24"/>
  <sheetViews>
    <sheetView zoomScale="115" zoomScaleNormal="115" workbookViewId="0">
      <selection activeCell="J16" sqref="J16:K1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10" width="9" style="63"/>
    <col min="11" max="11" width="3.625" style="63" customWidth="1"/>
    <col min="12" max="13" width="9" style="63"/>
    <col min="14" max="14" width="2.375" style="63" customWidth="1"/>
    <col min="15" max="15" width="31.5" style="63" customWidth="1"/>
    <col min="16" max="17" width="12.25" style="63" bestFit="1" customWidth="1"/>
    <col min="18" max="18" width="3.625" style="63" customWidth="1"/>
    <col min="19" max="19" width="4.375" style="63" customWidth="1"/>
    <col min="20" max="16384" width="9" style="63"/>
  </cols>
  <sheetData>
    <row r="1" spans="1:19" ht="19.5">
      <c r="A1" s="8" t="s">
        <v>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</row>
    <row r="5" spans="1:19" ht="16.5">
      <c r="A5" s="9"/>
      <c r="B5" s="67">
        <v>1</v>
      </c>
      <c r="C5" s="54" t="s">
        <v>138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  <c r="S5" s="9"/>
    </row>
    <row r="6" spans="1:19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  <c r="S6" s="9"/>
    </row>
    <row r="7" spans="1:19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  <c r="S7" s="9"/>
    </row>
    <row r="8" spans="1:19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  <c r="S8" s="9"/>
    </row>
    <row r="9" spans="1:19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</row>
    <row r="10" spans="1:19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</row>
    <row r="13" spans="1:19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9"/>
    </row>
    <row r="15" spans="1:19" ht="16.5">
      <c r="A15" s="9"/>
      <c r="B15" s="75"/>
      <c r="C15" s="24" t="s">
        <v>12</v>
      </c>
      <c r="D15" s="24" t="s">
        <v>82</v>
      </c>
      <c r="E15" s="64"/>
      <c r="F15" s="24" t="s">
        <v>83</v>
      </c>
      <c r="G15" s="22"/>
      <c r="H15" s="24" t="s">
        <v>79</v>
      </c>
      <c r="I15" s="23"/>
      <c r="J15" s="21" t="s">
        <v>277</v>
      </c>
      <c r="K15" s="23"/>
      <c r="L15" s="21" t="s">
        <v>50</v>
      </c>
      <c r="M15" s="23"/>
      <c r="N15" s="21" t="s">
        <v>138</v>
      </c>
      <c r="O15" s="22"/>
      <c r="P15" s="24" t="s">
        <v>75</v>
      </c>
      <c r="Q15" s="24" t="s">
        <v>197</v>
      </c>
      <c r="R15" s="70"/>
      <c r="S15" s="9"/>
    </row>
    <row r="16" spans="1:19" ht="16.5">
      <c r="A16" s="9"/>
      <c r="B16" s="75"/>
      <c r="C16" s="89" t="s">
        <v>24</v>
      </c>
      <c r="D16" s="143" t="s">
        <v>271</v>
      </c>
      <c r="E16" s="144"/>
      <c r="F16" s="129" t="s">
        <v>136</v>
      </c>
      <c r="G16" s="131"/>
      <c r="H16" s="129" t="s">
        <v>242</v>
      </c>
      <c r="I16" s="130"/>
      <c r="J16" s="129" t="s">
        <v>237</v>
      </c>
      <c r="K16" s="130"/>
      <c r="L16" s="129" t="s">
        <v>266</v>
      </c>
      <c r="M16" s="130"/>
      <c r="N16" s="129" t="s">
        <v>91</v>
      </c>
      <c r="O16" s="131"/>
      <c r="P16" s="94" t="s">
        <v>239</v>
      </c>
      <c r="Q16" s="51" t="s">
        <v>192</v>
      </c>
      <c r="R16" s="70"/>
      <c r="S16" s="9"/>
    </row>
    <row r="17" spans="1:19" ht="16.5">
      <c r="A17" s="9"/>
      <c r="B17" s="75"/>
      <c r="C17" s="77" t="s">
        <v>16</v>
      </c>
      <c r="D17" s="47"/>
      <c r="E17" s="52"/>
      <c r="F17" s="47"/>
      <c r="G17" s="52"/>
      <c r="H17" s="47"/>
      <c r="I17" s="48"/>
      <c r="J17" s="47"/>
      <c r="K17" s="48"/>
      <c r="L17" s="47"/>
      <c r="M17" s="48"/>
      <c r="N17" s="47"/>
      <c r="O17" s="52"/>
      <c r="P17" s="69"/>
      <c r="Q17" s="69"/>
      <c r="R17" s="70"/>
      <c r="S17" s="9"/>
    </row>
    <row r="18" spans="1:19" ht="16.5">
      <c r="A18" s="9"/>
      <c r="B18" s="75"/>
      <c r="C18" s="77" t="s">
        <v>16</v>
      </c>
      <c r="D18" s="47"/>
      <c r="E18" s="52"/>
      <c r="F18" s="47"/>
      <c r="G18" s="52"/>
      <c r="H18" s="47"/>
      <c r="I18" s="48"/>
      <c r="J18" s="47"/>
      <c r="K18" s="48"/>
      <c r="L18" s="47"/>
      <c r="M18" s="48"/>
      <c r="N18" s="47"/>
      <c r="O18" s="52"/>
      <c r="P18" s="69"/>
      <c r="Q18" s="69"/>
      <c r="R18" s="70"/>
      <c r="S18" s="9"/>
    </row>
    <row r="19" spans="1:19" ht="16.5">
      <c r="A19" s="9"/>
      <c r="B19" s="75"/>
      <c r="C19" s="77" t="s">
        <v>16</v>
      </c>
      <c r="D19" s="47"/>
      <c r="E19" s="52"/>
      <c r="F19" s="47"/>
      <c r="G19" s="52"/>
      <c r="H19" s="47"/>
      <c r="I19" s="48"/>
      <c r="J19" s="47"/>
      <c r="K19" s="48"/>
      <c r="L19" s="47"/>
      <c r="M19" s="48"/>
      <c r="N19" s="47"/>
      <c r="O19" s="52"/>
      <c r="P19" s="69"/>
      <c r="Q19" s="69"/>
      <c r="R19" s="70"/>
      <c r="S19" s="9"/>
    </row>
    <row r="20" spans="1:19" ht="16.5">
      <c r="A20" s="9"/>
      <c r="B20" s="75"/>
      <c r="C20" s="77" t="s">
        <v>16</v>
      </c>
      <c r="D20" s="47"/>
      <c r="E20" s="52"/>
      <c r="F20" s="47"/>
      <c r="G20" s="52"/>
      <c r="H20" s="47"/>
      <c r="I20" s="48"/>
      <c r="J20" s="47"/>
      <c r="K20" s="48"/>
      <c r="L20" s="47"/>
      <c r="M20" s="48"/>
      <c r="N20" s="47"/>
      <c r="O20" s="52"/>
      <c r="P20" s="69"/>
      <c r="Q20" s="69"/>
      <c r="R20" s="70"/>
      <c r="S20" s="9"/>
    </row>
    <row r="21" spans="1:19" ht="16.5">
      <c r="A21" s="9"/>
      <c r="B21" s="75"/>
      <c r="C21" s="77" t="s">
        <v>16</v>
      </c>
      <c r="D21" s="47"/>
      <c r="E21" s="52"/>
      <c r="F21" s="47"/>
      <c r="G21" s="52"/>
      <c r="H21" s="47"/>
      <c r="I21" s="48"/>
      <c r="J21" s="47"/>
      <c r="K21" s="48"/>
      <c r="L21" s="47"/>
      <c r="M21" s="48"/>
      <c r="N21" s="47"/>
      <c r="O21" s="52"/>
      <c r="P21" s="69"/>
      <c r="Q21" s="69"/>
      <c r="R21" s="70"/>
      <c r="S21" s="9"/>
    </row>
    <row r="22" spans="1:19" ht="16.5">
      <c r="A22" s="9"/>
      <c r="B22" s="75"/>
      <c r="C22" s="77" t="s">
        <v>16</v>
      </c>
      <c r="D22" s="47"/>
      <c r="E22" s="52"/>
      <c r="F22" s="47"/>
      <c r="G22" s="52"/>
      <c r="H22" s="47"/>
      <c r="I22" s="48"/>
      <c r="J22" s="47"/>
      <c r="K22" s="48"/>
      <c r="L22" s="47"/>
      <c r="M22" s="48"/>
      <c r="N22" s="47"/>
      <c r="O22" s="52"/>
      <c r="P22" s="69"/>
      <c r="Q22" s="69"/>
      <c r="R22" s="70"/>
      <c r="S22" s="9"/>
    </row>
    <row r="23" spans="1:19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73"/>
      <c r="S23" s="9"/>
    </row>
    <row r="24" spans="1:19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</sheetData>
  <mergeCells count="8">
    <mergeCell ref="J16:K16"/>
    <mergeCell ref="L16:M16"/>
    <mergeCell ref="N16:O16"/>
    <mergeCell ref="B12:C12"/>
    <mergeCell ref="H12:I12"/>
    <mergeCell ref="F16:G16"/>
    <mergeCell ref="H16:I16"/>
    <mergeCell ref="D16:E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rgb="FFFFFF00"/>
  </sheetPr>
  <dimension ref="A1:AK58"/>
  <sheetViews>
    <sheetView view="pageBreakPreview" topLeftCell="A2" zoomScale="60" zoomScaleNormal="130" workbookViewId="0">
      <selection activeCell="E28" sqref="E28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売上No.検索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202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165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203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 t="s">
        <v>204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>
        <v>1</v>
      </c>
      <c r="B40" s="31" t="s">
        <v>205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>
        <v>2</v>
      </c>
      <c r="B41" s="31" t="s">
        <v>89</v>
      </c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S24"/>
  <sheetViews>
    <sheetView workbookViewId="0">
      <selection activeCell="E28" sqref="E28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9" width="9" style="63"/>
    <col min="10" max="10" width="11.875" style="63" customWidth="1"/>
    <col min="11" max="11" width="3.625" style="63" customWidth="1"/>
    <col min="12" max="13" width="9" style="63"/>
    <col min="14" max="14" width="2.375" style="63" customWidth="1"/>
    <col min="15" max="15" width="27.25" style="63" customWidth="1"/>
    <col min="16" max="17" width="12.25" style="63" customWidth="1"/>
    <col min="18" max="18" width="3.625" style="63" customWidth="1"/>
    <col min="19" max="19" width="4.375" style="63" customWidth="1"/>
    <col min="20" max="16384" width="9" style="63"/>
  </cols>
  <sheetData>
    <row r="1" spans="1:19" ht="19.5">
      <c r="A1" s="8" t="s">
        <v>201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</row>
    <row r="5" spans="1:19" ht="16.5">
      <c r="A5" s="9"/>
      <c r="B5" s="67">
        <v>1</v>
      </c>
      <c r="C5" s="54" t="s">
        <v>19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  <c r="S5" s="9"/>
    </row>
    <row r="6" spans="1:19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  <c r="S6" s="9"/>
    </row>
    <row r="7" spans="1:19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  <c r="S7" s="9"/>
    </row>
    <row r="8" spans="1:19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  <c r="S8" s="9"/>
    </row>
    <row r="9" spans="1:19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</row>
    <row r="10" spans="1:19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6.5">
      <c r="A12" s="9"/>
      <c r="B12" s="125" t="s">
        <v>57</v>
      </c>
      <c r="C12" s="126"/>
      <c r="D12" s="9"/>
      <c r="E12" s="74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</row>
    <row r="13" spans="1:19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9"/>
    </row>
    <row r="15" spans="1:19" ht="16.5">
      <c r="A15" s="9"/>
      <c r="B15" s="75"/>
      <c r="C15" s="24" t="s">
        <v>12</v>
      </c>
      <c r="D15" s="24" t="s">
        <v>198</v>
      </c>
      <c r="E15" s="64"/>
      <c r="F15" s="21" t="s">
        <v>199</v>
      </c>
      <c r="G15" s="22"/>
      <c r="H15" s="21" t="s">
        <v>277</v>
      </c>
      <c r="I15" s="22"/>
      <c r="J15" s="24" t="s">
        <v>234</v>
      </c>
      <c r="K15" s="21" t="s">
        <v>272</v>
      </c>
      <c r="L15" s="22"/>
      <c r="M15" s="21" t="s">
        <v>240</v>
      </c>
      <c r="N15" s="22"/>
      <c r="O15" s="97" t="s">
        <v>19</v>
      </c>
      <c r="P15" s="97" t="s">
        <v>75</v>
      </c>
      <c r="Q15" s="24" t="s">
        <v>197</v>
      </c>
      <c r="R15" s="70"/>
      <c r="S15" s="9"/>
    </row>
    <row r="16" spans="1:19" ht="16.5">
      <c r="A16" s="9"/>
      <c r="B16" s="75"/>
      <c r="C16" s="89" t="s">
        <v>24</v>
      </c>
      <c r="D16" s="143" t="s">
        <v>271</v>
      </c>
      <c r="E16" s="144"/>
      <c r="F16" s="129" t="s">
        <v>136</v>
      </c>
      <c r="G16" s="130"/>
      <c r="H16" s="129" t="s">
        <v>273</v>
      </c>
      <c r="I16" s="130"/>
      <c r="J16" s="95" t="s">
        <v>274</v>
      </c>
      <c r="K16" s="129" t="s">
        <v>266</v>
      </c>
      <c r="L16" s="130"/>
      <c r="M16" s="143" t="s">
        <v>275</v>
      </c>
      <c r="N16" s="144"/>
      <c r="O16" s="95" t="s">
        <v>200</v>
      </c>
      <c r="P16" s="98" t="s">
        <v>238</v>
      </c>
      <c r="Q16" s="51" t="s">
        <v>196</v>
      </c>
      <c r="R16" s="70"/>
      <c r="S16" s="9"/>
    </row>
    <row r="17" spans="1:19" ht="16.5">
      <c r="A17" s="9"/>
      <c r="B17" s="75"/>
      <c r="C17" s="77" t="s">
        <v>16</v>
      </c>
      <c r="D17" s="47"/>
      <c r="E17" s="52"/>
      <c r="F17" s="47"/>
      <c r="G17" s="48"/>
      <c r="H17" s="100"/>
      <c r="I17" s="101"/>
      <c r="J17" s="102"/>
      <c r="K17" s="100"/>
      <c r="L17" s="101"/>
      <c r="M17" s="100"/>
      <c r="N17" s="101"/>
      <c r="O17" s="69"/>
      <c r="P17" s="47"/>
      <c r="Q17" s="69"/>
      <c r="R17" s="70"/>
      <c r="S17" s="9"/>
    </row>
    <row r="18" spans="1:19" ht="16.5">
      <c r="A18" s="9"/>
      <c r="B18" s="75"/>
      <c r="C18" s="77" t="s">
        <v>16</v>
      </c>
      <c r="D18" s="47"/>
      <c r="E18" s="52"/>
      <c r="F18" s="47"/>
      <c r="G18" s="48"/>
      <c r="H18" s="100"/>
      <c r="I18" s="101"/>
      <c r="J18" s="102"/>
      <c r="K18" s="100"/>
      <c r="L18" s="101"/>
      <c r="M18" s="100"/>
      <c r="N18" s="101"/>
      <c r="O18" s="69"/>
      <c r="P18" s="47"/>
      <c r="Q18" s="69"/>
      <c r="R18" s="70"/>
      <c r="S18" s="9"/>
    </row>
    <row r="19" spans="1:19" ht="16.5">
      <c r="A19" s="9"/>
      <c r="B19" s="75"/>
      <c r="C19" s="77" t="s">
        <v>16</v>
      </c>
      <c r="D19" s="47"/>
      <c r="E19" s="52"/>
      <c r="F19" s="47"/>
      <c r="G19" s="48"/>
      <c r="H19" s="100"/>
      <c r="I19" s="101"/>
      <c r="J19" s="102"/>
      <c r="K19" s="100"/>
      <c r="L19" s="101"/>
      <c r="M19" s="100"/>
      <c r="N19" s="101"/>
      <c r="O19" s="69"/>
      <c r="P19" s="47"/>
      <c r="Q19" s="69"/>
      <c r="R19" s="70"/>
      <c r="S19" s="9"/>
    </row>
    <row r="20" spans="1:19" ht="16.5">
      <c r="A20" s="9"/>
      <c r="B20" s="75"/>
      <c r="C20" s="77" t="s">
        <v>16</v>
      </c>
      <c r="D20" s="47"/>
      <c r="E20" s="52"/>
      <c r="F20" s="47"/>
      <c r="G20" s="48"/>
      <c r="H20" s="100"/>
      <c r="I20" s="101"/>
      <c r="J20" s="102"/>
      <c r="K20" s="100"/>
      <c r="L20" s="101"/>
      <c r="M20" s="100"/>
      <c r="N20" s="101"/>
      <c r="O20" s="69"/>
      <c r="P20" s="47"/>
      <c r="Q20" s="69"/>
      <c r="R20" s="70"/>
      <c r="S20" s="9"/>
    </row>
    <row r="21" spans="1:19" ht="16.5">
      <c r="A21" s="9"/>
      <c r="B21" s="75"/>
      <c r="C21" s="77" t="s">
        <v>16</v>
      </c>
      <c r="D21" s="47"/>
      <c r="E21" s="52"/>
      <c r="F21" s="47"/>
      <c r="G21" s="48"/>
      <c r="H21" s="100"/>
      <c r="I21" s="101"/>
      <c r="J21" s="102"/>
      <c r="K21" s="100"/>
      <c r="L21" s="101"/>
      <c r="M21" s="100"/>
      <c r="N21" s="101"/>
      <c r="O21" s="69"/>
      <c r="P21" s="47"/>
      <c r="Q21" s="69"/>
      <c r="R21" s="70"/>
      <c r="S21" s="9"/>
    </row>
    <row r="22" spans="1:19" ht="16.5">
      <c r="A22" s="9"/>
      <c r="B22" s="75"/>
      <c r="C22" s="77" t="s">
        <v>16</v>
      </c>
      <c r="D22" s="47"/>
      <c r="E22" s="52"/>
      <c r="F22" s="47"/>
      <c r="G22" s="48"/>
      <c r="H22" s="100"/>
      <c r="I22" s="101"/>
      <c r="J22" s="102"/>
      <c r="K22" s="100"/>
      <c r="L22" s="101"/>
      <c r="M22" s="100"/>
      <c r="N22" s="101"/>
      <c r="O22" s="69"/>
      <c r="P22" s="47"/>
      <c r="Q22" s="69"/>
      <c r="R22" s="70"/>
      <c r="S22" s="9"/>
    </row>
    <row r="23" spans="1:19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73"/>
      <c r="S23" s="9"/>
    </row>
    <row r="24" spans="1:19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</sheetData>
  <mergeCells count="7">
    <mergeCell ref="K16:L16"/>
    <mergeCell ref="M16:N16"/>
    <mergeCell ref="B12:C12"/>
    <mergeCell ref="H12:I12"/>
    <mergeCell ref="F16:G16"/>
    <mergeCell ref="D16:E16"/>
    <mergeCell ref="H16:I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K58"/>
  <sheetViews>
    <sheetView view="pageBreakPreview" zoomScale="130" zoomScaleNormal="130" zoomScaleSheetLayoutView="13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在庫管理No.検索</v>
      </c>
      <c r="U4" s="114"/>
      <c r="V4" s="114"/>
      <c r="W4" s="114"/>
      <c r="X4" s="114"/>
      <c r="Y4" s="114"/>
      <c r="Z4" s="115">
        <v>42362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281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280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306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/>
      <c r="B41" s="31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 t="s">
        <v>308</v>
      </c>
      <c r="B57" s="38" t="s">
        <v>309</v>
      </c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workbookViewId="0">
      <selection activeCell="C6" sqref="C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9" width="9" style="63"/>
    <col min="10" max="10" width="11.875" style="63" customWidth="1"/>
    <col min="11" max="11" width="3.625" style="63" customWidth="1"/>
    <col min="12" max="13" width="9" style="63"/>
    <col min="14" max="14" width="2.375" style="63" customWidth="1"/>
    <col min="15" max="15" width="8.5" style="63" customWidth="1"/>
    <col min="16" max="17" width="12.25" style="63" customWidth="1"/>
    <col min="18" max="18" width="3.625" style="63" customWidth="1"/>
    <col min="19" max="19" width="4.375" style="63" customWidth="1"/>
    <col min="20" max="16384" width="9" style="63"/>
  </cols>
  <sheetData>
    <row r="1" spans="1:19" ht="19.5">
      <c r="A1" s="8" t="s">
        <v>282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  <c r="S4" s="9"/>
    </row>
    <row r="5" spans="1:19" ht="16.5">
      <c r="A5" s="9"/>
      <c r="B5" s="67">
        <v>1</v>
      </c>
      <c r="C5" s="54" t="s">
        <v>285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  <c r="S5" s="9"/>
    </row>
    <row r="6" spans="1:19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  <c r="S6" s="9"/>
    </row>
    <row r="7" spans="1:19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  <c r="S7" s="9"/>
    </row>
    <row r="8" spans="1:19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  <c r="S8" s="9"/>
    </row>
    <row r="9" spans="1:19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  <c r="S9" s="9"/>
    </row>
    <row r="10" spans="1:19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6.5">
      <c r="A12" s="9"/>
      <c r="B12" s="125" t="s">
        <v>57</v>
      </c>
      <c r="C12" s="126"/>
      <c r="D12" s="9"/>
      <c r="E12" s="103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  <c r="S12" s="9"/>
    </row>
    <row r="13" spans="1:19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9"/>
    </row>
    <row r="15" spans="1:19" ht="16.5">
      <c r="A15" s="9"/>
      <c r="B15" s="75"/>
      <c r="C15" s="24" t="s">
        <v>12</v>
      </c>
      <c r="D15" s="24" t="s">
        <v>283</v>
      </c>
      <c r="E15" s="64"/>
      <c r="F15" s="21" t="s">
        <v>226</v>
      </c>
      <c r="G15" s="22"/>
      <c r="H15" s="21" t="s">
        <v>148</v>
      </c>
      <c r="I15" s="22"/>
      <c r="J15" s="24" t="s">
        <v>138</v>
      </c>
      <c r="K15" s="21" t="s">
        <v>286</v>
      </c>
      <c r="L15" s="22"/>
      <c r="M15" s="21" t="s">
        <v>287</v>
      </c>
      <c r="N15" s="22"/>
      <c r="O15" s="97" t="s">
        <v>288</v>
      </c>
      <c r="P15" s="97" t="s">
        <v>289</v>
      </c>
      <c r="Q15" s="24" t="s">
        <v>290</v>
      </c>
      <c r="R15" s="70"/>
      <c r="S15" s="9"/>
    </row>
    <row r="16" spans="1:19" ht="16.5">
      <c r="A16" s="9"/>
      <c r="B16" s="75"/>
      <c r="C16" s="89" t="s">
        <v>24</v>
      </c>
      <c r="D16" s="143" t="s">
        <v>284</v>
      </c>
      <c r="E16" s="144"/>
      <c r="F16" s="129" t="s">
        <v>193</v>
      </c>
      <c r="G16" s="130"/>
      <c r="H16" s="129" t="s">
        <v>237</v>
      </c>
      <c r="I16" s="130"/>
      <c r="J16" s="95" t="s">
        <v>293</v>
      </c>
      <c r="K16" s="129" t="s">
        <v>292</v>
      </c>
      <c r="L16" s="130"/>
      <c r="M16" s="143" t="s">
        <v>291</v>
      </c>
      <c r="N16" s="144"/>
      <c r="O16" s="95" t="s">
        <v>229</v>
      </c>
      <c r="P16" s="95" t="s">
        <v>274</v>
      </c>
      <c r="Q16" s="95" t="s">
        <v>274</v>
      </c>
      <c r="R16" s="70"/>
      <c r="S16" s="9"/>
    </row>
    <row r="17" spans="1:19" ht="16.5">
      <c r="A17" s="9"/>
      <c r="B17" s="75"/>
      <c r="C17" s="77" t="s">
        <v>16</v>
      </c>
      <c r="D17" s="47"/>
      <c r="E17" s="52"/>
      <c r="F17" s="47"/>
      <c r="G17" s="48"/>
      <c r="H17" s="100"/>
      <c r="I17" s="101"/>
      <c r="J17" s="102"/>
      <c r="K17" s="100"/>
      <c r="L17" s="101"/>
      <c r="M17" s="100"/>
      <c r="N17" s="101"/>
      <c r="O17" s="69"/>
      <c r="P17" s="47"/>
      <c r="Q17" s="69"/>
      <c r="R17" s="70"/>
      <c r="S17" s="9"/>
    </row>
    <row r="18" spans="1:19" ht="16.5">
      <c r="A18" s="9"/>
      <c r="B18" s="75"/>
      <c r="C18" s="77" t="s">
        <v>16</v>
      </c>
      <c r="D18" s="47"/>
      <c r="E18" s="52"/>
      <c r="F18" s="47"/>
      <c r="G18" s="48"/>
      <c r="H18" s="100"/>
      <c r="I18" s="101"/>
      <c r="J18" s="102"/>
      <c r="K18" s="100"/>
      <c r="L18" s="101"/>
      <c r="M18" s="100"/>
      <c r="N18" s="101"/>
      <c r="O18" s="69"/>
      <c r="P18" s="47"/>
      <c r="Q18" s="69"/>
      <c r="R18" s="70"/>
      <c r="S18" s="9"/>
    </row>
    <row r="19" spans="1:19" ht="16.5">
      <c r="A19" s="9"/>
      <c r="B19" s="75"/>
      <c r="C19" s="77" t="s">
        <v>16</v>
      </c>
      <c r="D19" s="47"/>
      <c r="E19" s="52"/>
      <c r="F19" s="47"/>
      <c r="G19" s="48"/>
      <c r="H19" s="100"/>
      <c r="I19" s="101"/>
      <c r="J19" s="102"/>
      <c r="K19" s="100"/>
      <c r="L19" s="101"/>
      <c r="M19" s="100"/>
      <c r="N19" s="101"/>
      <c r="O19" s="69"/>
      <c r="P19" s="47"/>
      <c r="Q19" s="69"/>
      <c r="R19" s="70"/>
      <c r="S19" s="9"/>
    </row>
    <row r="20" spans="1:19" ht="16.5">
      <c r="A20" s="9"/>
      <c r="B20" s="75"/>
      <c r="C20" s="77" t="s">
        <v>16</v>
      </c>
      <c r="D20" s="47"/>
      <c r="E20" s="52"/>
      <c r="F20" s="47"/>
      <c r="G20" s="48"/>
      <c r="H20" s="100"/>
      <c r="I20" s="101"/>
      <c r="J20" s="102"/>
      <c r="K20" s="100"/>
      <c r="L20" s="101"/>
      <c r="M20" s="100"/>
      <c r="N20" s="101"/>
      <c r="O20" s="69"/>
      <c r="P20" s="47"/>
      <c r="Q20" s="69"/>
      <c r="R20" s="70"/>
      <c r="S20" s="9"/>
    </row>
    <row r="21" spans="1:19" ht="16.5">
      <c r="A21" s="9"/>
      <c r="B21" s="75"/>
      <c r="C21" s="77" t="s">
        <v>16</v>
      </c>
      <c r="D21" s="47"/>
      <c r="E21" s="52"/>
      <c r="F21" s="47"/>
      <c r="G21" s="48"/>
      <c r="H21" s="100"/>
      <c r="I21" s="101"/>
      <c r="J21" s="102"/>
      <c r="K21" s="100"/>
      <c r="L21" s="101"/>
      <c r="M21" s="100"/>
      <c r="N21" s="101"/>
      <c r="O21" s="69"/>
      <c r="P21" s="47"/>
      <c r="Q21" s="69"/>
      <c r="R21" s="70"/>
      <c r="S21" s="9"/>
    </row>
    <row r="22" spans="1:19" ht="16.5">
      <c r="A22" s="9"/>
      <c r="B22" s="75"/>
      <c r="C22" s="77" t="s">
        <v>16</v>
      </c>
      <c r="D22" s="47"/>
      <c r="E22" s="52"/>
      <c r="F22" s="47"/>
      <c r="G22" s="48"/>
      <c r="H22" s="100"/>
      <c r="I22" s="101"/>
      <c r="J22" s="102"/>
      <c r="K22" s="100"/>
      <c r="L22" s="101"/>
      <c r="M22" s="100"/>
      <c r="N22" s="101"/>
      <c r="O22" s="69"/>
      <c r="P22" s="47"/>
      <c r="Q22" s="69"/>
      <c r="R22" s="70"/>
      <c r="S22" s="9"/>
    </row>
    <row r="23" spans="1:19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73"/>
      <c r="S23" s="9"/>
    </row>
    <row r="24" spans="1:19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</sheetData>
  <mergeCells count="7">
    <mergeCell ref="M16:N16"/>
    <mergeCell ref="B12:C12"/>
    <mergeCell ref="H12:I12"/>
    <mergeCell ref="D16:E16"/>
    <mergeCell ref="F16:G16"/>
    <mergeCell ref="H16:I16"/>
    <mergeCell ref="K16:L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K58"/>
  <sheetViews>
    <sheetView view="pageBreakPreview" zoomScaleNormal="130" zoomScaleSheetLayoutView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入出庫No.検索</v>
      </c>
      <c r="U4" s="114"/>
      <c r="V4" s="114"/>
      <c r="W4" s="114"/>
      <c r="X4" s="114"/>
      <c r="Y4" s="114"/>
      <c r="Z4" s="115">
        <v>42362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294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305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307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128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127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30"/>
      <c r="B41" s="31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30"/>
      <c r="B42" s="31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tabSelected="1" workbookViewId="0">
      <selection activeCell="R24" sqref="A1:R24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4" width="2.375" style="63" customWidth="1"/>
    <col min="5" max="5" width="9" style="63"/>
    <col min="6" max="6" width="3.625" style="63" customWidth="1"/>
    <col min="7" max="7" width="9" style="63"/>
    <col min="8" max="8" width="3.875" style="63" customWidth="1"/>
    <col min="9" max="9" width="9" style="63"/>
    <col min="10" max="10" width="11.875" style="63" customWidth="1"/>
    <col min="11" max="11" width="3.625" style="63" customWidth="1"/>
    <col min="12" max="13" width="9" style="63"/>
    <col min="14" max="14" width="2.375" style="63" customWidth="1"/>
    <col min="15" max="15" width="12.25" style="63" customWidth="1"/>
    <col min="16" max="16" width="7.25" style="63" customWidth="1"/>
    <col min="17" max="17" width="3.625" style="63" customWidth="1"/>
    <col min="18" max="18" width="4.375" style="63" customWidth="1"/>
    <col min="19" max="16384" width="9" style="63"/>
  </cols>
  <sheetData>
    <row r="1" spans="1:18" ht="19.5">
      <c r="A1" s="8" t="s">
        <v>295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6.5">
      <c r="A3" s="9"/>
      <c r="B3" s="9"/>
      <c r="C3" s="9" t="s">
        <v>52</v>
      </c>
      <c r="D3" s="9"/>
      <c r="E3" s="9"/>
      <c r="F3" s="9"/>
      <c r="G3" s="9" t="s">
        <v>53</v>
      </c>
      <c r="H3" s="9"/>
      <c r="I3" s="9" t="s">
        <v>54</v>
      </c>
      <c r="J3" s="9"/>
      <c r="K3" s="9"/>
      <c r="L3" s="9"/>
      <c r="M3" s="9"/>
      <c r="N3" s="9"/>
      <c r="O3" s="9"/>
      <c r="P3" s="9"/>
      <c r="Q3" s="9"/>
      <c r="R3" s="9"/>
    </row>
    <row r="4" spans="1:18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O4" s="9"/>
      <c r="P4" s="9"/>
      <c r="Q4" s="9"/>
      <c r="R4" s="9"/>
    </row>
    <row r="5" spans="1:18" ht="16.5">
      <c r="A5" s="9"/>
      <c r="B5" s="67">
        <v>1</v>
      </c>
      <c r="C5" s="54" t="s">
        <v>19</v>
      </c>
      <c r="D5" s="68"/>
      <c r="E5" s="55"/>
      <c r="F5" s="9"/>
      <c r="G5" s="69" t="s">
        <v>55</v>
      </c>
      <c r="H5" s="9"/>
      <c r="I5" s="47"/>
      <c r="J5" s="48"/>
      <c r="K5" s="13" t="s">
        <v>25</v>
      </c>
      <c r="L5" s="47"/>
      <c r="M5" s="48"/>
      <c r="N5" s="70"/>
      <c r="O5" s="9"/>
      <c r="P5" s="9"/>
      <c r="Q5" s="9"/>
      <c r="R5" s="9"/>
    </row>
    <row r="6" spans="1:18" ht="16.5">
      <c r="A6" s="9"/>
      <c r="B6" s="67">
        <v>2</v>
      </c>
      <c r="C6" s="47"/>
      <c r="D6" s="52"/>
      <c r="E6" s="48"/>
      <c r="F6" s="9"/>
      <c r="G6" s="69"/>
      <c r="H6" s="9"/>
      <c r="I6" s="47"/>
      <c r="J6" s="48"/>
      <c r="K6" s="13" t="s">
        <v>25</v>
      </c>
      <c r="L6" s="47"/>
      <c r="M6" s="48"/>
      <c r="N6" s="70"/>
      <c r="O6" s="9"/>
      <c r="P6" s="9"/>
      <c r="Q6" s="9"/>
      <c r="R6" s="9"/>
    </row>
    <row r="7" spans="1:18" ht="16.5">
      <c r="A7" s="9"/>
      <c r="B7" s="67">
        <v>3</v>
      </c>
      <c r="C7" s="47"/>
      <c r="D7" s="52"/>
      <c r="E7" s="48"/>
      <c r="F7" s="9"/>
      <c r="G7" s="69"/>
      <c r="H7" s="9"/>
      <c r="I7" s="47"/>
      <c r="J7" s="48"/>
      <c r="K7" s="13" t="s">
        <v>25</v>
      </c>
      <c r="L7" s="47"/>
      <c r="M7" s="48"/>
      <c r="N7" s="70"/>
      <c r="O7" s="9"/>
      <c r="P7" s="9"/>
      <c r="Q7" s="9"/>
      <c r="R7" s="9"/>
    </row>
    <row r="8" spans="1:18" ht="16.5">
      <c r="A8" s="9"/>
      <c r="B8" s="67">
        <v>4</v>
      </c>
      <c r="C8" s="47"/>
      <c r="D8" s="52"/>
      <c r="E8" s="48"/>
      <c r="F8" s="9"/>
      <c r="G8" s="69"/>
      <c r="H8" s="9"/>
      <c r="I8" s="71"/>
      <c r="J8" s="48"/>
      <c r="K8" s="13" t="s">
        <v>25</v>
      </c>
      <c r="L8" s="71"/>
      <c r="M8" s="48"/>
      <c r="N8" s="70"/>
      <c r="O8" s="9"/>
      <c r="P8" s="9"/>
      <c r="Q8" s="9"/>
      <c r="R8" s="9"/>
    </row>
    <row r="9" spans="1:18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3"/>
      <c r="O9" s="9"/>
      <c r="P9" s="9"/>
      <c r="Q9" s="9"/>
      <c r="R9" s="9"/>
    </row>
    <row r="10" spans="1:18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6.5">
      <c r="A12" s="9"/>
      <c r="B12" s="125" t="s">
        <v>57</v>
      </c>
      <c r="C12" s="126"/>
      <c r="D12" s="9"/>
      <c r="E12" s="103" t="s">
        <v>58</v>
      </c>
      <c r="F12" s="9"/>
      <c r="G12" s="9" t="s">
        <v>59</v>
      </c>
      <c r="H12" s="127" t="s">
        <v>60</v>
      </c>
      <c r="I12" s="127"/>
      <c r="J12" s="9" t="s">
        <v>31</v>
      </c>
      <c r="K12" s="9"/>
      <c r="L12" s="9"/>
      <c r="M12" s="9"/>
      <c r="N12" s="9"/>
      <c r="O12" s="9"/>
      <c r="P12" s="9"/>
      <c r="Q12" s="9"/>
      <c r="R12" s="9"/>
    </row>
    <row r="13" spans="1:18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6"/>
      <c r="R14" s="9"/>
    </row>
    <row r="15" spans="1:18" ht="16.5">
      <c r="A15" s="9"/>
      <c r="B15" s="75"/>
      <c r="C15" s="24" t="s">
        <v>12</v>
      </c>
      <c r="D15" s="24" t="s">
        <v>296</v>
      </c>
      <c r="E15" s="64"/>
      <c r="F15" s="21" t="s">
        <v>298</v>
      </c>
      <c r="G15" s="22"/>
      <c r="H15" s="21" t="s">
        <v>26</v>
      </c>
      <c r="I15" s="22"/>
      <c r="J15" s="24" t="s">
        <v>299</v>
      </c>
      <c r="K15" s="148" t="s">
        <v>285</v>
      </c>
      <c r="L15" s="148"/>
      <c r="M15" s="148"/>
      <c r="N15" s="148"/>
      <c r="O15" s="24" t="s">
        <v>300</v>
      </c>
      <c r="P15" s="24" t="s">
        <v>301</v>
      </c>
      <c r="Q15" s="70"/>
      <c r="R15" s="9"/>
    </row>
    <row r="16" spans="1:18" ht="16.5">
      <c r="A16" s="9"/>
      <c r="B16" s="75"/>
      <c r="C16" s="89" t="s">
        <v>24</v>
      </c>
      <c r="D16" s="143" t="s">
        <v>297</v>
      </c>
      <c r="E16" s="144"/>
      <c r="F16" s="143" t="s">
        <v>297</v>
      </c>
      <c r="G16" s="144"/>
      <c r="H16" s="143" t="s">
        <v>297</v>
      </c>
      <c r="I16" s="144"/>
      <c r="J16" s="95" t="s">
        <v>304</v>
      </c>
      <c r="K16" s="147" t="s">
        <v>92</v>
      </c>
      <c r="L16" s="147"/>
      <c r="M16" s="147"/>
      <c r="N16" s="147"/>
      <c r="O16" s="51" t="s">
        <v>302</v>
      </c>
      <c r="P16" s="95" t="s">
        <v>303</v>
      </c>
      <c r="Q16" s="70"/>
      <c r="R16" s="9"/>
    </row>
    <row r="17" spans="1:18" ht="16.5">
      <c r="A17" s="9"/>
      <c r="B17" s="75"/>
      <c r="C17" s="77" t="s">
        <v>16</v>
      </c>
      <c r="D17" s="47"/>
      <c r="E17" s="52"/>
      <c r="F17" s="47"/>
      <c r="G17" s="48"/>
      <c r="H17" s="100"/>
      <c r="I17" s="101"/>
      <c r="J17" s="102"/>
      <c r="K17" s="100"/>
      <c r="L17" s="104"/>
      <c r="M17" s="104"/>
      <c r="N17" s="101"/>
      <c r="O17" s="47"/>
      <c r="P17" s="69"/>
      <c r="Q17" s="70"/>
      <c r="R17" s="9"/>
    </row>
    <row r="18" spans="1:18" ht="16.5">
      <c r="A18" s="9"/>
      <c r="B18" s="75"/>
      <c r="C18" s="77" t="s">
        <v>16</v>
      </c>
      <c r="D18" s="47"/>
      <c r="E18" s="52"/>
      <c r="F18" s="47"/>
      <c r="G18" s="48"/>
      <c r="H18" s="100"/>
      <c r="I18" s="101"/>
      <c r="J18" s="102"/>
      <c r="K18" s="100"/>
      <c r="L18" s="104"/>
      <c r="M18" s="104"/>
      <c r="N18" s="101"/>
      <c r="O18" s="47"/>
      <c r="P18" s="69"/>
      <c r="Q18" s="70"/>
      <c r="R18" s="9"/>
    </row>
    <row r="19" spans="1:18" ht="16.5">
      <c r="A19" s="9"/>
      <c r="B19" s="75"/>
      <c r="C19" s="77" t="s">
        <v>16</v>
      </c>
      <c r="D19" s="47"/>
      <c r="E19" s="52"/>
      <c r="F19" s="47"/>
      <c r="G19" s="48"/>
      <c r="H19" s="100"/>
      <c r="I19" s="101"/>
      <c r="J19" s="102"/>
      <c r="K19" s="100"/>
      <c r="L19" s="104"/>
      <c r="M19" s="104"/>
      <c r="N19" s="101"/>
      <c r="O19" s="47"/>
      <c r="P19" s="69"/>
      <c r="Q19" s="70"/>
      <c r="R19" s="9"/>
    </row>
    <row r="20" spans="1:18" ht="16.5">
      <c r="A20" s="9"/>
      <c r="B20" s="75"/>
      <c r="C20" s="77" t="s">
        <v>16</v>
      </c>
      <c r="D20" s="47"/>
      <c r="E20" s="52"/>
      <c r="F20" s="47"/>
      <c r="G20" s="48"/>
      <c r="H20" s="100"/>
      <c r="I20" s="101"/>
      <c r="J20" s="102"/>
      <c r="K20" s="100"/>
      <c r="L20" s="104"/>
      <c r="M20" s="104"/>
      <c r="N20" s="101"/>
      <c r="O20" s="47"/>
      <c r="P20" s="69"/>
      <c r="Q20" s="70"/>
      <c r="R20" s="9"/>
    </row>
    <row r="21" spans="1:18" ht="16.5">
      <c r="A21" s="9"/>
      <c r="B21" s="75"/>
      <c r="C21" s="77" t="s">
        <v>16</v>
      </c>
      <c r="D21" s="47"/>
      <c r="E21" s="52"/>
      <c r="F21" s="47"/>
      <c r="G21" s="48"/>
      <c r="H21" s="100"/>
      <c r="I21" s="101"/>
      <c r="J21" s="102"/>
      <c r="K21" s="100"/>
      <c r="L21" s="104"/>
      <c r="M21" s="104"/>
      <c r="N21" s="101"/>
      <c r="O21" s="47"/>
      <c r="P21" s="69"/>
      <c r="Q21" s="70"/>
      <c r="R21" s="9"/>
    </row>
    <row r="22" spans="1:18" ht="16.5">
      <c r="A22" s="9"/>
      <c r="B22" s="75"/>
      <c r="C22" s="77" t="s">
        <v>16</v>
      </c>
      <c r="D22" s="47"/>
      <c r="E22" s="52"/>
      <c r="F22" s="47"/>
      <c r="G22" s="48"/>
      <c r="H22" s="100"/>
      <c r="I22" s="101"/>
      <c r="J22" s="102"/>
      <c r="K22" s="100"/>
      <c r="L22" s="104"/>
      <c r="M22" s="104"/>
      <c r="N22" s="101"/>
      <c r="O22" s="47"/>
      <c r="P22" s="69"/>
      <c r="Q22" s="70"/>
      <c r="R22" s="9"/>
    </row>
    <row r="23" spans="1:18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73"/>
      <c r="R23" s="9"/>
    </row>
    <row r="24" spans="1:18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</sheetData>
  <mergeCells count="7">
    <mergeCell ref="K16:N16"/>
    <mergeCell ref="K15:N15"/>
    <mergeCell ref="B12:C12"/>
    <mergeCell ref="H12:I12"/>
    <mergeCell ref="D16:E16"/>
    <mergeCell ref="F16:G16"/>
    <mergeCell ref="H16:I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>
    <tabColor rgb="FFFFFF00"/>
  </sheetPr>
  <dimension ref="A1:AK58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予算検索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109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4"/>
      <c r="B23" s="31"/>
      <c r="C23" s="31"/>
      <c r="D23" s="31"/>
      <c r="E23" s="31"/>
      <c r="F23" s="31"/>
      <c r="G23" s="31"/>
      <c r="H23" s="31"/>
      <c r="I23" s="31"/>
      <c r="J23" s="14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7"/>
    </row>
    <row r="24" spans="1:37" s="1" customFormat="1">
      <c r="A24" s="4"/>
      <c r="B24" s="31"/>
      <c r="C24" s="31"/>
      <c r="D24" s="31"/>
      <c r="E24" s="31"/>
      <c r="F24" s="31"/>
      <c r="G24" s="31"/>
      <c r="H24" s="31"/>
      <c r="I24" s="31"/>
      <c r="J24" s="14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7"/>
    </row>
    <row r="25" spans="1:37" s="1" customFormat="1">
      <c r="A25" s="4"/>
      <c r="B25" s="31"/>
      <c r="C25" s="31"/>
      <c r="D25" s="31"/>
      <c r="E25" s="31"/>
      <c r="F25" s="31"/>
      <c r="G25" s="31"/>
      <c r="H25" s="31"/>
      <c r="I25" s="31"/>
      <c r="J25" s="14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7"/>
    </row>
    <row r="26" spans="1:37" s="1" customFormat="1">
      <c r="A26" s="4"/>
      <c r="B26" s="31"/>
      <c r="C26" s="31"/>
      <c r="D26" s="31"/>
      <c r="E26" s="31"/>
      <c r="F26" s="31"/>
      <c r="G26" s="31"/>
      <c r="H26" s="31"/>
      <c r="I26" s="31"/>
      <c r="J26" s="14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7"/>
    </row>
    <row r="27" spans="1:37" s="1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5"/>
    </row>
    <row r="28" spans="1:37" ht="15" customHeight="1">
      <c r="A28" s="105" t="s">
        <v>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7"/>
    </row>
    <row r="29" spans="1:37" ht="15" customHeight="1">
      <c r="A29" s="30" t="s">
        <v>169</v>
      </c>
      <c r="B29" s="38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42"/>
      <c r="B30" s="38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42"/>
      <c r="B31" s="38"/>
      <c r="C31" s="38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5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79"/>
      <c r="B32" s="38"/>
      <c r="C32" s="38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5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43"/>
      <c r="B33" s="40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80"/>
      <c r="AD33" s="36"/>
      <c r="AE33" s="36"/>
      <c r="AF33" s="36"/>
      <c r="AG33" s="36"/>
      <c r="AH33" s="36"/>
      <c r="AI33" s="36"/>
      <c r="AJ33" s="36"/>
      <c r="AK33" s="37"/>
    </row>
    <row r="34" spans="1:37" ht="15" customHeight="1">
      <c r="A34" s="110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2"/>
    </row>
    <row r="35" spans="1:37" ht="15" customHeight="1">
      <c r="A35" s="30" t="s">
        <v>170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>
        <v>1</v>
      </c>
      <c r="B36" s="31" t="s">
        <v>171</v>
      </c>
      <c r="C36" s="32"/>
      <c r="D36" s="32"/>
      <c r="E36" s="32"/>
      <c r="F36" s="32"/>
      <c r="G36" s="3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0">
        <v>2</v>
      </c>
      <c r="B37" s="31" t="s">
        <v>89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30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30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0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4"/>
    </row>
    <row r="41" spans="1:37" ht="15" customHeight="1">
      <c r="A41" s="42"/>
      <c r="B41" s="38"/>
      <c r="C41" s="38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4"/>
    </row>
    <row r="42" spans="1:37" ht="15" customHeight="1">
      <c r="A42" s="42"/>
      <c r="B42" s="38"/>
      <c r="C42" s="38"/>
      <c r="D42" s="3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4"/>
    </row>
    <row r="43" spans="1:37" ht="15" customHeight="1">
      <c r="A43" s="42"/>
      <c r="B43" s="38"/>
      <c r="C43" s="38"/>
      <c r="D43" s="3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1:37" ht="15" customHeight="1">
      <c r="A45" s="110" t="s">
        <v>14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2"/>
    </row>
    <row r="46" spans="1:37" ht="15" customHeight="1">
      <c r="A46" s="30"/>
      <c r="B46" s="113" t="s">
        <v>90</v>
      </c>
      <c r="C46" s="113"/>
      <c r="D46" s="38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6"/>
      <c r="U46" s="113"/>
      <c r="V46" s="113"/>
      <c r="W46" s="38"/>
      <c r="X46" s="1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3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3"/>
      <c r="U48" s="108"/>
      <c r="V48" s="10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0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0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33"/>
      <c r="B51" s="108"/>
      <c r="C51" s="10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3"/>
      <c r="U51" s="108"/>
      <c r="V51" s="1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5" customHeight="1">
      <c r="A52" s="30"/>
      <c r="B52" s="108"/>
      <c r="C52" s="10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0"/>
      <c r="U52" s="108"/>
      <c r="V52" s="108"/>
      <c r="W52" s="38"/>
      <c r="X52" s="25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5" customHeight="1">
      <c r="A53" s="33"/>
      <c r="B53" s="108"/>
      <c r="C53" s="10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3"/>
      <c r="U53" s="108"/>
      <c r="V53" s="10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5" customHeight="1">
      <c r="A54" s="33"/>
      <c r="B54" s="108"/>
      <c r="C54" s="10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3"/>
      <c r="U54" s="108"/>
      <c r="V54" s="10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/>
    </row>
    <row r="55" spans="1:37" ht="15" customHeight="1">
      <c r="A55" s="5"/>
      <c r="B55" s="124"/>
      <c r="C55" s="124"/>
      <c r="D55" s="40"/>
      <c r="E55" s="40"/>
      <c r="F55" s="40"/>
      <c r="G55" s="40"/>
      <c r="H55" s="2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5"/>
      <c r="U55" s="124"/>
      <c r="V55" s="124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1"/>
    </row>
    <row r="56" spans="1:37" ht="15" customHeight="1">
      <c r="A56" s="105" t="s">
        <v>15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7"/>
    </row>
    <row r="57" spans="1:37" ht="15" customHeight="1">
      <c r="A57" s="30"/>
      <c r="B57" s="38"/>
      <c r="C57" s="38"/>
      <c r="D57" s="38"/>
      <c r="E57" s="3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4"/>
    </row>
    <row r="58" spans="1:37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8:AK28"/>
    <mergeCell ref="A34:AK34"/>
    <mergeCell ref="A45:AK45"/>
    <mergeCell ref="B46:C46"/>
    <mergeCell ref="U46:V46"/>
    <mergeCell ref="A4:L4"/>
    <mergeCell ref="M4:S4"/>
    <mergeCell ref="T4:Y4"/>
    <mergeCell ref="Z4:AB4"/>
    <mergeCell ref="AC4:AE4"/>
    <mergeCell ref="AF4:AH4"/>
    <mergeCell ref="B47:C47"/>
    <mergeCell ref="U47:V47"/>
    <mergeCell ref="B48:C48"/>
    <mergeCell ref="U48:V48"/>
    <mergeCell ref="B49:C49"/>
    <mergeCell ref="U49:V49"/>
    <mergeCell ref="B50:C50"/>
    <mergeCell ref="U50:V50"/>
    <mergeCell ref="B51:C51"/>
    <mergeCell ref="U51:V51"/>
    <mergeCell ref="B52:C52"/>
    <mergeCell ref="U52:V52"/>
    <mergeCell ref="A56:AK56"/>
    <mergeCell ref="B53:C53"/>
    <mergeCell ref="U53:V53"/>
    <mergeCell ref="B54:C54"/>
    <mergeCell ref="U54:V54"/>
    <mergeCell ref="B55:C55"/>
    <mergeCell ref="U55:V55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36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6"/>
  <sheetViews>
    <sheetView workbookViewId="0">
      <selection activeCell="F10" activeCellId="1" sqref="B10 F10"/>
    </sheetView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5" width="14.625" style="10" customWidth="1"/>
    <col min="6" max="7" width="16" style="10" customWidth="1"/>
    <col min="8" max="8" width="9.625" style="10" bestFit="1" customWidth="1"/>
    <col min="9" max="9" width="42.875" style="10" customWidth="1"/>
    <col min="10" max="10" width="2.625" style="10" customWidth="1"/>
    <col min="11" max="11" width="11" style="10" customWidth="1"/>
    <col min="12" max="12" width="10.625" style="10" customWidth="1"/>
    <col min="13" max="13" width="10.375" style="10" customWidth="1"/>
    <col min="14" max="15" width="10.375" style="11" customWidth="1"/>
    <col min="16" max="16" width="3.375" style="11" customWidth="1"/>
    <col min="17" max="16384" width="9" style="11"/>
  </cols>
  <sheetData>
    <row r="1" spans="1:15" s="8" customFormat="1" ht="19.5">
      <c r="A1" s="8" t="s">
        <v>84</v>
      </c>
    </row>
    <row r="2" spans="1:15" s="9" customFormat="1"/>
    <row r="3" spans="1:15" s="9" customFormat="1">
      <c r="B3" s="28" t="s">
        <v>29</v>
      </c>
      <c r="C3" s="21"/>
      <c r="D3" s="23"/>
      <c r="F3" s="12"/>
      <c r="G3" s="12"/>
      <c r="H3" s="12"/>
      <c r="J3" s="12"/>
    </row>
    <row r="4" spans="1:15" s="9" customFormat="1" ht="9.75" customHeight="1">
      <c r="B4" s="28"/>
      <c r="C4" s="12"/>
      <c r="F4" s="12"/>
      <c r="G4" s="12"/>
      <c r="H4" s="12"/>
      <c r="J4" s="12"/>
    </row>
    <row r="5" spans="1:15" s="9" customFormat="1">
      <c r="B5" s="28" t="s">
        <v>30</v>
      </c>
      <c r="C5" s="119"/>
      <c r="D5" s="120"/>
      <c r="F5" s="12"/>
      <c r="G5" s="12"/>
      <c r="H5" s="12"/>
      <c r="J5" s="12"/>
      <c r="O5" s="45"/>
    </row>
    <row r="6" spans="1:15" s="9" customFormat="1" ht="9.75" customHeight="1">
      <c r="B6" s="28"/>
      <c r="C6" s="12"/>
      <c r="F6" s="12"/>
      <c r="G6" s="12"/>
      <c r="H6" s="12"/>
      <c r="J6" s="12"/>
    </row>
    <row r="7" spans="1:15" s="9" customFormat="1">
      <c r="B7" s="28" t="s">
        <v>30</v>
      </c>
      <c r="C7" s="46"/>
      <c r="D7" s="9" t="s">
        <v>31</v>
      </c>
      <c r="F7" s="12"/>
      <c r="G7" s="12"/>
      <c r="H7" s="12"/>
      <c r="J7" s="12"/>
      <c r="O7" s="45"/>
    </row>
    <row r="8" spans="1:15" s="9" customFormat="1">
      <c r="B8" s="28"/>
      <c r="F8" s="12"/>
      <c r="G8" s="12"/>
      <c r="H8" s="12"/>
      <c r="J8" s="12"/>
    </row>
    <row r="9" spans="1:15" s="9" customFormat="1">
      <c r="B9" s="24" t="s">
        <v>209</v>
      </c>
      <c r="C9" s="21" t="s">
        <v>138</v>
      </c>
      <c r="D9" s="22"/>
      <c r="E9" s="23"/>
      <c r="F9" s="24" t="s">
        <v>207</v>
      </c>
      <c r="G9" s="24" t="s">
        <v>208</v>
      </c>
      <c r="H9" s="24" t="s">
        <v>85</v>
      </c>
      <c r="I9" s="24" t="s">
        <v>33</v>
      </c>
    </row>
    <row r="10" spans="1:15" s="9" customFormat="1">
      <c r="B10" s="81" t="s">
        <v>192</v>
      </c>
      <c r="C10" s="121" t="s">
        <v>91</v>
      </c>
      <c r="D10" s="122"/>
      <c r="E10" s="123"/>
      <c r="F10" s="44" t="s">
        <v>92</v>
      </c>
      <c r="G10" s="44" t="s">
        <v>92</v>
      </c>
      <c r="H10" s="44" t="s">
        <v>241</v>
      </c>
      <c r="I10" s="44" t="s">
        <v>93</v>
      </c>
    </row>
    <row r="11" spans="1:15" s="9" customFormat="1">
      <c r="B11" s="51"/>
      <c r="C11" s="49"/>
      <c r="D11" s="53"/>
      <c r="E11" s="50"/>
      <c r="F11" s="51"/>
      <c r="G11" s="51"/>
      <c r="H11" s="51"/>
      <c r="I11" s="82"/>
    </row>
    <row r="12" spans="1:15" s="9" customFormat="1">
      <c r="B12" s="69"/>
      <c r="C12" s="47"/>
      <c r="D12" s="52"/>
      <c r="E12" s="48"/>
      <c r="F12" s="20"/>
      <c r="G12" s="20"/>
      <c r="H12" s="20"/>
      <c r="I12" s="44"/>
    </row>
    <row r="13" spans="1:15" s="9" customFormat="1">
      <c r="B13" s="69"/>
      <c r="C13" s="47"/>
      <c r="D13" s="52"/>
      <c r="E13" s="48"/>
      <c r="F13" s="20"/>
      <c r="G13" s="20"/>
      <c r="H13" s="20"/>
      <c r="I13" s="44"/>
    </row>
    <row r="14" spans="1:15" s="9" customFormat="1">
      <c r="B14" s="69"/>
      <c r="C14" s="47"/>
      <c r="D14" s="52"/>
      <c r="E14" s="48"/>
      <c r="F14" s="20"/>
      <c r="G14" s="20"/>
      <c r="H14" s="20"/>
      <c r="I14" s="44"/>
    </row>
    <row r="15" spans="1:15" s="9" customFormat="1">
      <c r="B15" s="69"/>
      <c r="C15" s="47"/>
      <c r="D15" s="52"/>
      <c r="E15" s="48"/>
      <c r="F15" s="20"/>
      <c r="G15" s="20"/>
      <c r="H15" s="20"/>
      <c r="I15" s="44"/>
    </row>
    <row r="16" spans="1:15" s="9" customFormat="1">
      <c r="B16" s="69"/>
      <c r="C16" s="47"/>
      <c r="D16" s="52"/>
      <c r="E16" s="48"/>
      <c r="F16" s="20"/>
      <c r="G16" s="20"/>
      <c r="H16" s="20"/>
      <c r="I16" s="44"/>
    </row>
    <row r="17" spans="1:9" s="9" customFormat="1">
      <c r="B17" s="69"/>
      <c r="C17" s="47"/>
      <c r="D17" s="52"/>
      <c r="E17" s="48"/>
      <c r="F17" s="20"/>
      <c r="G17" s="20"/>
      <c r="H17" s="20"/>
      <c r="I17" s="44"/>
    </row>
    <row r="18" spans="1:9" s="9" customFormat="1">
      <c r="B18" s="69"/>
      <c r="C18" s="47"/>
      <c r="D18" s="52"/>
      <c r="E18" s="48"/>
      <c r="F18" s="20"/>
      <c r="G18" s="20"/>
      <c r="H18" s="20"/>
      <c r="I18" s="44"/>
    </row>
    <row r="19" spans="1:9" s="9" customFormat="1">
      <c r="B19" s="69"/>
      <c r="C19" s="47"/>
      <c r="D19" s="52"/>
      <c r="E19" s="48"/>
      <c r="F19" s="20"/>
      <c r="G19" s="20"/>
      <c r="H19" s="20"/>
      <c r="I19" s="44"/>
    </row>
    <row r="20" spans="1:9" s="9" customFormat="1">
      <c r="B20" s="69"/>
      <c r="C20" s="47"/>
      <c r="D20" s="52"/>
      <c r="E20" s="48"/>
      <c r="F20" s="20"/>
      <c r="G20" s="20"/>
      <c r="H20" s="20"/>
      <c r="I20" s="44"/>
    </row>
    <row r="21" spans="1:9" s="9" customFormat="1">
      <c r="B21" s="69"/>
      <c r="C21" s="47"/>
      <c r="D21" s="52"/>
      <c r="E21" s="48"/>
      <c r="F21" s="20"/>
      <c r="G21" s="20"/>
      <c r="H21" s="20"/>
      <c r="I21" s="44"/>
    </row>
    <row r="22" spans="1:9" s="9" customFormat="1">
      <c r="B22" s="69"/>
      <c r="C22" s="47"/>
      <c r="D22" s="52"/>
      <c r="E22" s="48"/>
      <c r="F22" s="20"/>
      <c r="G22" s="20"/>
      <c r="H22" s="20"/>
      <c r="I22" s="44"/>
    </row>
    <row r="23" spans="1:9" s="9" customFormat="1"/>
    <row r="24" spans="1:9">
      <c r="B24" s="11"/>
      <c r="C24" s="11"/>
      <c r="D24" s="11"/>
      <c r="E24" s="11"/>
      <c r="F24" s="11"/>
      <c r="G24" s="11"/>
      <c r="H24" s="11"/>
      <c r="I24" s="11"/>
    </row>
    <row r="25" spans="1:9">
      <c r="B25" s="11"/>
      <c r="C25" s="11"/>
      <c r="D25" s="11"/>
      <c r="E25" s="11"/>
      <c r="F25" s="11"/>
      <c r="G25" s="11"/>
      <c r="H25" s="11"/>
      <c r="I25" s="11"/>
    </row>
    <row r="26" spans="1:9">
      <c r="A26" s="11"/>
      <c r="B26" s="11"/>
    </row>
  </sheetData>
  <mergeCells count="2">
    <mergeCell ref="C5:D5"/>
    <mergeCell ref="C10:E10"/>
  </mergeCells>
  <phoneticPr fontId="3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K26"/>
  <sheetViews>
    <sheetView zoomScale="130" zoomScaleNormal="130" workbookViewId="0">
      <selection activeCell="BM47" sqref="BM47"/>
    </sheetView>
  </sheetViews>
  <sheetFormatPr defaultRowHeight="16.5"/>
  <cols>
    <col min="1" max="1" width="3.375" style="10" customWidth="1"/>
    <col min="2" max="2" width="11.75" style="10" customWidth="1"/>
    <col min="3" max="3" width="11.875" style="10" customWidth="1"/>
    <col min="4" max="4" width="11" style="10" customWidth="1"/>
    <col min="5" max="5" width="25.75" style="10" customWidth="1"/>
    <col min="6" max="6" width="2.625" style="10" customWidth="1"/>
    <col min="7" max="7" width="11" style="10" customWidth="1"/>
    <col min="8" max="8" width="10.625" style="10" customWidth="1"/>
    <col min="9" max="9" width="10.375" style="10" customWidth="1"/>
    <col min="10" max="11" width="10.375" style="11" customWidth="1"/>
    <col min="12" max="12" width="3.375" style="11" customWidth="1"/>
    <col min="13" max="16384" width="9" style="11"/>
  </cols>
  <sheetData>
    <row r="1" spans="1:11" s="8" customFormat="1" ht="19.5">
      <c r="A1" s="8" t="s">
        <v>194</v>
      </c>
    </row>
    <row r="2" spans="1:11" s="9" customFormat="1"/>
    <row r="3" spans="1:11" s="9" customFormat="1">
      <c r="B3" s="28" t="s">
        <v>29</v>
      </c>
      <c r="C3" s="21"/>
      <c r="D3" s="23"/>
      <c r="F3" s="12"/>
    </row>
    <row r="4" spans="1:11" s="9" customFormat="1" ht="9.75" customHeight="1">
      <c r="B4" s="28"/>
      <c r="C4" s="12"/>
      <c r="F4" s="12"/>
    </row>
    <row r="5" spans="1:11" s="9" customFormat="1">
      <c r="B5" s="28" t="s">
        <v>30</v>
      </c>
      <c r="C5" s="119"/>
      <c r="D5" s="120"/>
      <c r="F5" s="12"/>
      <c r="K5" s="45"/>
    </row>
    <row r="6" spans="1:11" s="9" customFormat="1" ht="9.75" customHeight="1">
      <c r="B6" s="28"/>
      <c r="C6" s="12"/>
      <c r="F6" s="12"/>
    </row>
    <row r="7" spans="1:11" s="9" customFormat="1">
      <c r="B7" s="28" t="s">
        <v>30</v>
      </c>
      <c r="C7" s="46"/>
      <c r="D7" s="9" t="s">
        <v>31</v>
      </c>
      <c r="F7" s="12"/>
      <c r="K7" s="45"/>
    </row>
    <row r="8" spans="1:11" s="9" customFormat="1">
      <c r="B8" s="28"/>
      <c r="F8" s="12"/>
    </row>
    <row r="9" spans="1:11" s="9" customFormat="1">
      <c r="B9" s="21" t="s">
        <v>195</v>
      </c>
      <c r="C9" s="21" t="s">
        <v>27</v>
      </c>
      <c r="D9" s="22"/>
      <c r="E9" s="23"/>
    </row>
    <row r="10" spans="1:11" s="9" customFormat="1">
      <c r="B10" s="47" t="s">
        <v>193</v>
      </c>
      <c r="C10" s="121" t="s">
        <v>252</v>
      </c>
      <c r="D10" s="122"/>
      <c r="E10" s="123"/>
    </row>
    <row r="11" spans="1:11" s="9" customFormat="1">
      <c r="B11" s="49"/>
      <c r="C11" s="49"/>
      <c r="D11" s="53"/>
      <c r="E11" s="50"/>
    </row>
    <row r="12" spans="1:11" s="9" customFormat="1">
      <c r="B12" s="47"/>
      <c r="C12" s="47"/>
      <c r="D12" s="52"/>
      <c r="E12" s="48"/>
    </row>
    <row r="13" spans="1:11" s="9" customFormat="1">
      <c r="B13" s="47"/>
      <c r="C13" s="47"/>
      <c r="D13" s="52"/>
      <c r="E13" s="48"/>
    </row>
    <row r="14" spans="1:11" s="9" customFormat="1">
      <c r="B14" s="47"/>
      <c r="C14" s="47"/>
      <c r="D14" s="52"/>
      <c r="E14" s="48"/>
    </row>
    <row r="15" spans="1:11" s="9" customFormat="1">
      <c r="B15" s="47"/>
      <c r="C15" s="47"/>
      <c r="D15" s="52"/>
      <c r="E15" s="48"/>
    </row>
    <row r="16" spans="1:11" s="9" customFormat="1">
      <c r="B16" s="47"/>
      <c r="C16" s="47"/>
      <c r="D16" s="52"/>
      <c r="E16" s="48"/>
    </row>
    <row r="17" spans="1:5" s="9" customFormat="1">
      <c r="B17" s="47"/>
      <c r="C17" s="47"/>
      <c r="D17" s="52"/>
      <c r="E17" s="48"/>
    </row>
    <row r="18" spans="1:5" s="9" customFormat="1">
      <c r="B18" s="47"/>
      <c r="C18" s="47"/>
      <c r="D18" s="52"/>
      <c r="E18" s="48"/>
    </row>
    <row r="19" spans="1:5" s="9" customFormat="1">
      <c r="B19" s="47"/>
      <c r="C19" s="47"/>
      <c r="D19" s="52"/>
      <c r="E19" s="48"/>
    </row>
    <row r="20" spans="1:5" s="9" customFormat="1">
      <c r="B20" s="47"/>
      <c r="C20" s="47"/>
      <c r="D20" s="52"/>
      <c r="E20" s="48"/>
    </row>
    <row r="21" spans="1:5" s="9" customFormat="1">
      <c r="B21" s="47"/>
      <c r="C21" s="47"/>
      <c r="D21" s="52"/>
      <c r="E21" s="48"/>
    </row>
    <row r="22" spans="1:5" s="9" customFormat="1">
      <c r="B22" s="47"/>
      <c r="C22" s="47"/>
      <c r="D22" s="52"/>
      <c r="E22" s="48"/>
    </row>
    <row r="23" spans="1:5" s="9" customFormat="1"/>
    <row r="24" spans="1:5">
      <c r="B24" s="11"/>
      <c r="C24" s="11"/>
      <c r="D24" s="11"/>
      <c r="E24" s="11"/>
    </row>
    <row r="25" spans="1:5">
      <c r="B25" s="11"/>
      <c r="C25" s="11"/>
      <c r="D25" s="11"/>
      <c r="E25" s="11"/>
    </row>
    <row r="26" spans="1:5">
      <c r="A26" s="11"/>
      <c r="B26" s="11"/>
    </row>
  </sheetData>
  <mergeCells count="2">
    <mergeCell ref="C5:D5"/>
    <mergeCell ref="C10:E10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FFFF00"/>
  </sheetPr>
  <dimension ref="A1:AK44"/>
  <sheetViews>
    <sheetView view="pageBreakPreview" topLeftCell="A7" zoomScale="115" zoomScaleNormal="100" zoomScaleSheetLayoutView="115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相手先検索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247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5"/>
    </row>
    <row r="23" spans="1:37" ht="15" customHeight="1">
      <c r="A23" s="105" t="s">
        <v>9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7"/>
    </row>
    <row r="24" spans="1:37" ht="15" customHeight="1">
      <c r="A24" s="30" t="s">
        <v>248</v>
      </c>
      <c r="B24" s="38"/>
      <c r="C24" s="3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4"/>
    </row>
    <row r="25" spans="1:37" ht="15" customHeight="1">
      <c r="A25" s="42"/>
      <c r="B25" s="38"/>
      <c r="C25" s="38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4"/>
    </row>
    <row r="26" spans="1:37" ht="15" customHeight="1">
      <c r="A26" s="43"/>
      <c r="B26" s="40"/>
      <c r="C26" s="40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80"/>
      <c r="AD26" s="36"/>
      <c r="AE26" s="36"/>
      <c r="AF26" s="36"/>
      <c r="AG26" s="36"/>
      <c r="AH26" s="36"/>
      <c r="AI26" s="36"/>
      <c r="AJ26" s="36"/>
      <c r="AK26" s="37"/>
    </row>
    <row r="27" spans="1:37" ht="15" customHeight="1">
      <c r="A27" s="110" t="s">
        <v>10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2"/>
    </row>
    <row r="28" spans="1:37" ht="15" customHeight="1">
      <c r="A28" s="30" t="s">
        <v>112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4"/>
    </row>
    <row r="29" spans="1:37" ht="15" customHeight="1">
      <c r="A29" s="30">
        <v>1</v>
      </c>
      <c r="B29" s="31" t="s">
        <v>128</v>
      </c>
      <c r="C29" s="32"/>
      <c r="D29" s="32"/>
      <c r="E29" s="32"/>
      <c r="F29" s="32"/>
      <c r="G29" s="38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30">
        <v>2</v>
      </c>
      <c r="B30" s="31" t="s">
        <v>127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4"/>
    </row>
    <row r="31" spans="1:37" ht="15" customHeight="1">
      <c r="A31" s="30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30" t="s">
        <v>249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30">
        <v>1</v>
      </c>
      <c r="B33" s="31" t="s">
        <v>250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4"/>
    </row>
    <row r="34" spans="1:37" ht="15" customHeight="1">
      <c r="A34" s="30">
        <v>2</v>
      </c>
      <c r="B34" s="31" t="s">
        <v>89</v>
      </c>
      <c r="C34" s="38"/>
      <c r="D34" s="38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</row>
    <row r="35" spans="1:37" ht="15" customHeight="1">
      <c r="A35" s="30"/>
      <c r="B35" s="31"/>
      <c r="C35" s="38"/>
      <c r="D35" s="38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42"/>
      <c r="B36" s="38"/>
      <c r="C36" s="38"/>
      <c r="D36" s="38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7"/>
    </row>
    <row r="38" spans="1:37" ht="15" customHeight="1">
      <c r="A38" s="110" t="s">
        <v>14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2"/>
    </row>
    <row r="39" spans="1:37" ht="15" customHeight="1">
      <c r="A39" s="30"/>
      <c r="B39" s="113" t="s">
        <v>90</v>
      </c>
      <c r="C39" s="113"/>
      <c r="D39" s="38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6"/>
      <c r="U39" s="113"/>
      <c r="V39" s="113"/>
      <c r="W39" s="38"/>
      <c r="X39" s="17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9"/>
    </row>
    <row r="40" spans="1:37" ht="15" customHeight="1">
      <c r="A40" s="33"/>
      <c r="B40" s="108"/>
      <c r="C40" s="10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3"/>
      <c r="U40" s="108"/>
      <c r="V40" s="10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9"/>
    </row>
    <row r="41" spans="1:37" ht="15" customHeight="1">
      <c r="A41" s="5"/>
      <c r="B41" s="124"/>
      <c r="C41" s="124"/>
      <c r="D41" s="40"/>
      <c r="E41" s="40"/>
      <c r="F41" s="40"/>
      <c r="G41" s="40"/>
      <c r="H41" s="26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5"/>
      <c r="U41" s="124"/>
      <c r="V41" s="124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1"/>
    </row>
    <row r="42" spans="1:37" ht="15" customHeight="1">
      <c r="A42" s="105" t="s">
        <v>15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7"/>
    </row>
    <row r="43" spans="1:37" ht="15" customHeight="1">
      <c r="A43" s="30"/>
      <c r="B43" s="38"/>
      <c r="C43" s="38"/>
      <c r="D43" s="38"/>
      <c r="E43" s="3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4"/>
    </row>
    <row r="44" spans="1:37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</sheetData>
  <mergeCells count="27">
    <mergeCell ref="B40:C40"/>
    <mergeCell ref="U40:V40"/>
    <mergeCell ref="A42:AK42"/>
    <mergeCell ref="B41:C41"/>
    <mergeCell ref="U41:V41"/>
    <mergeCell ref="AI4:AK4"/>
    <mergeCell ref="A23:AK23"/>
    <mergeCell ref="A27:AK27"/>
    <mergeCell ref="A38:AK38"/>
    <mergeCell ref="B39:C39"/>
    <mergeCell ref="U39:V39"/>
    <mergeCell ref="A4:L4"/>
    <mergeCell ref="M4:S4"/>
    <mergeCell ref="T4:Y4"/>
    <mergeCell ref="Z4:AB4"/>
    <mergeCell ref="AC4:AE4"/>
    <mergeCell ref="AF4:AH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  <rowBreaks count="1" manualBreakCount="1">
    <brk id="26" max="36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24"/>
  <sheetViews>
    <sheetView zoomScale="85" zoomScaleNormal="85" workbookViewId="0">
      <selection activeCell="M16" sqref="M16:N16"/>
    </sheetView>
  </sheetViews>
  <sheetFormatPr defaultRowHeight="13.5"/>
  <cols>
    <col min="1" max="1" width="4.25" style="63" customWidth="1"/>
    <col min="2" max="2" width="3.5" style="63" customWidth="1"/>
    <col min="3" max="3" width="4.5" style="63" customWidth="1"/>
    <col min="4" max="12" width="5.25" style="63" customWidth="1"/>
    <col min="13" max="13" width="3.625" style="63" customWidth="1"/>
    <col min="14" max="14" width="9" style="63"/>
    <col min="15" max="15" width="3.875" style="63" customWidth="1"/>
    <col min="16" max="16" width="17.375" style="63" customWidth="1"/>
    <col min="17" max="17" width="4.875" style="63" customWidth="1"/>
    <col min="18" max="18" width="1.625" style="63" customWidth="1"/>
    <col min="19" max="19" width="18.625" style="63" customWidth="1"/>
    <col min="20" max="20" width="16.875" style="63" customWidth="1"/>
    <col min="21" max="22" width="15.625" style="63" bestFit="1" customWidth="1"/>
    <col min="23" max="23" width="18.5" style="63" customWidth="1"/>
    <col min="24" max="24" width="9.5" style="63" bestFit="1" customWidth="1"/>
    <col min="25" max="25" width="38.125" style="63" customWidth="1"/>
    <col min="26" max="26" width="3.625" style="63" customWidth="1"/>
    <col min="27" max="27" width="4.375" style="63" customWidth="1"/>
    <col min="28" max="16384" width="9" style="63"/>
  </cols>
  <sheetData>
    <row r="1" spans="1:27" ht="19.5">
      <c r="A1" s="8" t="s">
        <v>246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.5">
      <c r="A3" s="9"/>
      <c r="B3" s="9"/>
      <c r="C3" s="9" t="s">
        <v>52</v>
      </c>
      <c r="D3" s="9"/>
      <c r="E3" s="9"/>
      <c r="F3" s="9"/>
      <c r="G3" s="9"/>
      <c r="H3" s="9" t="s">
        <v>53</v>
      </c>
      <c r="I3" s="9"/>
      <c r="J3" s="9"/>
      <c r="K3" s="9" t="s">
        <v>54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7.5" customHeight="1">
      <c r="A4" s="9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6"/>
      <c r="S4" s="9"/>
      <c r="T4" s="9"/>
      <c r="U4" s="9"/>
      <c r="V4" s="9"/>
      <c r="W4" s="9"/>
      <c r="X4" s="9"/>
      <c r="Y4" s="9"/>
      <c r="Z4" s="9"/>
      <c r="AA4" s="9"/>
    </row>
    <row r="5" spans="1:27" ht="16.5">
      <c r="A5" s="9"/>
      <c r="B5" s="67">
        <v>1</v>
      </c>
      <c r="C5" s="54" t="s">
        <v>137</v>
      </c>
      <c r="D5" s="68"/>
      <c r="E5" s="68"/>
      <c r="F5" s="55"/>
      <c r="G5" s="9"/>
      <c r="H5" s="47"/>
      <c r="I5" s="48"/>
      <c r="J5" s="9"/>
      <c r="K5" s="47"/>
      <c r="L5" s="52"/>
      <c r="M5" s="52"/>
      <c r="N5" s="48"/>
      <c r="O5" s="13" t="s">
        <v>25</v>
      </c>
      <c r="P5" s="47"/>
      <c r="Q5" s="48"/>
      <c r="R5" s="70"/>
      <c r="S5" s="9"/>
      <c r="T5" s="9"/>
      <c r="U5" s="9"/>
      <c r="V5" s="9"/>
      <c r="W5" s="9"/>
      <c r="X5" s="9"/>
      <c r="Y5" s="9"/>
      <c r="Z5" s="9"/>
      <c r="AA5" s="9"/>
    </row>
    <row r="6" spans="1:27" ht="16.5">
      <c r="A6" s="9"/>
      <c r="B6" s="67">
        <v>2</v>
      </c>
      <c r="C6" s="47"/>
      <c r="D6" s="52"/>
      <c r="E6" s="52"/>
      <c r="F6" s="48"/>
      <c r="G6" s="9"/>
      <c r="H6" s="47"/>
      <c r="I6" s="48"/>
      <c r="J6" s="9"/>
      <c r="K6" s="47"/>
      <c r="L6" s="52"/>
      <c r="M6" s="52"/>
      <c r="N6" s="48"/>
      <c r="O6" s="13" t="s">
        <v>25</v>
      </c>
      <c r="P6" s="47"/>
      <c r="Q6" s="48"/>
      <c r="R6" s="70"/>
      <c r="S6" s="9"/>
      <c r="T6" s="9"/>
      <c r="U6" s="9"/>
      <c r="V6" s="9"/>
      <c r="W6" s="9"/>
      <c r="X6" s="9"/>
      <c r="Y6" s="9"/>
      <c r="Z6" s="9"/>
      <c r="AA6" s="9"/>
    </row>
    <row r="7" spans="1:27" ht="16.5">
      <c r="A7" s="9"/>
      <c r="B7" s="67">
        <v>3</v>
      </c>
      <c r="C7" s="47"/>
      <c r="D7" s="52"/>
      <c r="E7" s="52"/>
      <c r="F7" s="48"/>
      <c r="G7" s="9"/>
      <c r="H7" s="47"/>
      <c r="I7" s="48"/>
      <c r="J7" s="9"/>
      <c r="K7" s="47"/>
      <c r="L7" s="52"/>
      <c r="M7" s="52"/>
      <c r="N7" s="48"/>
      <c r="O7" s="13" t="s">
        <v>25</v>
      </c>
      <c r="P7" s="47"/>
      <c r="Q7" s="48"/>
      <c r="R7" s="70"/>
      <c r="S7" s="9"/>
      <c r="T7" s="9"/>
      <c r="U7" s="9"/>
      <c r="V7" s="9"/>
      <c r="W7" s="9"/>
      <c r="X7" s="9"/>
      <c r="Y7" s="9"/>
      <c r="Z7" s="9"/>
      <c r="AA7" s="9"/>
    </row>
    <row r="8" spans="1:27" ht="16.5">
      <c r="A8" s="9"/>
      <c r="B8" s="67">
        <v>4</v>
      </c>
      <c r="C8" s="47"/>
      <c r="D8" s="52"/>
      <c r="E8" s="52"/>
      <c r="F8" s="48"/>
      <c r="G8" s="9"/>
      <c r="H8" s="47"/>
      <c r="I8" s="48"/>
      <c r="J8" s="9"/>
      <c r="K8" s="71"/>
      <c r="L8" s="52"/>
      <c r="M8" s="52"/>
      <c r="N8" s="48"/>
      <c r="O8" s="13" t="s">
        <v>25</v>
      </c>
      <c r="P8" s="71"/>
      <c r="Q8" s="48"/>
      <c r="R8" s="70"/>
      <c r="S8" s="9"/>
      <c r="T8" s="9"/>
      <c r="U8" s="9"/>
      <c r="V8" s="9"/>
      <c r="W8" s="9"/>
      <c r="X8" s="9"/>
      <c r="Y8" s="9"/>
      <c r="Z8" s="9"/>
      <c r="AA8" s="9"/>
    </row>
    <row r="9" spans="1:27" ht="7.5" customHeight="1">
      <c r="A9" s="9"/>
      <c r="B9" s="7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73"/>
      <c r="S9" s="9"/>
      <c r="T9" s="9"/>
      <c r="U9" s="9"/>
      <c r="V9" s="9"/>
      <c r="W9" s="9"/>
      <c r="X9" s="9"/>
      <c r="Y9" s="9"/>
      <c r="Z9" s="9"/>
      <c r="AA9" s="9"/>
    </row>
    <row r="10" spans="1:27" ht="9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6.5">
      <c r="A12" s="9"/>
      <c r="B12" s="125" t="s">
        <v>57</v>
      </c>
      <c r="C12" s="126"/>
      <c r="D12" s="9"/>
      <c r="E12" s="128" t="s">
        <v>58</v>
      </c>
      <c r="F12" s="128"/>
      <c r="G12" s="9"/>
      <c r="H12" s="9"/>
      <c r="I12" s="12" t="s">
        <v>59</v>
      </c>
      <c r="J12" s="127" t="s">
        <v>60</v>
      </c>
      <c r="K12" s="127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7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6.5">
      <c r="A14" s="9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9"/>
    </row>
    <row r="15" spans="1:27" ht="16.5">
      <c r="A15" s="9"/>
      <c r="B15" s="75"/>
      <c r="C15" s="24" t="s">
        <v>12</v>
      </c>
      <c r="D15" s="24" t="s">
        <v>212</v>
      </c>
      <c r="E15" s="24" t="s">
        <v>213</v>
      </c>
      <c r="F15" s="24" t="s">
        <v>214</v>
      </c>
      <c r="G15" s="24" t="s">
        <v>215</v>
      </c>
      <c r="H15" s="24" t="s">
        <v>216</v>
      </c>
      <c r="I15" s="24" t="s">
        <v>217</v>
      </c>
      <c r="J15" s="24" t="s">
        <v>218</v>
      </c>
      <c r="K15" s="24" t="s">
        <v>219</v>
      </c>
      <c r="L15" s="24" t="s">
        <v>220</v>
      </c>
      <c r="M15" s="21" t="s">
        <v>221</v>
      </c>
      <c r="N15" s="23"/>
      <c r="O15" s="21" t="s">
        <v>222</v>
      </c>
      <c r="P15" s="22"/>
      <c r="Q15" s="22"/>
      <c r="R15" s="23"/>
      <c r="S15" s="24" t="s">
        <v>207</v>
      </c>
      <c r="T15" s="24" t="s">
        <v>208</v>
      </c>
      <c r="U15" s="24" t="s">
        <v>34</v>
      </c>
      <c r="V15" s="24" t="s">
        <v>35</v>
      </c>
      <c r="W15" s="24" t="s">
        <v>36</v>
      </c>
      <c r="X15" s="24" t="s">
        <v>37</v>
      </c>
      <c r="Y15" s="24" t="s">
        <v>15</v>
      </c>
      <c r="Z15" s="70"/>
      <c r="AA15" s="9"/>
    </row>
    <row r="16" spans="1:27" ht="16.5">
      <c r="A16" s="9"/>
      <c r="B16" s="75"/>
      <c r="C16" s="89" t="s">
        <v>24</v>
      </c>
      <c r="D16" s="51" t="s">
        <v>243</v>
      </c>
      <c r="E16" s="51" t="s">
        <v>243</v>
      </c>
      <c r="F16" s="51" t="s">
        <v>243</v>
      </c>
      <c r="G16" s="51" t="s">
        <v>243</v>
      </c>
      <c r="H16" s="51" t="s">
        <v>243</v>
      </c>
      <c r="I16" s="51" t="s">
        <v>243</v>
      </c>
      <c r="J16" s="51" t="s">
        <v>243</v>
      </c>
      <c r="K16" s="51" t="s">
        <v>243</v>
      </c>
      <c r="L16" s="51" t="s">
        <v>243</v>
      </c>
      <c r="M16" s="129" t="s">
        <v>244</v>
      </c>
      <c r="N16" s="130"/>
      <c r="O16" s="129" t="s">
        <v>91</v>
      </c>
      <c r="P16" s="131"/>
      <c r="Q16" s="131"/>
      <c r="R16" s="85"/>
      <c r="S16" s="82" t="s">
        <v>92</v>
      </c>
      <c r="T16" s="82" t="s">
        <v>92</v>
      </c>
      <c r="U16" s="82" t="s">
        <v>245</v>
      </c>
      <c r="V16" s="82" t="s">
        <v>245</v>
      </c>
      <c r="W16" s="82" t="s">
        <v>95</v>
      </c>
      <c r="X16" s="51" t="s">
        <v>96</v>
      </c>
      <c r="Y16" s="82" t="s">
        <v>93</v>
      </c>
      <c r="Z16" s="70"/>
      <c r="AA16" s="9"/>
    </row>
    <row r="17" spans="1:27" ht="16.5">
      <c r="A17" s="9"/>
      <c r="B17" s="75"/>
      <c r="C17" s="77" t="s">
        <v>16</v>
      </c>
      <c r="D17" s="69"/>
      <c r="E17" s="69"/>
      <c r="F17" s="69"/>
      <c r="G17" s="69"/>
      <c r="H17" s="69"/>
      <c r="I17" s="69"/>
      <c r="J17" s="69"/>
      <c r="K17" s="69"/>
      <c r="L17" s="69"/>
      <c r="M17" s="47"/>
      <c r="N17" s="48"/>
      <c r="O17" s="47"/>
      <c r="P17" s="52"/>
      <c r="Q17" s="52"/>
      <c r="R17" s="48"/>
      <c r="S17" s="69"/>
      <c r="T17" s="69"/>
      <c r="U17" s="69"/>
      <c r="V17" s="69"/>
      <c r="W17" s="69"/>
      <c r="X17" s="69"/>
      <c r="Y17" s="69"/>
      <c r="Z17" s="70"/>
      <c r="AA17" s="9"/>
    </row>
    <row r="18" spans="1:27" ht="16.5">
      <c r="A18" s="9"/>
      <c r="B18" s="75"/>
      <c r="C18" s="77" t="s">
        <v>16</v>
      </c>
      <c r="D18" s="69"/>
      <c r="E18" s="69"/>
      <c r="F18" s="69"/>
      <c r="G18" s="69"/>
      <c r="H18" s="69"/>
      <c r="I18" s="69"/>
      <c r="J18" s="69"/>
      <c r="K18" s="69"/>
      <c r="L18" s="69"/>
      <c r="M18" s="47"/>
      <c r="N18" s="48"/>
      <c r="O18" s="47"/>
      <c r="P18" s="52"/>
      <c r="Q18" s="52"/>
      <c r="R18" s="48"/>
      <c r="S18" s="69"/>
      <c r="T18" s="69"/>
      <c r="U18" s="69"/>
      <c r="V18" s="69"/>
      <c r="W18" s="69"/>
      <c r="X18" s="69"/>
      <c r="Y18" s="69"/>
      <c r="Z18" s="70"/>
      <c r="AA18" s="9"/>
    </row>
    <row r="19" spans="1:27" ht="16.5">
      <c r="A19" s="9"/>
      <c r="B19" s="75"/>
      <c r="C19" s="77" t="s">
        <v>16</v>
      </c>
      <c r="D19" s="69"/>
      <c r="E19" s="69"/>
      <c r="F19" s="69"/>
      <c r="G19" s="69"/>
      <c r="H19" s="69"/>
      <c r="I19" s="69"/>
      <c r="J19" s="69"/>
      <c r="K19" s="69"/>
      <c r="L19" s="69"/>
      <c r="M19" s="47"/>
      <c r="N19" s="48"/>
      <c r="O19" s="47"/>
      <c r="P19" s="52"/>
      <c r="Q19" s="52"/>
      <c r="R19" s="48"/>
      <c r="S19" s="69"/>
      <c r="T19" s="69"/>
      <c r="U19" s="69"/>
      <c r="V19" s="69"/>
      <c r="W19" s="69"/>
      <c r="X19" s="69"/>
      <c r="Y19" s="69"/>
      <c r="Z19" s="70"/>
      <c r="AA19" s="9"/>
    </row>
    <row r="20" spans="1:27" ht="16.5">
      <c r="A20" s="9"/>
      <c r="B20" s="75"/>
      <c r="C20" s="77" t="s">
        <v>16</v>
      </c>
      <c r="D20" s="69"/>
      <c r="E20" s="69"/>
      <c r="F20" s="69"/>
      <c r="G20" s="69"/>
      <c r="H20" s="69"/>
      <c r="I20" s="69"/>
      <c r="J20" s="69"/>
      <c r="K20" s="69"/>
      <c r="L20" s="69"/>
      <c r="M20" s="47"/>
      <c r="N20" s="48"/>
      <c r="O20" s="47"/>
      <c r="P20" s="52"/>
      <c r="Q20" s="52"/>
      <c r="R20" s="48"/>
      <c r="S20" s="69"/>
      <c r="T20" s="69"/>
      <c r="U20" s="69"/>
      <c r="V20" s="69"/>
      <c r="W20" s="69"/>
      <c r="X20" s="69"/>
      <c r="Y20" s="69"/>
      <c r="Z20" s="70"/>
      <c r="AA20" s="9"/>
    </row>
    <row r="21" spans="1:27" ht="16.5">
      <c r="A21" s="9"/>
      <c r="B21" s="75"/>
      <c r="C21" s="77" t="s">
        <v>16</v>
      </c>
      <c r="D21" s="69"/>
      <c r="E21" s="69"/>
      <c r="F21" s="69"/>
      <c r="G21" s="69"/>
      <c r="H21" s="69"/>
      <c r="I21" s="69"/>
      <c r="J21" s="69"/>
      <c r="K21" s="69"/>
      <c r="L21" s="69"/>
      <c r="M21" s="47"/>
      <c r="N21" s="48"/>
      <c r="O21" s="47"/>
      <c r="P21" s="52"/>
      <c r="Q21" s="52"/>
      <c r="R21" s="48"/>
      <c r="S21" s="69"/>
      <c r="T21" s="69"/>
      <c r="U21" s="69"/>
      <c r="V21" s="69"/>
      <c r="W21" s="69"/>
      <c r="X21" s="69"/>
      <c r="Y21" s="69"/>
      <c r="Z21" s="70"/>
      <c r="AA21" s="9"/>
    </row>
    <row r="22" spans="1:27" ht="16.5">
      <c r="A22" s="9"/>
      <c r="B22" s="75"/>
      <c r="C22" s="77" t="s">
        <v>16</v>
      </c>
      <c r="D22" s="69"/>
      <c r="E22" s="69"/>
      <c r="F22" s="69"/>
      <c r="G22" s="69"/>
      <c r="H22" s="69"/>
      <c r="I22" s="69"/>
      <c r="J22" s="69"/>
      <c r="K22" s="69"/>
      <c r="L22" s="69"/>
      <c r="M22" s="47"/>
      <c r="N22" s="48"/>
      <c r="O22" s="47"/>
      <c r="P22" s="52"/>
      <c r="Q22" s="52"/>
      <c r="R22" s="48"/>
      <c r="S22" s="69"/>
      <c r="T22" s="69"/>
      <c r="U22" s="69"/>
      <c r="V22" s="69"/>
      <c r="W22" s="69"/>
      <c r="X22" s="69"/>
      <c r="Y22" s="69"/>
      <c r="Z22" s="70"/>
      <c r="AA22" s="9"/>
    </row>
    <row r="23" spans="1:27" ht="16.5">
      <c r="A23" s="9"/>
      <c r="B23" s="7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73"/>
      <c r="AA23" s="9"/>
    </row>
    <row r="24" spans="1:27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</sheetData>
  <mergeCells count="5">
    <mergeCell ref="B12:C12"/>
    <mergeCell ref="J12:K12"/>
    <mergeCell ref="E12:F12"/>
    <mergeCell ref="M16:N16"/>
    <mergeCell ref="O16:Q16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AK54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日付選択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97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4"/>
      <c r="B21" s="31"/>
      <c r="C21" s="31"/>
      <c r="D21" s="31"/>
      <c r="E21" s="31"/>
      <c r="F21" s="31"/>
      <c r="G21" s="31"/>
      <c r="H21" s="31"/>
      <c r="I21" s="31"/>
      <c r="J21" s="14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"/>
    </row>
    <row r="22" spans="1:37" s="1" customFormat="1">
      <c r="A22" s="4"/>
      <c r="B22" s="31"/>
      <c r="C22" s="31"/>
      <c r="D22" s="31"/>
      <c r="E22" s="31"/>
      <c r="F22" s="31"/>
      <c r="G22" s="31"/>
      <c r="H22" s="31"/>
      <c r="I22" s="31"/>
      <c r="J22" s="14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7"/>
    </row>
    <row r="23" spans="1:37" s="1" customForma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5"/>
    </row>
    <row r="24" spans="1:37" ht="15" customHeight="1">
      <c r="A24" s="105" t="s">
        <v>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7"/>
    </row>
    <row r="25" spans="1:37" ht="15" customHeight="1">
      <c r="A25" s="30" t="s">
        <v>114</v>
      </c>
      <c r="B25" s="38"/>
      <c r="C25" s="38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4"/>
    </row>
    <row r="26" spans="1:37" ht="15" customHeight="1">
      <c r="A26" s="42"/>
      <c r="B26" s="38"/>
      <c r="C26" s="38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4"/>
    </row>
    <row r="27" spans="1:37" ht="15" customHeight="1">
      <c r="A27" s="42"/>
      <c r="B27" s="38"/>
      <c r="C27" s="3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5"/>
      <c r="AD27" s="32"/>
      <c r="AE27" s="32"/>
      <c r="AF27" s="32"/>
      <c r="AG27" s="32"/>
      <c r="AH27" s="32"/>
      <c r="AI27" s="32"/>
      <c r="AJ27" s="32"/>
      <c r="AK27" s="34"/>
    </row>
    <row r="28" spans="1:37" ht="15" customHeight="1">
      <c r="A28" s="79"/>
      <c r="B28" s="38"/>
      <c r="C28" s="38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5"/>
      <c r="AD28" s="32"/>
      <c r="AE28" s="32"/>
      <c r="AF28" s="32"/>
      <c r="AG28" s="32"/>
      <c r="AH28" s="32"/>
      <c r="AI28" s="32"/>
      <c r="AJ28" s="32"/>
      <c r="AK28" s="34"/>
    </row>
    <row r="29" spans="1:37" ht="15" customHeight="1">
      <c r="A29" s="43"/>
      <c r="B29" s="40"/>
      <c r="C29" s="4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80"/>
      <c r="AD29" s="36"/>
      <c r="AE29" s="36"/>
      <c r="AF29" s="36"/>
      <c r="AG29" s="36"/>
      <c r="AH29" s="36"/>
      <c r="AI29" s="36"/>
      <c r="AJ29" s="36"/>
      <c r="AK29" s="37"/>
    </row>
    <row r="30" spans="1:37" ht="15" customHeight="1">
      <c r="A30" s="110" t="s">
        <v>10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2"/>
    </row>
    <row r="31" spans="1:37" ht="15" customHeight="1">
      <c r="A31" s="30" t="s">
        <v>115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4"/>
    </row>
    <row r="32" spans="1:37" ht="15" customHeight="1">
      <c r="A32" s="30">
        <v>1</v>
      </c>
      <c r="B32" s="31" t="s">
        <v>116</v>
      </c>
      <c r="C32" s="32"/>
      <c r="D32" s="32"/>
      <c r="E32" s="32"/>
      <c r="F32" s="32"/>
      <c r="G32" s="38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4"/>
    </row>
    <row r="33" spans="1:37" ht="15" customHeight="1">
      <c r="A33" s="30">
        <v>2</v>
      </c>
      <c r="B33" s="31" t="s">
        <v>89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4"/>
    </row>
    <row r="34" spans="1:37" ht="15" customHeight="1">
      <c r="A34" s="30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</row>
    <row r="35" spans="1:37" ht="15" customHeight="1">
      <c r="A35" s="30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4"/>
    </row>
    <row r="36" spans="1:37" ht="15" customHeight="1">
      <c r="A36" s="30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4"/>
    </row>
    <row r="37" spans="1:37" ht="15" customHeight="1">
      <c r="A37" s="42"/>
      <c r="B37" s="38"/>
      <c r="C37" s="38"/>
      <c r="D37" s="38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4"/>
    </row>
    <row r="38" spans="1:37" ht="15" customHeight="1">
      <c r="A38" s="42"/>
      <c r="B38" s="38"/>
      <c r="C38" s="38"/>
      <c r="D38" s="38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4"/>
    </row>
    <row r="39" spans="1:37" ht="15" customHeight="1">
      <c r="A39" s="42"/>
      <c r="B39" s="38"/>
      <c r="C39" s="38"/>
      <c r="D39" s="38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4"/>
    </row>
    <row r="40" spans="1:37" ht="15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7"/>
    </row>
    <row r="41" spans="1:37" ht="15" customHeight="1">
      <c r="A41" s="110" t="s">
        <v>14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2"/>
    </row>
    <row r="42" spans="1:37" ht="15" customHeight="1">
      <c r="A42" s="30"/>
      <c r="B42" s="113" t="s">
        <v>90</v>
      </c>
      <c r="C42" s="113"/>
      <c r="D42" s="38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6"/>
      <c r="U42" s="113"/>
      <c r="V42" s="113"/>
      <c r="W42" s="38"/>
      <c r="X42" s="17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9"/>
    </row>
    <row r="43" spans="1:37" ht="15" customHeight="1">
      <c r="A43" s="33"/>
      <c r="B43" s="108"/>
      <c r="C43" s="10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3"/>
      <c r="U43" s="108"/>
      <c r="V43" s="10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9"/>
    </row>
    <row r="44" spans="1:37" ht="15" customHeight="1">
      <c r="A44" s="33"/>
      <c r="B44" s="108"/>
      <c r="C44" s="10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3"/>
      <c r="U44" s="108"/>
      <c r="V44" s="10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9"/>
    </row>
    <row r="45" spans="1:37" ht="15" customHeight="1">
      <c r="A45" s="30"/>
      <c r="B45" s="108"/>
      <c r="C45" s="10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0"/>
      <c r="U45" s="108"/>
      <c r="V45" s="10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9"/>
    </row>
    <row r="46" spans="1:37" ht="15" customHeight="1">
      <c r="A46" s="33"/>
      <c r="B46" s="108"/>
      <c r="C46" s="10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3"/>
      <c r="U46" s="108"/>
      <c r="V46" s="10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/>
    </row>
    <row r="47" spans="1:37" ht="15" customHeight="1">
      <c r="A47" s="33"/>
      <c r="B47" s="108"/>
      <c r="C47" s="10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3"/>
      <c r="U47" s="108"/>
      <c r="V47" s="10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/>
    </row>
    <row r="48" spans="1:37" ht="15" customHeight="1">
      <c r="A48" s="30"/>
      <c r="B48" s="108"/>
      <c r="C48" s="10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0"/>
      <c r="U48" s="108"/>
      <c r="V48" s="108"/>
      <c r="W48" s="38"/>
      <c r="X48" s="25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/>
    </row>
    <row r="49" spans="1:37" ht="15" customHeight="1">
      <c r="A49" s="33"/>
      <c r="B49" s="108"/>
      <c r="C49" s="10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3"/>
      <c r="U49" s="108"/>
      <c r="V49" s="10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5" customHeight="1">
      <c r="A50" s="33"/>
      <c r="B50" s="108"/>
      <c r="C50" s="10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3"/>
      <c r="U50" s="108"/>
      <c r="V50" s="10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5" customHeight="1">
      <c r="A51" s="5"/>
      <c r="B51" s="124"/>
      <c r="C51" s="124"/>
      <c r="D51" s="40"/>
      <c r="E51" s="40"/>
      <c r="F51" s="40"/>
      <c r="G51" s="40"/>
      <c r="H51" s="2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5"/>
      <c r="U51" s="124"/>
      <c r="V51" s="124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1"/>
    </row>
    <row r="52" spans="1:37" ht="15" customHeight="1">
      <c r="A52" s="105" t="s">
        <v>15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7"/>
    </row>
    <row r="53" spans="1:37" ht="15" customHeight="1">
      <c r="A53" s="30"/>
      <c r="B53" s="38"/>
      <c r="C53" s="38"/>
      <c r="D53" s="38"/>
      <c r="E53" s="38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4"/>
    </row>
    <row r="54" spans="1:37" ht="15" customHeight="1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7"/>
    </row>
  </sheetData>
  <mergeCells count="41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24:AK24"/>
    <mergeCell ref="A30:AK30"/>
    <mergeCell ref="A41:AK41"/>
    <mergeCell ref="B42:C42"/>
    <mergeCell ref="U42:V42"/>
    <mergeCell ref="A4:L4"/>
    <mergeCell ref="M4:S4"/>
    <mergeCell ref="T4:Y4"/>
    <mergeCell ref="Z4:AB4"/>
    <mergeCell ref="AC4:AE4"/>
    <mergeCell ref="AF4:AH4"/>
    <mergeCell ref="B43:C43"/>
    <mergeCell ref="U43:V43"/>
    <mergeCell ref="B44:C44"/>
    <mergeCell ref="U44:V44"/>
    <mergeCell ref="B45:C45"/>
    <mergeCell ref="U45:V45"/>
    <mergeCell ref="B46:C46"/>
    <mergeCell ref="U46:V46"/>
    <mergeCell ref="B47:C47"/>
    <mergeCell ref="U47:V47"/>
    <mergeCell ref="B48:C48"/>
    <mergeCell ref="U48:V48"/>
    <mergeCell ref="A52:AK52"/>
    <mergeCell ref="B49:C49"/>
    <mergeCell ref="U49:V49"/>
    <mergeCell ref="B50:C50"/>
    <mergeCell ref="U50:V50"/>
    <mergeCell ref="B51:C51"/>
    <mergeCell ref="U51:V51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rowBreaks count="1" manualBreakCount="1">
    <brk id="29" max="36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Y17"/>
  <sheetViews>
    <sheetView workbookViewId="0">
      <selection activeCell="Z26" sqref="Z26"/>
    </sheetView>
  </sheetViews>
  <sheetFormatPr defaultRowHeight="16.5"/>
  <cols>
    <col min="1" max="1" width="3.375" style="10" customWidth="1"/>
    <col min="2" max="2" width="1.25" style="10" customWidth="1"/>
    <col min="3" max="9" width="3.375" style="10" customWidth="1"/>
    <col min="10" max="10" width="1.25" style="10" customWidth="1"/>
    <col min="11" max="51" width="3.375" style="10" customWidth="1"/>
    <col min="52" max="16384" width="9" style="11"/>
  </cols>
  <sheetData>
    <row r="1" spans="1:10" s="8" customFormat="1" ht="20.25" customHeight="1">
      <c r="A1" s="8" t="s">
        <v>38</v>
      </c>
    </row>
    <row r="2" spans="1:10" s="9" customFormat="1" ht="15" customHeight="1"/>
    <row r="3" spans="1:10" s="9" customFormat="1" ht="21.75" customHeight="1">
      <c r="A3" s="9" t="s">
        <v>39</v>
      </c>
      <c r="B3" s="54"/>
      <c r="C3" s="132" t="s">
        <v>40</v>
      </c>
      <c r="D3" s="132"/>
      <c r="E3" s="132"/>
      <c r="F3" s="132"/>
      <c r="G3" s="132"/>
      <c r="H3" s="132"/>
      <c r="I3" s="132"/>
      <c r="J3" s="55"/>
    </row>
    <row r="4" spans="1:10" s="9" customFormat="1" ht="15" customHeight="1">
      <c r="B4" s="56"/>
      <c r="C4" s="57" t="s">
        <v>41</v>
      </c>
      <c r="D4" s="57" t="s">
        <v>42</v>
      </c>
      <c r="E4" s="57" t="s">
        <v>43</v>
      </c>
      <c r="F4" s="57" t="s">
        <v>44</v>
      </c>
      <c r="G4" s="57" t="s">
        <v>45</v>
      </c>
      <c r="H4" s="57" t="s">
        <v>46</v>
      </c>
      <c r="I4" s="57" t="s">
        <v>47</v>
      </c>
      <c r="J4" s="58"/>
    </row>
    <row r="5" spans="1:10" s="9" customFormat="1" ht="15" customHeight="1">
      <c r="B5" s="56"/>
      <c r="C5" s="59">
        <v>29</v>
      </c>
      <c r="D5" s="59">
        <v>30</v>
      </c>
      <c r="E5" s="59">
        <v>1</v>
      </c>
      <c r="F5" s="59">
        <v>2</v>
      </c>
      <c r="G5" s="59">
        <v>3</v>
      </c>
      <c r="H5" s="59">
        <v>4</v>
      </c>
      <c r="I5" s="59">
        <v>5</v>
      </c>
      <c r="J5" s="58"/>
    </row>
    <row r="6" spans="1:10" s="9" customFormat="1" ht="15" customHeight="1">
      <c r="B6" s="56"/>
      <c r="C6" s="59">
        <v>6</v>
      </c>
      <c r="D6" s="59">
        <v>7</v>
      </c>
      <c r="E6" s="59">
        <v>8</v>
      </c>
      <c r="F6" s="59">
        <v>9</v>
      </c>
      <c r="G6" s="59">
        <v>10</v>
      </c>
      <c r="H6" s="59">
        <v>11</v>
      </c>
      <c r="I6" s="59">
        <v>12</v>
      </c>
      <c r="J6" s="58"/>
    </row>
    <row r="7" spans="1:10" s="9" customFormat="1" ht="15" customHeight="1">
      <c r="B7" s="56"/>
      <c r="C7" s="59">
        <v>13</v>
      </c>
      <c r="D7" s="59">
        <v>14</v>
      </c>
      <c r="E7" s="59">
        <v>15</v>
      </c>
      <c r="F7" s="59">
        <v>16</v>
      </c>
      <c r="G7" s="59">
        <v>17</v>
      </c>
      <c r="H7" s="59">
        <v>18</v>
      </c>
      <c r="I7" s="59">
        <v>19</v>
      </c>
      <c r="J7" s="58"/>
    </row>
    <row r="8" spans="1:10" s="9" customFormat="1" ht="15" customHeight="1">
      <c r="B8" s="56"/>
      <c r="C8" s="59">
        <v>20</v>
      </c>
      <c r="D8" s="60">
        <v>21</v>
      </c>
      <c r="E8" s="59">
        <v>22</v>
      </c>
      <c r="F8" s="59">
        <v>23</v>
      </c>
      <c r="G8" s="59">
        <v>24</v>
      </c>
      <c r="H8" s="59">
        <v>25</v>
      </c>
      <c r="I8" s="59">
        <v>26</v>
      </c>
      <c r="J8" s="58"/>
    </row>
    <row r="9" spans="1:10" s="9" customFormat="1" ht="15" customHeight="1">
      <c r="B9" s="56"/>
      <c r="C9" s="59">
        <v>27</v>
      </c>
      <c r="D9" s="59">
        <v>28</v>
      </c>
      <c r="E9" s="59">
        <v>29</v>
      </c>
      <c r="F9" s="59">
        <v>30</v>
      </c>
      <c r="G9" s="59">
        <v>31</v>
      </c>
      <c r="H9" s="59">
        <v>32</v>
      </c>
      <c r="I9" s="59">
        <v>33</v>
      </c>
      <c r="J9" s="58"/>
    </row>
    <row r="10" spans="1:10" s="9" customFormat="1" ht="15" customHeight="1">
      <c r="B10" s="61"/>
      <c r="C10" s="133" t="s">
        <v>48</v>
      </c>
      <c r="D10" s="133"/>
      <c r="E10" s="133"/>
      <c r="F10" s="133"/>
      <c r="G10" s="133"/>
      <c r="H10" s="133"/>
      <c r="I10" s="133"/>
      <c r="J10" s="62"/>
    </row>
    <row r="11" spans="1:10" s="9" customFormat="1" ht="15" customHeight="1"/>
    <row r="12" spans="1:10" s="9" customFormat="1" ht="15" customHeight="1"/>
    <row r="13" spans="1:10" s="9" customFormat="1" ht="15" customHeight="1"/>
    <row r="14" spans="1:10" s="9" customFormat="1" ht="15" customHeight="1"/>
    <row r="17" spans="1:5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</sheetData>
  <mergeCells count="2">
    <mergeCell ref="C3:I3"/>
    <mergeCell ref="C10:I10"/>
  </mergeCells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rgb="FFFFFF00"/>
  </sheetPr>
  <dimension ref="A1:AK35"/>
  <sheetViews>
    <sheetView view="pageBreakPreview" zoomScale="60" zoomScaleNormal="100" workbookViewId="0">
      <selection activeCell="BM47" sqref="BM47"/>
    </sheetView>
  </sheetViews>
  <sheetFormatPr defaultColWidth="3.5" defaultRowHeight="15" customHeight="1"/>
  <cols>
    <col min="1" max="7" width="3.5" style="29"/>
    <col min="8" max="10" width="3.5" style="29" customWidth="1"/>
    <col min="11" max="11" width="3.5" style="29"/>
    <col min="12" max="12" width="3.5" style="29" customWidth="1"/>
    <col min="13" max="26" width="3.5" style="29"/>
    <col min="27" max="31" width="3.5" style="29" customWidth="1"/>
    <col min="32" max="16384" width="3.5" style="29"/>
  </cols>
  <sheetData>
    <row r="1" spans="1:37" ht="18.75" customHeight="1">
      <c r="A1" s="116" t="s">
        <v>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7" t="s">
        <v>0</v>
      </c>
      <c r="AI1" s="117"/>
      <c r="AJ1" s="117"/>
      <c r="AK1" s="117"/>
    </row>
    <row r="2" spans="1:37" ht="18.7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11</v>
      </c>
      <c r="AI2" s="117"/>
      <c r="AJ2" s="117"/>
      <c r="AK2" s="117"/>
    </row>
    <row r="3" spans="1:37" ht="18.75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 t="s">
        <v>2</v>
      </c>
      <c r="N3" s="118"/>
      <c r="O3" s="118"/>
      <c r="P3" s="118"/>
      <c r="Q3" s="118"/>
      <c r="R3" s="118"/>
      <c r="S3" s="118"/>
      <c r="T3" s="118" t="s">
        <v>8</v>
      </c>
      <c r="U3" s="118"/>
      <c r="V3" s="118"/>
      <c r="W3" s="118"/>
      <c r="X3" s="118"/>
      <c r="Y3" s="118"/>
      <c r="Z3" s="118" t="s">
        <v>3</v>
      </c>
      <c r="AA3" s="118"/>
      <c r="AB3" s="118"/>
      <c r="AC3" s="118" t="s">
        <v>4</v>
      </c>
      <c r="AD3" s="118"/>
      <c r="AE3" s="118"/>
      <c r="AF3" s="118" t="s">
        <v>5</v>
      </c>
      <c r="AG3" s="118"/>
      <c r="AH3" s="118"/>
      <c r="AI3" s="118" t="s">
        <v>6</v>
      </c>
      <c r="AJ3" s="118"/>
      <c r="AK3" s="118"/>
    </row>
    <row r="4" spans="1:37" ht="18.75">
      <c r="A4" s="114" t="s">
        <v>13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 t="s">
        <v>86</v>
      </c>
      <c r="N4" s="114"/>
      <c r="O4" s="114"/>
      <c r="P4" s="114"/>
      <c r="Q4" s="114"/>
      <c r="R4" s="114"/>
      <c r="S4" s="114"/>
      <c r="T4" s="114" t="str">
        <f ca="1">MID(CELL("filename",$A$1),FIND("]",CELL("filename",$A$1))+1,31)</f>
        <v>日時選択</v>
      </c>
      <c r="U4" s="114"/>
      <c r="V4" s="114"/>
      <c r="W4" s="114"/>
      <c r="X4" s="114"/>
      <c r="Y4" s="114"/>
      <c r="Z4" s="115">
        <v>42341</v>
      </c>
      <c r="AA4" s="115"/>
      <c r="AB4" s="115"/>
      <c r="AC4" s="114" t="s">
        <v>87</v>
      </c>
      <c r="AD4" s="114"/>
      <c r="AE4" s="114"/>
      <c r="AF4" s="115"/>
      <c r="AG4" s="115"/>
      <c r="AH4" s="115"/>
      <c r="AI4" s="109"/>
      <c r="AJ4" s="109"/>
      <c r="AK4" s="109"/>
    </row>
    <row r="5" spans="1:37" s="1" customForma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7"/>
    </row>
    <row r="6" spans="1:37" s="1" customFormat="1">
      <c r="A6" s="4"/>
      <c r="B6" s="31" t="s">
        <v>188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7"/>
    </row>
    <row r="7" spans="1:37" s="1" customFormat="1">
      <c r="A7" s="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7"/>
    </row>
    <row r="8" spans="1:37" s="1" customFormat="1">
      <c r="A8" s="4"/>
      <c r="B8" s="31"/>
      <c r="C8" s="31"/>
      <c r="D8" s="31"/>
      <c r="E8" s="31"/>
      <c r="F8" s="31"/>
      <c r="G8" s="31"/>
      <c r="H8" s="31"/>
      <c r="I8" s="31"/>
      <c r="J8" s="14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"/>
    </row>
    <row r="9" spans="1:37" s="1" customFormat="1">
      <c r="A9" s="4"/>
      <c r="B9" s="31"/>
      <c r="C9" s="31"/>
      <c r="D9" s="31"/>
      <c r="E9" s="31"/>
      <c r="F9" s="31"/>
      <c r="G9" s="31"/>
      <c r="H9" s="31"/>
      <c r="I9" s="31"/>
      <c r="J9" s="14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"/>
    </row>
    <row r="10" spans="1:37" s="1" customFormat="1">
      <c r="A10" s="4"/>
      <c r="B10" s="31"/>
      <c r="C10" s="31"/>
      <c r="D10" s="31"/>
      <c r="E10" s="31"/>
      <c r="F10" s="31"/>
      <c r="G10" s="31"/>
      <c r="H10" s="31"/>
      <c r="I10" s="31"/>
      <c r="J10" s="14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"/>
    </row>
    <row r="11" spans="1:37" s="1" customFormat="1">
      <c r="A11" s="4"/>
      <c r="B11" s="31"/>
      <c r="C11" s="31"/>
      <c r="D11" s="31"/>
      <c r="E11" s="31"/>
      <c r="F11" s="31"/>
      <c r="G11" s="31"/>
      <c r="H11" s="31"/>
      <c r="I11" s="31"/>
      <c r="J11" s="14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"/>
    </row>
    <row r="12" spans="1:37" s="1" customFormat="1">
      <c r="A12" s="4"/>
      <c r="B12" s="31"/>
      <c r="C12" s="31"/>
      <c r="D12" s="31"/>
      <c r="E12" s="31"/>
      <c r="F12" s="31"/>
      <c r="G12" s="31"/>
      <c r="H12" s="31"/>
      <c r="I12" s="31"/>
      <c r="J12" s="14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"/>
    </row>
    <row r="13" spans="1:37" s="1" customFormat="1">
      <c r="A13" s="4"/>
      <c r="B13" s="31"/>
      <c r="C13" s="31"/>
      <c r="D13" s="31"/>
      <c r="E13" s="31"/>
      <c r="F13" s="31"/>
      <c r="G13" s="31"/>
      <c r="H13" s="31"/>
      <c r="I13" s="31"/>
      <c r="J13" s="14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"/>
    </row>
    <row r="14" spans="1:37" s="1" customFormat="1">
      <c r="A14" s="4"/>
      <c r="B14" s="31"/>
      <c r="C14" s="31"/>
      <c r="D14" s="31"/>
      <c r="E14" s="31"/>
      <c r="F14" s="31"/>
      <c r="G14" s="31"/>
      <c r="H14" s="31"/>
      <c r="I14" s="31"/>
      <c r="J14" s="1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"/>
    </row>
    <row r="15" spans="1:37" s="1" customFormat="1">
      <c r="A15" s="4"/>
      <c r="B15" s="31"/>
      <c r="C15" s="31"/>
      <c r="D15" s="31"/>
      <c r="E15" s="31"/>
      <c r="F15" s="31"/>
      <c r="G15" s="31"/>
      <c r="H15" s="31"/>
      <c r="I15" s="31"/>
      <c r="J15" s="1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"/>
    </row>
    <row r="16" spans="1:37" s="1" customFormat="1">
      <c r="A16" s="4"/>
      <c r="B16" s="31"/>
      <c r="C16" s="31"/>
      <c r="D16" s="31"/>
      <c r="E16" s="31"/>
      <c r="F16" s="31"/>
      <c r="G16" s="31"/>
      <c r="H16" s="31"/>
      <c r="I16" s="31"/>
      <c r="J16" s="14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"/>
    </row>
    <row r="17" spans="1:37" s="1" customFormat="1">
      <c r="A17" s="4"/>
      <c r="B17" s="31"/>
      <c r="C17" s="31"/>
      <c r="D17" s="31"/>
      <c r="E17" s="31"/>
      <c r="F17" s="31"/>
      <c r="G17" s="31"/>
      <c r="H17" s="31"/>
      <c r="I17" s="31"/>
      <c r="J17" s="14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"/>
    </row>
    <row r="18" spans="1:37" s="1" customFormat="1">
      <c r="A18" s="4"/>
      <c r="B18" s="31"/>
      <c r="C18" s="31"/>
      <c r="D18" s="31"/>
      <c r="E18" s="31"/>
      <c r="F18" s="31"/>
      <c r="G18" s="31"/>
      <c r="H18" s="31"/>
      <c r="I18" s="31"/>
      <c r="J18" s="14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"/>
    </row>
    <row r="19" spans="1:37" s="1" customFormat="1">
      <c r="A19" s="4"/>
      <c r="B19" s="31"/>
      <c r="C19" s="31"/>
      <c r="D19" s="31"/>
      <c r="E19" s="31"/>
      <c r="F19" s="31"/>
      <c r="G19" s="31"/>
      <c r="H19" s="31"/>
      <c r="I19" s="31"/>
      <c r="J19" s="14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"/>
    </row>
    <row r="20" spans="1:37" s="1" customFormat="1">
      <c r="A20" s="4"/>
      <c r="B20" s="31"/>
      <c r="C20" s="31"/>
      <c r="D20" s="31"/>
      <c r="E20" s="31"/>
      <c r="F20" s="31"/>
      <c r="G20" s="31"/>
      <c r="H20" s="31"/>
      <c r="I20" s="31"/>
      <c r="J20" s="14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"/>
    </row>
    <row r="21" spans="1:37" s="1" customForma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5"/>
    </row>
    <row r="22" spans="1:37" ht="15" customHeight="1">
      <c r="A22" s="105" t="s">
        <v>9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7"/>
    </row>
    <row r="23" spans="1:37" ht="15" customHeight="1">
      <c r="A23" s="30" t="s">
        <v>189</v>
      </c>
      <c r="B23" s="38"/>
      <c r="C23" s="3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4"/>
    </row>
    <row r="24" spans="1:37" ht="15" customHeight="1">
      <c r="A24" s="42"/>
      <c r="B24" s="38"/>
      <c r="C24" s="3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4"/>
    </row>
    <row r="25" spans="1:37" ht="15" customHeight="1">
      <c r="A25" s="110" t="s">
        <v>10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2"/>
    </row>
    <row r="26" spans="1:37" ht="15" customHeight="1">
      <c r="A26" s="30" t="s">
        <v>190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4"/>
    </row>
    <row r="27" spans="1:37" ht="15" customHeight="1">
      <c r="A27" s="30">
        <v>1</v>
      </c>
      <c r="B27" s="31" t="s">
        <v>191</v>
      </c>
      <c r="C27" s="32"/>
      <c r="D27" s="32"/>
      <c r="E27" s="32"/>
      <c r="F27" s="32"/>
      <c r="G27" s="38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4"/>
    </row>
    <row r="28" spans="1:37" ht="15" customHeight="1">
      <c r="A28" s="30">
        <v>2</v>
      </c>
      <c r="B28" s="31" t="s">
        <v>89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4"/>
    </row>
    <row r="29" spans="1:37" ht="15" customHeight="1">
      <c r="A29" s="30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/>
    </row>
    <row r="30" spans="1:37" ht="15" customHeight="1">
      <c r="A30" s="110" t="s">
        <v>14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2"/>
    </row>
    <row r="31" spans="1:37" ht="15" customHeight="1">
      <c r="A31" s="30"/>
      <c r="B31" s="113" t="s">
        <v>90</v>
      </c>
      <c r="C31" s="113"/>
      <c r="D31" s="3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6"/>
      <c r="U31" s="113"/>
      <c r="V31" s="113"/>
      <c r="W31" s="38"/>
      <c r="X31" s="17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9"/>
    </row>
    <row r="32" spans="1:37" ht="15" customHeight="1">
      <c r="A32" s="33"/>
      <c r="B32" s="108"/>
      <c r="C32" s="10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3"/>
      <c r="U32" s="108"/>
      <c r="V32" s="10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9"/>
    </row>
    <row r="33" spans="1:37" ht="15" customHeight="1">
      <c r="A33" s="105" t="s">
        <v>15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>
      <c r="A34" s="30"/>
      <c r="B34" s="38"/>
      <c r="C34" s="38"/>
      <c r="D34" s="38"/>
      <c r="E34" s="38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</row>
    <row r="35" spans="1:37" ht="15" customHeight="1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7"/>
    </row>
  </sheetData>
  <mergeCells count="25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33:AK33"/>
    <mergeCell ref="B32:C32"/>
    <mergeCell ref="U32:V32"/>
    <mergeCell ref="AI4:AK4"/>
    <mergeCell ref="A22:AK22"/>
    <mergeCell ref="A25:AK25"/>
    <mergeCell ref="A30:AK30"/>
    <mergeCell ref="B31:C31"/>
    <mergeCell ref="U31:V31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40</vt:i4>
      </vt:variant>
      <vt:variant>
        <vt:lpstr>名前付き一覧</vt:lpstr>
      </vt:variant>
      <vt:variant>
        <vt:i4>40</vt:i4>
      </vt:variant>
    </vt:vector>
  </HeadingPairs>
  <TitlesOfParts>
    <vt:vector size="80" baseType="lpstr">
      <vt:lpstr>請求先検索</vt:lpstr>
      <vt:lpstr>請求先検索pop</vt:lpstr>
      <vt:lpstr>仕入先検索</vt:lpstr>
      <vt:lpstr>仕入先検索pop</vt:lpstr>
      <vt:lpstr>相手先検索</vt:lpstr>
      <vt:lpstr>相手先検索Pop</vt:lpstr>
      <vt:lpstr>日付選択</vt:lpstr>
      <vt:lpstr>日付選択pop</vt:lpstr>
      <vt:lpstr>日時選択</vt:lpstr>
      <vt:lpstr>時刻選択pop</vt:lpstr>
      <vt:lpstr>社員検索</vt:lpstr>
      <vt:lpstr>社員検索pop</vt:lpstr>
      <vt:lpstr>商品検索</vt:lpstr>
      <vt:lpstr>商品検索pop</vt:lpstr>
      <vt:lpstr>購買品検索</vt:lpstr>
      <vt:lpstr>購買品検索pop</vt:lpstr>
      <vt:lpstr>分析項目群検索</vt:lpstr>
      <vt:lpstr>分析項目群検索Pop</vt:lpstr>
      <vt:lpstr>分析項目検索</vt:lpstr>
      <vt:lpstr>分析項目検索pop</vt:lpstr>
      <vt:lpstr>ステータス検索</vt:lpstr>
      <vt:lpstr>分析依頼入力_ステータス変更pop</vt:lpstr>
      <vt:lpstr>担当部署検索</vt:lpstr>
      <vt:lpstr>担当部署pop</vt:lpstr>
      <vt:lpstr>受理No.検索</vt:lpstr>
      <vt:lpstr>受理No.検索pop</vt:lpstr>
      <vt:lpstr>見積No.検索</vt:lpstr>
      <vt:lpstr>見積No.検索pop</vt:lpstr>
      <vt:lpstr>購買申請No.検索</vt:lpstr>
      <vt:lpstr>購買申請No.検索pop</vt:lpstr>
      <vt:lpstr>仕入No.検索</vt:lpstr>
      <vt:lpstr>仕入No.検索pop</vt:lpstr>
      <vt:lpstr>売上No.検索</vt:lpstr>
      <vt:lpstr>売上No.検索pop</vt:lpstr>
      <vt:lpstr>在庫管理No.検索</vt:lpstr>
      <vt:lpstr>在庫管理No.検索pop</vt:lpstr>
      <vt:lpstr>入出庫No.検索</vt:lpstr>
      <vt:lpstr>入出庫No.検索pop</vt:lpstr>
      <vt:lpstr>予算検索</vt:lpstr>
      <vt:lpstr>予算検索pop</vt:lpstr>
      <vt:lpstr>ステータス検索!Print_Area</vt:lpstr>
      <vt:lpstr>見積No.検索!Print_Area</vt:lpstr>
      <vt:lpstr>購買申請No.検索!Print_Area</vt:lpstr>
      <vt:lpstr>購買品検索!Print_Area</vt:lpstr>
      <vt:lpstr>在庫管理No.検索!Print_Area</vt:lpstr>
      <vt:lpstr>仕入No.検索!Print_Area</vt:lpstr>
      <vt:lpstr>仕入先検索!Print_Area</vt:lpstr>
      <vt:lpstr>社員検索!Print_Area</vt:lpstr>
      <vt:lpstr>受理No.検索!Print_Area</vt:lpstr>
      <vt:lpstr>商品検索!Print_Area</vt:lpstr>
      <vt:lpstr>請求先検索!Print_Area</vt:lpstr>
      <vt:lpstr>相手先検索!Print_Area</vt:lpstr>
      <vt:lpstr>担当部署検索!Print_Area</vt:lpstr>
      <vt:lpstr>日時選択!Print_Area</vt:lpstr>
      <vt:lpstr>日付選択!Print_Area</vt:lpstr>
      <vt:lpstr>入出庫No.検索!Print_Area</vt:lpstr>
      <vt:lpstr>売上No.検索!Print_Area</vt:lpstr>
      <vt:lpstr>分析項目群検索!Print_Area</vt:lpstr>
      <vt:lpstr>分析項目検索!Print_Area</vt:lpstr>
      <vt:lpstr>予算検索!Print_Area</vt:lpstr>
      <vt:lpstr>ステータス検索!Print_Titles</vt:lpstr>
      <vt:lpstr>見積No.検索!Print_Titles</vt:lpstr>
      <vt:lpstr>購買申請No.検索!Print_Titles</vt:lpstr>
      <vt:lpstr>購買品検索!Print_Titles</vt:lpstr>
      <vt:lpstr>在庫管理No.検索!Print_Titles</vt:lpstr>
      <vt:lpstr>仕入No.検索!Print_Titles</vt:lpstr>
      <vt:lpstr>仕入先検索!Print_Titles</vt:lpstr>
      <vt:lpstr>社員検索!Print_Titles</vt:lpstr>
      <vt:lpstr>受理No.検索!Print_Titles</vt:lpstr>
      <vt:lpstr>商品検索!Print_Titles</vt:lpstr>
      <vt:lpstr>請求先検索!Print_Titles</vt:lpstr>
      <vt:lpstr>相手先検索!Print_Titles</vt:lpstr>
      <vt:lpstr>担当部署検索!Print_Titles</vt:lpstr>
      <vt:lpstr>日時選択!Print_Titles</vt:lpstr>
      <vt:lpstr>日付選択!Print_Titles</vt:lpstr>
      <vt:lpstr>入出庫No.検索!Print_Titles</vt:lpstr>
      <vt:lpstr>売上No.検索!Print_Titles</vt:lpstr>
      <vt:lpstr>分析項目群検索!Print_Titles</vt:lpstr>
      <vt:lpstr>分析項目検索!Print_Titles</vt:lpstr>
      <vt:lpstr>予算検索!Print_Titles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2015-12-21T01:30:18Z</cp:lastPrinted>
  <dcterms:created xsi:type="dcterms:W3CDTF">2012-09-11T00:34:42Z</dcterms:created>
  <dcterms:modified xsi:type="dcterms:W3CDTF">2016-01-19T08:43:29Z</dcterms:modified>
</cp:coreProperties>
</file>