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分析受注ヘッダテーブル" sheetId="1" r:id="rId1"/>
  </sheets>
  <definedNames>
    <definedName name="_xlnm.Print_Area" localSheetId="0">分析受注ヘッダテーブル!$A$1:$L$99</definedName>
    <definedName name="_xlnm.Print_Titles" localSheetId="0">分析受注ヘッダテーブル!$1:$6</definedName>
  </definedNames>
  <calcPr calcId="152511"/>
</workbook>
</file>

<file path=xl/calcChain.xml><?xml version="1.0" encoding="utf-8"?>
<calcChain xmlns="http://schemas.openxmlformats.org/spreadsheetml/2006/main">
  <c r="A92" i="1" l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4" i="1" s="1"/>
  <c r="A95" i="1" s="1"/>
  <c r="A96" i="1" s="1"/>
  <c r="A97" i="1" s="1"/>
  <c r="A98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<sst xmlns="http://schemas.openxmlformats.org/spreadsheetml/2006/main" count="423" uniqueCount="228">
  <si>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</si>
  <si>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</si>
  <si>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</si>
  <si>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</si>
  <si>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</si>
  <si>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</si>
  <si>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</si>
  <si>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</si>
  <si>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</si>
  <si>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</si>
  <si>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</si>
  <si>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</si>
  <si>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</si>
  <si>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</si>
  <si>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</si>
  <si>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</si>
  <si>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</si>
  <si>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</si>
  <si>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</si>
  <si>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</si>
  <si>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</si>
  <si>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</si>
  <si>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JURI_NO</t>
  </si>
  <si>
    <t>BUNSEKI_STS</t>
  </si>
  <si>
    <t>JUCHU_KBN</t>
  </si>
  <si>
    <t>BUSHO_CD</t>
  </si>
  <si>
    <t>REF_JURI_NO</t>
  </si>
  <si>
    <t>MITSU_NO</t>
  </si>
  <si>
    <t>ATENA_CD</t>
  </si>
  <si>
    <t>ATENA</t>
  </si>
  <si>
    <t>SEIKYU_CD</t>
  </si>
  <si>
    <t>BUNSEKI_HOHO</t>
  </si>
  <si>
    <t>KEISHIKI_KBN</t>
  </si>
  <si>
    <t>SEIKYU_HOHO</t>
  </si>
  <si>
    <t>EIGYO_TANTO_CD</t>
  </si>
  <si>
    <t>IRAI_DATE</t>
  </si>
  <si>
    <t>KANRYO_DATE</t>
  </si>
  <si>
    <t>KANSEI_DATE</t>
  </si>
  <si>
    <t>HAKKO_DATE</t>
  </si>
  <si>
    <t>NOHIN_DATE</t>
  </si>
  <si>
    <t>KENMEI</t>
  </si>
  <si>
    <t>MOKUTEKI</t>
  </si>
  <si>
    <t>KISAI_JIKO</t>
  </si>
  <si>
    <t>EDA_SHIRYO_FLG</t>
  </si>
  <si>
    <t>SAISHU_KAISHA_MEI</t>
  </si>
  <si>
    <t>SAISHU_SHA</t>
  </si>
  <si>
    <t>SAISHU_HOHO</t>
  </si>
  <si>
    <t>SAISHU_BASHO</t>
  </si>
  <si>
    <t>TENKO</t>
  </si>
  <si>
    <t>KION</t>
  </si>
  <si>
    <t>SUION</t>
  </si>
  <si>
    <t>SAISHU_DATE</t>
  </si>
  <si>
    <t>SAISHU_TIME</t>
  </si>
  <si>
    <t>SHOKEN_FLG</t>
  </si>
  <si>
    <t>GAISO_KBN</t>
  </si>
  <si>
    <t>YOKI</t>
  </si>
  <si>
    <t>HENKYAKU</t>
  </si>
  <si>
    <t>HOKOKU_HOHO_KBN</t>
  </si>
  <si>
    <t>BUSU</t>
  </si>
  <si>
    <t>CHUKAN_DATE_1</t>
  </si>
  <si>
    <t>CHUKAN_NAIYO_1</t>
  </si>
  <si>
    <t>CHUKAN_DATE_2</t>
  </si>
  <si>
    <t>CHUKAN_NAIYO_2</t>
  </si>
  <si>
    <t>CHUKAN_DATE_3</t>
  </si>
  <si>
    <t>CHUKAN_NAIYO_3</t>
  </si>
  <si>
    <t>BIKO</t>
  </si>
  <si>
    <t>FUYO_FLG</t>
  </si>
  <si>
    <t>NEW_FLG</t>
  </si>
  <si>
    <t>HENKO_FLG</t>
  </si>
  <si>
    <t>HOKOKU_CD_1</t>
  </si>
  <si>
    <t>HOKOKU_MEI_1</t>
  </si>
  <si>
    <t>BUSHO_1</t>
  </si>
  <si>
    <t>TANTO_1</t>
  </si>
  <si>
    <t>TEL_1</t>
  </si>
  <si>
    <t>FAX_1</t>
  </si>
  <si>
    <t>MAIL_1</t>
  </si>
  <si>
    <t>YUBIN_NO_1</t>
  </si>
  <si>
    <t>ADDRESS_1</t>
  </si>
  <si>
    <t>CHUKAN_SOFU_FLG_1</t>
  </si>
  <si>
    <t>SOKUHO_SOFU_FLG_1</t>
  </si>
  <si>
    <t>HOKOKUSHO_SOFU_FLG_1</t>
  </si>
  <si>
    <t>HOKOKU_CD_2</t>
  </si>
  <si>
    <t>HOKOKU_MEI_2</t>
  </si>
  <si>
    <t>BUSHO_2</t>
  </si>
  <si>
    <t>TANTO_2</t>
  </si>
  <si>
    <t>TEL_2</t>
  </si>
  <si>
    <t>FAX_2</t>
  </si>
  <si>
    <t>MAIL_2</t>
  </si>
  <si>
    <t>YUBIN_NO_2</t>
  </si>
  <si>
    <t>ADDRESS_2</t>
  </si>
  <si>
    <t>CHUKAN_SOFU_FLG_2</t>
  </si>
  <si>
    <t>SOKUHO_SOFU_FLG_2</t>
  </si>
  <si>
    <t>HOKOKUSHO_SOFU_FLG_2</t>
  </si>
  <si>
    <t>HOKOKU_CD_3</t>
  </si>
  <si>
    <t>HOKOKU_MEI_3</t>
  </si>
  <si>
    <t>BUSHO_3</t>
  </si>
  <si>
    <t>TANTO_3</t>
  </si>
  <si>
    <t>TEL_3</t>
  </si>
  <si>
    <t>FAX_3</t>
  </si>
  <si>
    <t>MAIL_3</t>
  </si>
  <si>
    <t>YUBIN_NO_3</t>
  </si>
  <si>
    <t>ADDRESS_3</t>
  </si>
  <si>
    <t>CHUKAN_SOFU_FLG_3</t>
  </si>
  <si>
    <t>SOKUHO_SOFU_FLG_3</t>
  </si>
  <si>
    <t>HOKOKUSHO_SOFU_FLG_3</t>
  </si>
  <si>
    <t>DEL_FLG</t>
  </si>
  <si>
    <t>DBS_STATUS</t>
  </si>
  <si>
    <t>DBS_CREATE_USER</t>
  </si>
  <si>
    <t>DBS_CREATE_DATE</t>
  </si>
  <si>
    <t>DBS_UPDATE_USER</t>
  </si>
  <si>
    <t>DBS_UPDATE_DATE</t>
  </si>
  <si>
    <t>NVARCHAR</t>
  </si>
  <si>
    <t>INTEGER</t>
  </si>
  <si>
    <t>10</t>
  </si>
  <si>
    <t/>
  </si>
  <si>
    <t>50</t>
  </si>
  <si>
    <t>90</t>
  </si>
  <si>
    <t>5</t>
  </si>
  <si>
    <t>30</t>
  </si>
  <si>
    <t>128</t>
  </si>
  <si>
    <t>20</t>
  </si>
  <si>
    <t>60</t>
  </si>
  <si>
    <t>512</t>
  </si>
  <si>
    <t>40</t>
  </si>
  <si>
    <t>13</t>
  </si>
  <si>
    <t>320</t>
  </si>
  <si>
    <t>8</t>
  </si>
  <si>
    <t>200</t>
  </si>
  <si>
    <t>max</t>
  </si>
  <si>
    <t>〇</t>
  </si>
  <si>
    <t>受理No.</t>
  </si>
  <si>
    <t>分析ステータス</t>
  </si>
  <si>
    <t>分析区分</t>
  </si>
  <si>
    <t>分析担当部署CD</t>
  </si>
  <si>
    <t>参照元受理No.</t>
  </si>
  <si>
    <t>見積No.</t>
  </si>
  <si>
    <t>報告書宛名CD</t>
  </si>
  <si>
    <t>報告書宛名</t>
  </si>
  <si>
    <t>請求先CD</t>
  </si>
  <si>
    <t>分析方法</t>
  </si>
  <si>
    <t>報告書形式</t>
  </si>
  <si>
    <t>請求方法</t>
  </si>
  <si>
    <t>営業担当者CD</t>
  </si>
  <si>
    <t>依頼日／受付日</t>
  </si>
  <si>
    <t>分析担当者完了日</t>
  </si>
  <si>
    <t>報告書指定発行日</t>
  </si>
  <si>
    <t>納品日</t>
  </si>
  <si>
    <t>件名</t>
  </si>
  <si>
    <t>目的</t>
  </si>
  <si>
    <t>報告書記載事項</t>
  </si>
  <si>
    <t>枝番試料登録フラグ</t>
  </si>
  <si>
    <t>採取会社名</t>
  </si>
  <si>
    <t>採取者</t>
  </si>
  <si>
    <t>採取方法</t>
  </si>
  <si>
    <t>採取場所</t>
  </si>
  <si>
    <t>天候</t>
  </si>
  <si>
    <t>気温</t>
  </si>
  <si>
    <t>水温</t>
  </si>
  <si>
    <t>採取日</t>
  </si>
  <si>
    <t>採取時間</t>
  </si>
  <si>
    <t>報告書所見フラグ</t>
  </si>
  <si>
    <t>報告書外装</t>
  </si>
  <si>
    <t>容器種類</t>
  </si>
  <si>
    <t>試料・容器返却</t>
  </si>
  <si>
    <t>報告方法</t>
  </si>
  <si>
    <t>発行部数</t>
  </si>
  <si>
    <t>中間報告日１</t>
  </si>
  <si>
    <t>中間報告内容１</t>
  </si>
  <si>
    <t>中間報告日２</t>
  </si>
  <si>
    <t>中間報告内容２</t>
  </si>
  <si>
    <t>中間報告日３</t>
  </si>
  <si>
    <t>中間報告内容３</t>
  </si>
  <si>
    <t>備考</t>
  </si>
  <si>
    <t>営業確認不要フラグ</t>
  </si>
  <si>
    <t>新規フラグ</t>
  </si>
  <si>
    <t>記載内容変更予定フラグ</t>
  </si>
  <si>
    <t>報告先CD１</t>
  </si>
  <si>
    <t>報告先名１</t>
  </si>
  <si>
    <t>部署１</t>
  </si>
  <si>
    <t>担当者１</t>
  </si>
  <si>
    <t>TEL１</t>
  </si>
  <si>
    <t>FAX１</t>
  </si>
  <si>
    <t>E-MAIL１</t>
  </si>
  <si>
    <t>郵便番号１</t>
  </si>
  <si>
    <t>住所１</t>
  </si>
  <si>
    <t>中間報告送付フラグ１</t>
  </si>
  <si>
    <t>速報送付フラグ１</t>
  </si>
  <si>
    <t>報告書送付フラグ１</t>
  </si>
  <si>
    <t>報告先CD２</t>
  </si>
  <si>
    <t>報告先名２</t>
  </si>
  <si>
    <t>部署２</t>
  </si>
  <si>
    <t>担当者２</t>
  </si>
  <si>
    <t>TEL２</t>
  </si>
  <si>
    <t>FAX２</t>
  </si>
  <si>
    <t>E-MAIL２</t>
  </si>
  <si>
    <t>郵便番号２</t>
  </si>
  <si>
    <t>住所２</t>
  </si>
  <si>
    <t>中間報告送付フラグ２</t>
  </si>
  <si>
    <t>速報送付フラグ２</t>
  </si>
  <si>
    <t>報告書送付フラグ２</t>
  </si>
  <si>
    <t>報告先CD３</t>
  </si>
  <si>
    <t>報告先名３</t>
  </si>
  <si>
    <t>部署３</t>
  </si>
  <si>
    <t>担当者３</t>
  </si>
  <si>
    <t>TEL３</t>
  </si>
  <si>
    <t>FAX３</t>
  </si>
  <si>
    <t>E-MAIL３</t>
  </si>
  <si>
    <t>郵便番号３</t>
  </si>
  <si>
    <t>住所３</t>
  </si>
  <si>
    <t>中間報告送付フラグ３</t>
  </si>
  <si>
    <t>速報送付フラグ３</t>
  </si>
  <si>
    <t>報告書送付フラグ３</t>
  </si>
  <si>
    <t>削除フラグ</t>
  </si>
  <si>
    <t>レコード状態</t>
  </si>
  <si>
    <t>作成ユーザＩＤ</t>
  </si>
  <si>
    <t>作成日時</t>
  </si>
  <si>
    <t>更新ユーザＩＤ</t>
  </si>
  <si>
    <t>更新日時</t>
  </si>
  <si>
    <t>T_BUN_JUCHU_H</t>
    <phoneticPr fontId="1"/>
  </si>
  <si>
    <t>分析受注ヘッダテーブル</t>
    <phoneticPr fontId="1"/>
  </si>
  <si>
    <t>sa</t>
    <phoneticPr fontId="1"/>
  </si>
  <si>
    <t>報告書完成日／速報日</t>
    <rPh sb="7" eb="9">
      <t>ソクホウ</t>
    </rPh>
    <rPh sb="9" eb="10">
      <t>ビ</t>
    </rPh>
    <phoneticPr fontId="1"/>
  </si>
  <si>
    <t>NYURYOKUSHA_CD</t>
    <phoneticPr fontId="1"/>
  </si>
  <si>
    <t>入力者CD</t>
    <phoneticPr fontId="1"/>
  </si>
  <si>
    <t>速報区分</t>
    <rPh sb="2" eb="4">
      <t>クブン</t>
    </rPh>
    <phoneticPr fontId="1"/>
  </si>
  <si>
    <t>SOKUHO_KBN</t>
    <phoneticPr fontId="1"/>
  </si>
  <si>
    <t>DEMPYO_HAKKO_KBN</t>
    <phoneticPr fontId="1"/>
  </si>
  <si>
    <t>伝票発行区分</t>
    <rPh sb="0" eb="2">
      <t>デンピョウ</t>
    </rPh>
    <rPh sb="2" eb="4">
      <t>ハッコウ</t>
    </rPh>
    <rPh sb="4" eb="6">
      <t>クブン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</si>
</sst>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9"/>
  <sheetViews>
    <sheetView tabSelected="1" view="pageBreakPreview" zoomScale="145" zoomScaleNormal="100" zoomScaleSheetLayoutView="145" workbookViewId="0"/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42" t="s">
        <v>19</v>
      </c>
      <c r="B2" s="43"/>
      <c r="C2" s="44" t="s">
        <v>20</v>
      </c>
      <c r="D2" s="46"/>
      <c r="E2" s="46"/>
      <c r="F2" s="46"/>
      <c r="G2" s="46"/>
      <c r="H2" s="7" t="s">
        <v>220</v>
      </c>
      <c r="I2" s="49" t="s">
        <v>21</v>
      </c>
      <c r="J2" s="52"/>
      <c r="K2" s="55">
        <v>42353</v>
      </c>
      <c r="L2" s="58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50"/>
      <c r="J3" s="53"/>
      <c r="K3" s="56"/>
      <c r="L3" s="59"/>
    </row>
    <row r="4" spans="1:12" ht="18" customHeight="1" x14ac:dyDescent="0.15">
      <c r="A4" s="44" t="s">
        <v>218</v>
      </c>
      <c r="B4" s="45"/>
      <c r="C4" s="44" t="s">
        <v>219</v>
      </c>
      <c r="D4" s="46"/>
      <c r="E4" s="46"/>
      <c r="F4" s="46"/>
      <c r="G4" s="46"/>
      <c r="H4" s="7" t="s">
        <v>19</v>
      </c>
      <c r="I4" s="51"/>
      <c r="J4" s="54"/>
      <c r="K4" s="57"/>
      <c r="L4" s="60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61" t="s">
        <v>13</v>
      </c>
      <c r="I6" s="61"/>
      <c r="J6" s="61" t="s">
        <v>12</v>
      </c>
      <c r="K6" s="61"/>
      <c r="L6" s="61"/>
    </row>
    <row r="7" spans="1:12" ht="15" customHeight="1" x14ac:dyDescent="0.15">
      <c r="A7" s="16">
        <v>1</v>
      </c>
      <c r="B7" s="16" t="s">
        <v>22</v>
      </c>
      <c r="C7" s="17" t="s">
        <v>111</v>
      </c>
      <c r="D7" s="27" t="s">
        <v>113</v>
      </c>
      <c r="E7" s="18"/>
      <c r="F7" s="19" t="s">
        <v>129</v>
      </c>
      <c r="G7" s="19">
        <v>1</v>
      </c>
      <c r="H7" s="47" t="s">
        <v>130</v>
      </c>
      <c r="I7" s="48"/>
      <c r="J7" s="62"/>
      <c r="K7" s="62"/>
      <c r="L7" s="62"/>
    </row>
    <row r="8" spans="1:12" ht="15" customHeight="1" x14ac:dyDescent="0.15">
      <c r="A8" s="20">
        <f>A7+1</f>
        <v>2</v>
      </c>
      <c r="B8" s="20" t="s">
        <v>23</v>
      </c>
      <c r="C8" s="17" t="s">
        <v>112</v>
      </c>
      <c r="D8" s="27" t="s">
        <v>114</v>
      </c>
      <c r="E8" s="21"/>
      <c r="F8" s="22" t="s">
        <v>129</v>
      </c>
      <c r="G8" s="22"/>
      <c r="H8" s="37" t="s">
        <v>131</v>
      </c>
      <c r="I8" s="39"/>
      <c r="J8" s="41"/>
      <c r="K8" s="41"/>
      <c r="L8" s="41"/>
    </row>
    <row r="9" spans="1:12" ht="15" customHeight="1" x14ac:dyDescent="0.15">
      <c r="A9" s="31">
        <f t="shared" ref="A9:A72" si="0">A8+1</f>
        <v>3</v>
      </c>
      <c r="B9" s="20" t="s">
        <v>24</v>
      </c>
      <c r="C9" s="17" t="s">
        <v>112</v>
      </c>
      <c r="D9" s="27" t="s">
        <v>114</v>
      </c>
      <c r="E9" s="21"/>
      <c r="F9" s="22" t="s">
        <v>129</v>
      </c>
      <c r="G9" s="22"/>
      <c r="H9" s="37" t="s">
        <v>132</v>
      </c>
      <c r="I9" s="39"/>
      <c r="J9" s="41"/>
      <c r="K9" s="41"/>
      <c r="L9" s="41"/>
    </row>
    <row r="10" spans="1:12" ht="15" customHeight="1" x14ac:dyDescent="0.15">
      <c r="A10" s="31">
        <f t="shared" si="0"/>
        <v>4</v>
      </c>
      <c r="B10" s="20" t="s">
        <v>25</v>
      </c>
      <c r="C10" s="17" t="s">
        <v>112</v>
      </c>
      <c r="D10" s="27" t="s">
        <v>114</v>
      </c>
      <c r="E10" s="21"/>
      <c r="F10" s="22" t="s">
        <v>129</v>
      </c>
      <c r="G10" s="22"/>
      <c r="H10" s="37" t="s">
        <v>133</v>
      </c>
      <c r="I10" s="39"/>
      <c r="J10" s="41"/>
      <c r="K10" s="41"/>
      <c r="L10" s="41"/>
    </row>
    <row r="11" spans="1:12" ht="15" customHeight="1" x14ac:dyDescent="0.15">
      <c r="A11" s="31">
        <f t="shared" si="0"/>
        <v>5</v>
      </c>
      <c r="B11" s="20" t="s">
        <v>222</v>
      </c>
      <c r="C11" s="17" t="s">
        <v>111</v>
      </c>
      <c r="D11" s="27" t="s">
        <v>113</v>
      </c>
      <c r="E11" s="21"/>
      <c r="F11" s="22" t="s">
        <v>114</v>
      </c>
      <c r="G11" s="22"/>
      <c r="H11" s="37" t="s">
        <v>223</v>
      </c>
      <c r="I11" s="39"/>
      <c r="J11" s="41"/>
      <c r="K11" s="41"/>
      <c r="L11" s="41"/>
    </row>
    <row r="12" spans="1:12" ht="15" customHeight="1" x14ac:dyDescent="0.15">
      <c r="A12" s="31">
        <f t="shared" si="0"/>
        <v>6</v>
      </c>
      <c r="B12" s="20" t="s">
        <v>26</v>
      </c>
      <c r="C12" s="17" t="s">
        <v>111</v>
      </c>
      <c r="D12" s="27" t="s">
        <v>113</v>
      </c>
      <c r="E12" s="21"/>
      <c r="F12" s="22" t="s">
        <v>114</v>
      </c>
      <c r="G12" s="22"/>
      <c r="H12" s="37" t="s">
        <v>134</v>
      </c>
      <c r="I12" s="39"/>
      <c r="J12" s="41"/>
      <c r="K12" s="41"/>
      <c r="L12" s="41"/>
    </row>
    <row r="13" spans="1:12" ht="15" customHeight="1" x14ac:dyDescent="0.15">
      <c r="A13" s="31">
        <f t="shared" si="0"/>
        <v>7</v>
      </c>
      <c r="B13" s="20" t="s">
        <v>27</v>
      </c>
      <c r="C13" s="17" t="s">
        <v>111</v>
      </c>
      <c r="D13" s="27" t="s">
        <v>113</v>
      </c>
      <c r="E13" s="21"/>
      <c r="F13" s="22" t="s">
        <v>114</v>
      </c>
      <c r="G13" s="22"/>
      <c r="H13" s="37" t="s">
        <v>135</v>
      </c>
      <c r="I13" s="39"/>
      <c r="J13" s="41"/>
      <c r="K13" s="41"/>
      <c r="L13" s="41"/>
    </row>
    <row r="14" spans="1:12" ht="15" customHeight="1" x14ac:dyDescent="0.15">
      <c r="A14" s="31">
        <f t="shared" si="0"/>
        <v>8</v>
      </c>
      <c r="B14" s="20" t="s">
        <v>28</v>
      </c>
      <c r="C14" s="17" t="s">
        <v>111</v>
      </c>
      <c r="D14" s="27" t="s">
        <v>113</v>
      </c>
      <c r="E14" s="21"/>
      <c r="F14" s="22" t="s">
        <v>114</v>
      </c>
      <c r="G14" s="22"/>
      <c r="H14" s="37" t="s">
        <v>136</v>
      </c>
      <c r="I14" s="39"/>
      <c r="J14" s="41"/>
      <c r="K14" s="41"/>
      <c r="L14" s="41"/>
    </row>
    <row r="15" spans="1:12" ht="15" customHeight="1" x14ac:dyDescent="0.15">
      <c r="A15" s="31">
        <f t="shared" si="0"/>
        <v>9</v>
      </c>
      <c r="B15" s="20" t="s">
        <v>29</v>
      </c>
      <c r="C15" s="17" t="s">
        <v>111</v>
      </c>
      <c r="D15" s="27" t="s">
        <v>115</v>
      </c>
      <c r="E15" s="21"/>
      <c r="F15" s="22" t="s">
        <v>114</v>
      </c>
      <c r="G15" s="22"/>
      <c r="H15" s="37" t="s">
        <v>137</v>
      </c>
      <c r="I15" s="39"/>
      <c r="J15" s="41"/>
      <c r="K15" s="41"/>
      <c r="L15" s="41"/>
    </row>
    <row r="16" spans="1:12" ht="15" customHeight="1" x14ac:dyDescent="0.15">
      <c r="A16" s="31">
        <f t="shared" si="0"/>
        <v>10</v>
      </c>
      <c r="B16" s="20" t="s">
        <v>30</v>
      </c>
      <c r="C16" s="17" t="s">
        <v>111</v>
      </c>
      <c r="D16" s="27" t="s">
        <v>113</v>
      </c>
      <c r="E16" s="21"/>
      <c r="F16" s="22" t="s">
        <v>114</v>
      </c>
      <c r="G16" s="22"/>
      <c r="H16" s="37" t="s">
        <v>138</v>
      </c>
      <c r="I16" s="39"/>
      <c r="J16" s="41"/>
      <c r="K16" s="41"/>
      <c r="L16" s="41"/>
    </row>
    <row r="17" spans="1:12" ht="15" customHeight="1" x14ac:dyDescent="0.15">
      <c r="A17" s="31">
        <f t="shared" si="0"/>
        <v>11</v>
      </c>
      <c r="B17" s="20" t="s">
        <v>31</v>
      </c>
      <c r="C17" s="17" t="s">
        <v>111</v>
      </c>
      <c r="D17" s="27" t="s">
        <v>115</v>
      </c>
      <c r="E17" s="21"/>
      <c r="F17" s="22" t="s">
        <v>114</v>
      </c>
      <c r="G17" s="22"/>
      <c r="H17" s="37" t="s">
        <v>139</v>
      </c>
      <c r="I17" s="39"/>
      <c r="J17" s="41"/>
      <c r="K17" s="41"/>
      <c r="L17" s="41"/>
    </row>
    <row r="18" spans="1:12" ht="15" customHeight="1" x14ac:dyDescent="0.15">
      <c r="A18" s="31">
        <f t="shared" si="0"/>
        <v>12</v>
      </c>
      <c r="B18" s="20" t="s">
        <v>32</v>
      </c>
      <c r="C18" s="17" t="s">
        <v>112</v>
      </c>
      <c r="D18" s="27" t="s">
        <v>114</v>
      </c>
      <c r="E18" s="21"/>
      <c r="F18" s="22" t="s">
        <v>114</v>
      </c>
      <c r="G18" s="22"/>
      <c r="H18" s="37" t="s">
        <v>140</v>
      </c>
      <c r="I18" s="39"/>
      <c r="J18" s="41"/>
      <c r="K18" s="41"/>
      <c r="L18" s="41"/>
    </row>
    <row r="19" spans="1:12" ht="15" customHeight="1" x14ac:dyDescent="0.15">
      <c r="A19" s="31">
        <f t="shared" si="0"/>
        <v>13</v>
      </c>
      <c r="B19" s="20" t="s">
        <v>33</v>
      </c>
      <c r="C19" s="17" t="s">
        <v>111</v>
      </c>
      <c r="D19" s="27" t="s">
        <v>113</v>
      </c>
      <c r="E19" s="21"/>
      <c r="F19" s="22" t="s">
        <v>114</v>
      </c>
      <c r="G19" s="22"/>
      <c r="H19" s="37" t="s">
        <v>141</v>
      </c>
      <c r="I19" s="39"/>
      <c r="J19" s="41"/>
      <c r="K19" s="41"/>
      <c r="L19" s="41"/>
    </row>
    <row r="20" spans="1:12" ht="15" customHeight="1" x14ac:dyDescent="0.15">
      <c r="A20" s="32">
        <f t="shared" si="0"/>
        <v>14</v>
      </c>
      <c r="B20" s="20" t="s">
        <v>34</v>
      </c>
      <c r="C20" s="17" t="s">
        <v>111</v>
      </c>
      <c r="D20" s="27" t="s">
        <v>113</v>
      </c>
      <c r="E20" s="21"/>
      <c r="F20" s="22" t="s">
        <v>114</v>
      </c>
      <c r="G20" s="22"/>
      <c r="H20" s="37" t="s">
        <v>142</v>
      </c>
      <c r="I20" s="39"/>
      <c r="J20" s="41"/>
      <c r="K20" s="41"/>
      <c r="L20" s="41"/>
    </row>
    <row r="21" spans="1:12" ht="15" customHeight="1" x14ac:dyDescent="0.15">
      <c r="A21" s="32">
        <f t="shared" si="0"/>
        <v>15</v>
      </c>
      <c r="B21" s="20" t="s">
        <v>35</v>
      </c>
      <c r="C21" s="17" t="s">
        <v>112</v>
      </c>
      <c r="D21" s="27" t="s">
        <v>114</v>
      </c>
      <c r="E21" s="21"/>
      <c r="F21" s="22" t="s">
        <v>114</v>
      </c>
      <c r="G21" s="22"/>
      <c r="H21" s="37" t="s">
        <v>143</v>
      </c>
      <c r="I21" s="39"/>
      <c r="J21" s="41"/>
      <c r="K21" s="41"/>
      <c r="L21" s="41"/>
    </row>
    <row r="22" spans="1:12" ht="15" customHeight="1" x14ac:dyDescent="0.15">
      <c r="A22" s="32">
        <f t="shared" si="0"/>
        <v>16</v>
      </c>
      <c r="B22" s="20" t="s">
        <v>36</v>
      </c>
      <c r="C22" s="17" t="s">
        <v>112</v>
      </c>
      <c r="D22" s="27" t="s">
        <v>114</v>
      </c>
      <c r="E22" s="21"/>
      <c r="F22" s="22" t="s">
        <v>114</v>
      </c>
      <c r="G22" s="22"/>
      <c r="H22" s="37" t="s">
        <v>144</v>
      </c>
      <c r="I22" s="39"/>
      <c r="J22" s="41"/>
      <c r="K22" s="41"/>
      <c r="L22" s="41"/>
    </row>
    <row r="23" spans="1:12" ht="15" customHeight="1" x14ac:dyDescent="0.15">
      <c r="A23" s="32">
        <f t="shared" si="0"/>
        <v>17</v>
      </c>
      <c r="B23" s="20" t="s">
        <v>37</v>
      </c>
      <c r="C23" s="17" t="s">
        <v>112</v>
      </c>
      <c r="D23" s="27" t="s">
        <v>114</v>
      </c>
      <c r="E23" s="21"/>
      <c r="F23" s="22" t="s">
        <v>114</v>
      </c>
      <c r="G23" s="22"/>
      <c r="H23" s="37" t="s">
        <v>221</v>
      </c>
      <c r="I23" s="39"/>
      <c r="J23" s="37"/>
      <c r="K23" s="38"/>
      <c r="L23" s="39"/>
    </row>
    <row r="24" spans="1:12" ht="15" customHeight="1" x14ac:dyDescent="0.15">
      <c r="A24" s="32">
        <f t="shared" si="0"/>
        <v>18</v>
      </c>
      <c r="B24" s="20" t="s">
        <v>225</v>
      </c>
      <c r="C24" s="17" t="s">
        <v>111</v>
      </c>
      <c r="D24" s="27">
        <v>9</v>
      </c>
      <c r="E24" s="21"/>
      <c r="F24" s="22"/>
      <c r="G24" s="22"/>
      <c r="H24" s="37" t="s">
        <v>224</v>
      </c>
      <c r="I24" s="39"/>
      <c r="J24" s="37"/>
      <c r="K24" s="38"/>
      <c r="L24" s="39"/>
    </row>
    <row r="25" spans="1:12" ht="15" customHeight="1" x14ac:dyDescent="0.15">
      <c r="A25" s="32">
        <f t="shared" si="0"/>
        <v>19</v>
      </c>
      <c r="B25" s="20" t="s">
        <v>38</v>
      </c>
      <c r="C25" s="17" t="s">
        <v>112</v>
      </c>
      <c r="D25" s="27" t="s">
        <v>114</v>
      </c>
      <c r="E25" s="21"/>
      <c r="F25" s="22" t="s">
        <v>114</v>
      </c>
      <c r="G25" s="22"/>
      <c r="H25" s="37" t="s">
        <v>145</v>
      </c>
      <c r="I25" s="39"/>
      <c r="J25" s="37"/>
      <c r="K25" s="38"/>
      <c r="L25" s="39"/>
    </row>
    <row r="26" spans="1:12" ht="15" customHeight="1" x14ac:dyDescent="0.15">
      <c r="A26" s="32">
        <f t="shared" si="0"/>
        <v>20</v>
      </c>
      <c r="B26" s="20" t="s">
        <v>39</v>
      </c>
      <c r="C26" s="17" t="s">
        <v>112</v>
      </c>
      <c r="D26" s="27" t="s">
        <v>114</v>
      </c>
      <c r="E26" s="21"/>
      <c r="F26" s="22" t="s">
        <v>114</v>
      </c>
      <c r="G26" s="22"/>
      <c r="H26" s="37" t="s">
        <v>146</v>
      </c>
      <c r="I26" s="39"/>
      <c r="J26" s="37"/>
      <c r="K26" s="38"/>
      <c r="L26" s="39"/>
    </row>
    <row r="27" spans="1:12" ht="15" customHeight="1" x14ac:dyDescent="0.15">
      <c r="A27" s="32">
        <f t="shared" si="0"/>
        <v>21</v>
      </c>
      <c r="B27" s="20" t="s">
        <v>40</v>
      </c>
      <c r="C27" s="17" t="s">
        <v>111</v>
      </c>
      <c r="D27" s="27" t="s">
        <v>116</v>
      </c>
      <c r="E27" s="21"/>
      <c r="F27" s="22" t="s">
        <v>129</v>
      </c>
      <c r="G27" s="22"/>
      <c r="H27" s="37" t="s">
        <v>147</v>
      </c>
      <c r="I27" s="39"/>
      <c r="J27" s="37"/>
      <c r="K27" s="38"/>
      <c r="L27" s="39"/>
    </row>
    <row r="28" spans="1:12" ht="15" customHeight="1" x14ac:dyDescent="0.15">
      <c r="A28" s="32">
        <f t="shared" si="0"/>
        <v>22</v>
      </c>
      <c r="B28" s="20" t="s">
        <v>41</v>
      </c>
      <c r="C28" s="17" t="s">
        <v>111</v>
      </c>
      <c r="D28" s="27" t="s">
        <v>116</v>
      </c>
      <c r="E28" s="21"/>
      <c r="F28" s="22" t="s">
        <v>114</v>
      </c>
      <c r="G28" s="22"/>
      <c r="H28" s="37" t="s">
        <v>148</v>
      </c>
      <c r="I28" s="39"/>
      <c r="J28" s="37"/>
      <c r="K28" s="38"/>
      <c r="L28" s="39"/>
    </row>
    <row r="29" spans="1:12" ht="15" customHeight="1" x14ac:dyDescent="0.15">
      <c r="A29" s="32">
        <f t="shared" si="0"/>
        <v>23</v>
      </c>
      <c r="B29" s="20" t="s">
        <v>42</v>
      </c>
      <c r="C29" s="17" t="s">
        <v>111</v>
      </c>
      <c r="D29" s="27" t="s">
        <v>116</v>
      </c>
      <c r="E29" s="21"/>
      <c r="F29" s="22" t="s">
        <v>114</v>
      </c>
      <c r="G29" s="22"/>
      <c r="H29" s="37" t="s">
        <v>149</v>
      </c>
      <c r="I29" s="39"/>
      <c r="J29" s="41"/>
      <c r="K29" s="41"/>
      <c r="L29" s="41"/>
    </row>
    <row r="30" spans="1:12" ht="15" customHeight="1" x14ac:dyDescent="0.15">
      <c r="A30" s="32">
        <f t="shared" si="0"/>
        <v>24</v>
      </c>
      <c r="B30" s="20" t="s">
        <v>43</v>
      </c>
      <c r="C30" s="17" t="s">
        <v>111</v>
      </c>
      <c r="D30" s="27" t="s">
        <v>117</v>
      </c>
      <c r="E30" s="21"/>
      <c r="F30" s="22" t="s">
        <v>114</v>
      </c>
      <c r="G30" s="22"/>
      <c r="H30" s="37" t="s">
        <v>150</v>
      </c>
      <c r="I30" s="39"/>
      <c r="J30" s="41"/>
      <c r="K30" s="41"/>
      <c r="L30" s="41"/>
    </row>
    <row r="31" spans="1:12" ht="15" customHeight="1" x14ac:dyDescent="0.15">
      <c r="A31" s="32">
        <f t="shared" si="0"/>
        <v>25</v>
      </c>
      <c r="B31" s="20" t="s">
        <v>44</v>
      </c>
      <c r="C31" s="17" t="s">
        <v>111</v>
      </c>
      <c r="D31" s="27" t="s">
        <v>115</v>
      </c>
      <c r="E31" s="21"/>
      <c r="F31" s="22" t="s">
        <v>114</v>
      </c>
      <c r="G31" s="22"/>
      <c r="H31" s="37" t="s">
        <v>151</v>
      </c>
      <c r="I31" s="39"/>
      <c r="J31" s="41"/>
      <c r="K31" s="41"/>
      <c r="L31" s="41"/>
    </row>
    <row r="32" spans="1:12" ht="15" customHeight="1" x14ac:dyDescent="0.15">
      <c r="A32" s="32">
        <f t="shared" si="0"/>
        <v>26</v>
      </c>
      <c r="B32" s="20" t="s">
        <v>45</v>
      </c>
      <c r="C32" s="17" t="s">
        <v>111</v>
      </c>
      <c r="D32" s="27" t="s">
        <v>115</v>
      </c>
      <c r="E32" s="21"/>
      <c r="F32" s="22" t="s">
        <v>114</v>
      </c>
      <c r="G32" s="22"/>
      <c r="H32" s="35" t="s">
        <v>152</v>
      </c>
      <c r="I32" s="36"/>
      <c r="J32" s="41"/>
      <c r="K32" s="41"/>
      <c r="L32" s="41"/>
    </row>
    <row r="33" spans="1:12" ht="15" customHeight="1" x14ac:dyDescent="0.15">
      <c r="A33" s="32">
        <f t="shared" si="0"/>
        <v>27</v>
      </c>
      <c r="B33" s="20" t="s">
        <v>46</v>
      </c>
      <c r="C33" s="17" t="s">
        <v>111</v>
      </c>
      <c r="D33" s="27" t="s">
        <v>118</v>
      </c>
      <c r="E33" s="21"/>
      <c r="F33" s="22" t="s">
        <v>114</v>
      </c>
      <c r="G33" s="22"/>
      <c r="H33" s="37" t="s">
        <v>153</v>
      </c>
      <c r="I33" s="39"/>
      <c r="J33" s="37"/>
      <c r="K33" s="38"/>
      <c r="L33" s="39"/>
    </row>
    <row r="34" spans="1:12" ht="15" customHeight="1" x14ac:dyDescent="0.15">
      <c r="A34" s="32">
        <f t="shared" si="0"/>
        <v>28</v>
      </c>
      <c r="B34" s="20" t="s">
        <v>47</v>
      </c>
      <c r="C34" s="17" t="s">
        <v>111</v>
      </c>
      <c r="D34" s="27" t="s">
        <v>119</v>
      </c>
      <c r="E34" s="21"/>
      <c r="F34" s="22" t="s">
        <v>114</v>
      </c>
      <c r="G34" s="22"/>
      <c r="H34" s="35" t="s">
        <v>154</v>
      </c>
      <c r="I34" s="36"/>
      <c r="J34" s="37"/>
      <c r="K34" s="38"/>
      <c r="L34" s="39"/>
    </row>
    <row r="35" spans="1:12" ht="15" customHeight="1" x14ac:dyDescent="0.15">
      <c r="A35" s="32">
        <f t="shared" si="0"/>
        <v>29</v>
      </c>
      <c r="B35" s="20" t="s">
        <v>48</v>
      </c>
      <c r="C35" s="17" t="s">
        <v>111</v>
      </c>
      <c r="D35" s="27" t="s">
        <v>120</v>
      </c>
      <c r="E35" s="21"/>
      <c r="F35" s="22" t="s">
        <v>114</v>
      </c>
      <c r="G35" s="22"/>
      <c r="H35" s="35" t="s">
        <v>155</v>
      </c>
      <c r="I35" s="36"/>
      <c r="J35" s="41"/>
      <c r="K35" s="41"/>
      <c r="L35" s="41"/>
    </row>
    <row r="36" spans="1:12" ht="15" customHeight="1" x14ac:dyDescent="0.15">
      <c r="A36" s="32">
        <f t="shared" si="0"/>
        <v>30</v>
      </c>
      <c r="B36" s="20" t="s">
        <v>49</v>
      </c>
      <c r="C36" s="17" t="s">
        <v>111</v>
      </c>
      <c r="D36" s="27" t="s">
        <v>120</v>
      </c>
      <c r="E36" s="21"/>
      <c r="F36" s="22" t="s">
        <v>114</v>
      </c>
      <c r="G36" s="22"/>
      <c r="H36" s="37" t="s">
        <v>156</v>
      </c>
      <c r="I36" s="39"/>
      <c r="J36" s="41"/>
      <c r="K36" s="41"/>
      <c r="L36" s="41"/>
    </row>
    <row r="37" spans="1:12" ht="15" customHeight="1" x14ac:dyDescent="0.15">
      <c r="A37" s="32">
        <f t="shared" si="0"/>
        <v>31</v>
      </c>
      <c r="B37" s="20" t="s">
        <v>50</v>
      </c>
      <c r="C37" s="17" t="s">
        <v>111</v>
      </c>
      <c r="D37" s="27" t="s">
        <v>120</v>
      </c>
      <c r="E37" s="21"/>
      <c r="F37" s="22" t="s">
        <v>114</v>
      </c>
      <c r="G37" s="22"/>
      <c r="H37" s="35" t="s">
        <v>157</v>
      </c>
      <c r="I37" s="36"/>
      <c r="J37" s="41"/>
      <c r="K37" s="41"/>
      <c r="L37" s="41"/>
    </row>
    <row r="38" spans="1:12" ht="15" customHeight="1" x14ac:dyDescent="0.15">
      <c r="A38" s="32">
        <f t="shared" si="0"/>
        <v>32</v>
      </c>
      <c r="B38" s="20" t="s">
        <v>51</v>
      </c>
      <c r="C38" s="17" t="s">
        <v>112</v>
      </c>
      <c r="D38" s="27" t="s">
        <v>114</v>
      </c>
      <c r="E38" s="21"/>
      <c r="F38" s="22" t="s">
        <v>114</v>
      </c>
      <c r="G38" s="22"/>
      <c r="H38" s="35" t="s">
        <v>158</v>
      </c>
      <c r="I38" s="36"/>
      <c r="J38" s="37"/>
      <c r="K38" s="38"/>
      <c r="L38" s="39"/>
    </row>
    <row r="39" spans="1:12" ht="15" customHeight="1" x14ac:dyDescent="0.15">
      <c r="A39" s="32">
        <f t="shared" si="0"/>
        <v>33</v>
      </c>
      <c r="B39" s="20" t="s">
        <v>52</v>
      </c>
      <c r="C39" s="17" t="s">
        <v>112</v>
      </c>
      <c r="D39" s="27" t="s">
        <v>114</v>
      </c>
      <c r="E39" s="21"/>
      <c r="F39" s="22"/>
      <c r="G39" s="22"/>
      <c r="H39" s="35" t="s">
        <v>159</v>
      </c>
      <c r="I39" s="36"/>
      <c r="J39" s="37"/>
      <c r="K39" s="38"/>
      <c r="L39" s="39"/>
    </row>
    <row r="40" spans="1:12" ht="15" customHeight="1" x14ac:dyDescent="0.15">
      <c r="A40" s="32">
        <f t="shared" si="0"/>
        <v>34</v>
      </c>
      <c r="B40" s="20" t="s">
        <v>53</v>
      </c>
      <c r="C40" s="17" t="s">
        <v>111</v>
      </c>
      <c r="D40" s="27" t="s">
        <v>117</v>
      </c>
      <c r="E40" s="21"/>
      <c r="F40" s="22"/>
      <c r="G40" s="22"/>
      <c r="H40" s="37" t="s">
        <v>160</v>
      </c>
      <c r="I40" s="39"/>
      <c r="J40" s="37"/>
      <c r="K40" s="38"/>
      <c r="L40" s="39"/>
    </row>
    <row r="41" spans="1:12" ht="15" customHeight="1" x14ac:dyDescent="0.15">
      <c r="A41" s="32">
        <f t="shared" si="0"/>
        <v>35</v>
      </c>
      <c r="B41" s="20" t="s">
        <v>54</v>
      </c>
      <c r="C41" s="17" t="s">
        <v>112</v>
      </c>
      <c r="D41" s="28" t="s">
        <v>114</v>
      </c>
      <c r="E41" s="25"/>
      <c r="F41" s="26"/>
      <c r="G41" s="26"/>
      <c r="H41" s="35" t="s">
        <v>161</v>
      </c>
      <c r="I41" s="36"/>
      <c r="J41" s="41"/>
      <c r="K41" s="41"/>
      <c r="L41" s="41"/>
    </row>
    <row r="42" spans="1:12" ht="15" customHeight="1" x14ac:dyDescent="0.15">
      <c r="A42" s="32">
        <f t="shared" si="0"/>
        <v>36</v>
      </c>
      <c r="B42" s="20" t="s">
        <v>55</v>
      </c>
      <c r="C42" s="17" t="s">
        <v>111</v>
      </c>
      <c r="D42" s="27" t="s">
        <v>120</v>
      </c>
      <c r="E42" s="21"/>
      <c r="F42" s="22"/>
      <c r="G42" s="22"/>
      <c r="H42" s="35" t="s">
        <v>162</v>
      </c>
      <c r="I42" s="36"/>
      <c r="J42" s="41"/>
      <c r="K42" s="41"/>
      <c r="L42" s="41"/>
    </row>
    <row r="43" spans="1:12" ht="15" customHeight="1" x14ac:dyDescent="0.15">
      <c r="A43" s="32">
        <f t="shared" si="0"/>
        <v>37</v>
      </c>
      <c r="B43" s="20" t="s">
        <v>56</v>
      </c>
      <c r="C43" s="17" t="s">
        <v>111</v>
      </c>
      <c r="D43" s="28" t="s">
        <v>120</v>
      </c>
      <c r="E43" s="25"/>
      <c r="F43" s="26"/>
      <c r="G43" s="26"/>
      <c r="H43" s="37" t="s">
        <v>163</v>
      </c>
      <c r="I43" s="39"/>
      <c r="J43" s="35"/>
      <c r="K43" s="40"/>
      <c r="L43" s="36"/>
    </row>
    <row r="44" spans="1:12" ht="15" customHeight="1" x14ac:dyDescent="0.15">
      <c r="A44" s="32">
        <f t="shared" si="0"/>
        <v>38</v>
      </c>
      <c r="B44" s="20" t="s">
        <v>57</v>
      </c>
      <c r="C44" s="17" t="s">
        <v>112</v>
      </c>
      <c r="D44" s="27" t="s">
        <v>114</v>
      </c>
      <c r="E44" s="21"/>
      <c r="F44" s="22"/>
      <c r="G44" s="22"/>
      <c r="H44" s="35" t="s">
        <v>164</v>
      </c>
      <c r="I44" s="36"/>
      <c r="J44" s="37"/>
      <c r="K44" s="38"/>
      <c r="L44" s="39"/>
    </row>
    <row r="45" spans="1:12" ht="15" customHeight="1" x14ac:dyDescent="0.15">
      <c r="A45" s="32">
        <f t="shared" si="0"/>
        <v>39</v>
      </c>
      <c r="B45" s="20" t="s">
        <v>58</v>
      </c>
      <c r="C45" s="17" t="s">
        <v>112</v>
      </c>
      <c r="D45" s="27" t="s">
        <v>114</v>
      </c>
      <c r="E45" s="21"/>
      <c r="F45" s="22"/>
      <c r="G45" s="22"/>
      <c r="H45" s="37" t="s">
        <v>165</v>
      </c>
      <c r="I45" s="39"/>
      <c r="J45" s="37"/>
      <c r="K45" s="38"/>
      <c r="L45" s="39"/>
    </row>
    <row r="46" spans="1:12" ht="15" customHeight="1" x14ac:dyDescent="0.15">
      <c r="A46" s="32">
        <f t="shared" si="0"/>
        <v>40</v>
      </c>
      <c r="B46" s="20" t="s">
        <v>59</v>
      </c>
      <c r="C46" s="17" t="s">
        <v>112</v>
      </c>
      <c r="D46" s="28" t="s">
        <v>114</v>
      </c>
      <c r="E46" s="25"/>
      <c r="F46" s="26"/>
      <c r="G46" s="26"/>
      <c r="H46" s="37" t="s">
        <v>166</v>
      </c>
      <c r="I46" s="39"/>
      <c r="J46" s="35"/>
      <c r="K46" s="40"/>
      <c r="L46" s="36"/>
    </row>
    <row r="47" spans="1:12" ht="15" customHeight="1" x14ac:dyDescent="0.15">
      <c r="A47" s="32">
        <f t="shared" si="0"/>
        <v>41</v>
      </c>
      <c r="B47" s="20" t="s">
        <v>60</v>
      </c>
      <c r="C47" s="17" t="s">
        <v>111</v>
      </c>
      <c r="D47" s="27" t="s">
        <v>121</v>
      </c>
      <c r="E47" s="21"/>
      <c r="F47" s="22"/>
      <c r="G47" s="22"/>
      <c r="H47" s="35" t="s">
        <v>167</v>
      </c>
      <c r="I47" s="36"/>
      <c r="J47" s="37"/>
      <c r="K47" s="38"/>
      <c r="L47" s="39"/>
    </row>
    <row r="48" spans="1:12" ht="15" customHeight="1" x14ac:dyDescent="0.15">
      <c r="A48" s="32">
        <f t="shared" si="0"/>
        <v>42</v>
      </c>
      <c r="B48" s="20" t="s">
        <v>61</v>
      </c>
      <c r="C48" s="17" t="s">
        <v>112</v>
      </c>
      <c r="D48" s="27" t="s">
        <v>114</v>
      </c>
      <c r="E48" s="21"/>
      <c r="F48" s="22"/>
      <c r="G48" s="22"/>
      <c r="H48" s="35" t="s">
        <v>168</v>
      </c>
      <c r="I48" s="36"/>
      <c r="J48" s="37"/>
      <c r="K48" s="38"/>
      <c r="L48" s="39"/>
    </row>
    <row r="49" spans="1:12" ht="15" customHeight="1" x14ac:dyDescent="0.15">
      <c r="A49" s="32">
        <f t="shared" si="0"/>
        <v>43</v>
      </c>
      <c r="B49" s="20" t="s">
        <v>62</v>
      </c>
      <c r="C49" s="17" t="s">
        <v>111</v>
      </c>
      <c r="D49" s="27" t="s">
        <v>121</v>
      </c>
      <c r="E49" s="21"/>
      <c r="F49" s="22"/>
      <c r="G49" s="22"/>
      <c r="H49" s="37" t="s">
        <v>169</v>
      </c>
      <c r="I49" s="39"/>
      <c r="J49" s="37"/>
      <c r="K49" s="38"/>
      <c r="L49" s="39"/>
    </row>
    <row r="50" spans="1:12" ht="15" customHeight="1" x14ac:dyDescent="0.15">
      <c r="A50" s="32">
        <f t="shared" si="0"/>
        <v>44</v>
      </c>
      <c r="B50" s="20" t="s">
        <v>63</v>
      </c>
      <c r="C50" s="17" t="s">
        <v>112</v>
      </c>
      <c r="D50" s="28" t="s">
        <v>114</v>
      </c>
      <c r="E50" s="25"/>
      <c r="F50" s="26"/>
      <c r="G50" s="26"/>
      <c r="H50" s="35" t="s">
        <v>170</v>
      </c>
      <c r="I50" s="36"/>
      <c r="J50" s="41"/>
      <c r="K50" s="41"/>
      <c r="L50" s="41"/>
    </row>
    <row r="51" spans="1:12" ht="15" customHeight="1" x14ac:dyDescent="0.15">
      <c r="A51" s="32">
        <f t="shared" si="0"/>
        <v>45</v>
      </c>
      <c r="B51" s="20" t="s">
        <v>64</v>
      </c>
      <c r="C51" s="17" t="s">
        <v>111</v>
      </c>
      <c r="D51" s="27" t="s">
        <v>121</v>
      </c>
      <c r="E51" s="21"/>
      <c r="F51" s="22"/>
      <c r="G51" s="22"/>
      <c r="H51" s="35" t="s">
        <v>171</v>
      </c>
      <c r="I51" s="36"/>
      <c r="J51" s="41"/>
      <c r="K51" s="41"/>
      <c r="L51" s="41"/>
    </row>
    <row r="52" spans="1:12" ht="15" customHeight="1" x14ac:dyDescent="0.15">
      <c r="A52" s="32">
        <f t="shared" si="0"/>
        <v>46</v>
      </c>
      <c r="B52" s="20" t="s">
        <v>65</v>
      </c>
      <c r="C52" s="17" t="s">
        <v>111</v>
      </c>
      <c r="D52" s="28" t="s">
        <v>122</v>
      </c>
      <c r="E52" s="25"/>
      <c r="F52" s="26"/>
      <c r="G52" s="26"/>
      <c r="H52" s="37" t="s">
        <v>172</v>
      </c>
      <c r="I52" s="39"/>
      <c r="J52" s="35"/>
      <c r="K52" s="40"/>
      <c r="L52" s="36"/>
    </row>
    <row r="53" spans="1:12" ht="15" customHeight="1" x14ac:dyDescent="0.15">
      <c r="A53" s="32">
        <f t="shared" si="0"/>
        <v>47</v>
      </c>
      <c r="B53" s="20" t="s">
        <v>66</v>
      </c>
      <c r="C53" s="17" t="s">
        <v>111</v>
      </c>
      <c r="D53" s="27" t="s">
        <v>117</v>
      </c>
      <c r="E53" s="21"/>
      <c r="F53" s="22"/>
      <c r="G53" s="22"/>
      <c r="H53" s="35" t="s">
        <v>173</v>
      </c>
      <c r="I53" s="36"/>
      <c r="J53" s="37"/>
      <c r="K53" s="38"/>
      <c r="L53" s="39"/>
    </row>
    <row r="54" spans="1:12" ht="15" customHeight="1" x14ac:dyDescent="0.15">
      <c r="A54" s="32">
        <f t="shared" si="0"/>
        <v>48</v>
      </c>
      <c r="B54" s="20" t="s">
        <v>67</v>
      </c>
      <c r="C54" s="17" t="s">
        <v>111</v>
      </c>
      <c r="D54" s="27" t="s">
        <v>117</v>
      </c>
      <c r="E54" s="21"/>
      <c r="F54" s="22"/>
      <c r="G54" s="22"/>
      <c r="H54" s="37" t="s">
        <v>174</v>
      </c>
      <c r="I54" s="39"/>
      <c r="J54" s="37"/>
      <c r="K54" s="38"/>
      <c r="L54" s="39"/>
    </row>
    <row r="55" spans="1:12" ht="15" customHeight="1" x14ac:dyDescent="0.15">
      <c r="A55" s="32">
        <f t="shared" si="0"/>
        <v>49</v>
      </c>
      <c r="B55" s="20" t="s">
        <v>68</v>
      </c>
      <c r="C55" s="17" t="s">
        <v>111</v>
      </c>
      <c r="D55" s="27" t="s">
        <v>117</v>
      </c>
      <c r="E55" s="21"/>
      <c r="F55" s="22"/>
      <c r="G55" s="22"/>
      <c r="H55" s="37" t="s">
        <v>175</v>
      </c>
      <c r="I55" s="39"/>
      <c r="J55" s="37"/>
      <c r="K55" s="38"/>
      <c r="L55" s="39"/>
    </row>
    <row r="56" spans="1:12" ht="15" customHeight="1" x14ac:dyDescent="0.15">
      <c r="A56" s="32">
        <f t="shared" si="0"/>
        <v>50</v>
      </c>
      <c r="B56" s="30" t="s">
        <v>69</v>
      </c>
      <c r="C56" s="29" t="s">
        <v>111</v>
      </c>
      <c r="D56" s="28" t="s">
        <v>113</v>
      </c>
      <c r="E56" s="25"/>
      <c r="F56" s="26"/>
      <c r="G56" s="26"/>
      <c r="H56" s="35" t="s">
        <v>176</v>
      </c>
      <c r="I56" s="36"/>
      <c r="J56" s="41"/>
      <c r="K56" s="41"/>
      <c r="L56" s="41"/>
    </row>
    <row r="57" spans="1:12" ht="15" customHeight="1" x14ac:dyDescent="0.15">
      <c r="A57" s="32">
        <f t="shared" si="0"/>
        <v>51</v>
      </c>
      <c r="B57" s="30" t="s">
        <v>70</v>
      </c>
      <c r="C57" s="29" t="s">
        <v>111</v>
      </c>
      <c r="D57" s="27" t="s">
        <v>115</v>
      </c>
      <c r="E57" s="21"/>
      <c r="F57" s="22"/>
      <c r="G57" s="22"/>
      <c r="H57" s="35" t="s">
        <v>177</v>
      </c>
      <c r="I57" s="36"/>
      <c r="J57" s="41"/>
      <c r="K57" s="41"/>
      <c r="L57" s="41"/>
    </row>
    <row r="58" spans="1:12" ht="15" customHeight="1" x14ac:dyDescent="0.15">
      <c r="A58" s="32">
        <f t="shared" si="0"/>
        <v>52</v>
      </c>
      <c r="B58" s="30" t="s">
        <v>71</v>
      </c>
      <c r="C58" s="29" t="s">
        <v>111</v>
      </c>
      <c r="D58" s="28" t="s">
        <v>123</v>
      </c>
      <c r="E58" s="25"/>
      <c r="F58" s="26"/>
      <c r="G58" s="26"/>
      <c r="H58" s="37" t="s">
        <v>178</v>
      </c>
      <c r="I58" s="39"/>
      <c r="J58" s="35"/>
      <c r="K58" s="40"/>
      <c r="L58" s="36"/>
    </row>
    <row r="59" spans="1:12" ht="15" customHeight="1" x14ac:dyDescent="0.15">
      <c r="A59" s="32">
        <f t="shared" si="0"/>
        <v>53</v>
      </c>
      <c r="B59" s="30" t="s">
        <v>72</v>
      </c>
      <c r="C59" s="29" t="s">
        <v>111</v>
      </c>
      <c r="D59" s="27" t="s">
        <v>123</v>
      </c>
      <c r="E59" s="21"/>
      <c r="F59" s="22"/>
      <c r="G59" s="22"/>
      <c r="H59" s="35" t="s">
        <v>179</v>
      </c>
      <c r="I59" s="36"/>
      <c r="J59" s="37"/>
      <c r="K59" s="38"/>
      <c r="L59" s="39"/>
    </row>
    <row r="60" spans="1:12" ht="15" customHeight="1" x14ac:dyDescent="0.15">
      <c r="A60" s="32">
        <f t="shared" si="0"/>
        <v>54</v>
      </c>
      <c r="B60" s="30" t="s">
        <v>73</v>
      </c>
      <c r="C60" s="29" t="s">
        <v>111</v>
      </c>
      <c r="D60" s="27" t="s">
        <v>124</v>
      </c>
      <c r="E60" s="21"/>
      <c r="F60" s="22"/>
      <c r="G60" s="22"/>
      <c r="H60" s="37" t="s">
        <v>180</v>
      </c>
      <c r="I60" s="39"/>
      <c r="J60" s="37"/>
      <c r="K60" s="38"/>
      <c r="L60" s="39"/>
    </row>
    <row r="61" spans="1:12" ht="15" customHeight="1" x14ac:dyDescent="0.15">
      <c r="A61" s="32">
        <f t="shared" si="0"/>
        <v>55</v>
      </c>
      <c r="B61" s="30" t="s">
        <v>74</v>
      </c>
      <c r="C61" s="29" t="s">
        <v>111</v>
      </c>
      <c r="D61" s="27" t="s">
        <v>124</v>
      </c>
      <c r="E61" s="21"/>
      <c r="F61" s="22"/>
      <c r="G61" s="22"/>
      <c r="H61" s="37" t="s">
        <v>181</v>
      </c>
      <c r="I61" s="39"/>
      <c r="J61" s="37"/>
      <c r="K61" s="38"/>
      <c r="L61" s="39"/>
    </row>
    <row r="62" spans="1:12" ht="15" customHeight="1" x14ac:dyDescent="0.15">
      <c r="A62" s="32">
        <f t="shared" si="0"/>
        <v>56</v>
      </c>
      <c r="B62" s="30" t="s">
        <v>75</v>
      </c>
      <c r="C62" s="29" t="s">
        <v>111</v>
      </c>
      <c r="D62" s="27" t="s">
        <v>125</v>
      </c>
      <c r="E62" s="21"/>
      <c r="F62" s="22"/>
      <c r="G62" s="22"/>
      <c r="H62" s="37" t="s">
        <v>182</v>
      </c>
      <c r="I62" s="39"/>
      <c r="J62" s="37"/>
      <c r="K62" s="38"/>
      <c r="L62" s="39"/>
    </row>
    <row r="63" spans="1:12" ht="15" customHeight="1" x14ac:dyDescent="0.15">
      <c r="A63" s="32">
        <f t="shared" si="0"/>
        <v>57</v>
      </c>
      <c r="B63" s="30" t="s">
        <v>76</v>
      </c>
      <c r="C63" s="29" t="s">
        <v>111</v>
      </c>
      <c r="D63" s="28" t="s">
        <v>126</v>
      </c>
      <c r="E63" s="25"/>
      <c r="F63" s="26"/>
      <c r="G63" s="26"/>
      <c r="H63" s="37" t="s">
        <v>183</v>
      </c>
      <c r="I63" s="39"/>
      <c r="J63" s="35"/>
      <c r="K63" s="40"/>
      <c r="L63" s="36"/>
    </row>
    <row r="64" spans="1:12" ht="15" customHeight="1" x14ac:dyDescent="0.15">
      <c r="A64" s="32">
        <f t="shared" si="0"/>
        <v>58</v>
      </c>
      <c r="B64" s="30" t="s">
        <v>77</v>
      </c>
      <c r="C64" s="29" t="s">
        <v>111</v>
      </c>
      <c r="D64" s="27" t="s">
        <v>127</v>
      </c>
      <c r="E64" s="21"/>
      <c r="F64" s="22"/>
      <c r="G64" s="22"/>
      <c r="H64" s="35" t="s">
        <v>184</v>
      </c>
      <c r="I64" s="36"/>
      <c r="J64" s="37"/>
      <c r="K64" s="38"/>
      <c r="L64" s="39"/>
    </row>
    <row r="65" spans="1:12" ht="15" customHeight="1" x14ac:dyDescent="0.15">
      <c r="A65" s="32">
        <f t="shared" si="0"/>
        <v>59</v>
      </c>
      <c r="B65" s="30" t="s">
        <v>78</v>
      </c>
      <c r="C65" s="29" t="s">
        <v>111</v>
      </c>
      <c r="D65" s="27" t="s">
        <v>117</v>
      </c>
      <c r="E65" s="21"/>
      <c r="F65" s="22"/>
      <c r="G65" s="22"/>
      <c r="H65" s="35" t="s">
        <v>185</v>
      </c>
      <c r="I65" s="36"/>
      <c r="J65" s="37"/>
      <c r="K65" s="38"/>
      <c r="L65" s="39"/>
    </row>
    <row r="66" spans="1:12" ht="15" customHeight="1" x14ac:dyDescent="0.15">
      <c r="A66" s="32">
        <f t="shared" si="0"/>
        <v>60</v>
      </c>
      <c r="B66" s="30" t="s">
        <v>79</v>
      </c>
      <c r="C66" s="29" t="s">
        <v>111</v>
      </c>
      <c r="D66" s="27" t="s">
        <v>117</v>
      </c>
      <c r="E66" s="21"/>
      <c r="F66" s="22"/>
      <c r="G66" s="22"/>
      <c r="H66" s="37" t="s">
        <v>186</v>
      </c>
      <c r="I66" s="39"/>
      <c r="J66" s="37"/>
      <c r="K66" s="38"/>
      <c r="L66" s="39"/>
    </row>
    <row r="67" spans="1:12" ht="15" customHeight="1" x14ac:dyDescent="0.15">
      <c r="A67" s="32">
        <f t="shared" si="0"/>
        <v>61</v>
      </c>
      <c r="B67" s="30" t="s">
        <v>80</v>
      </c>
      <c r="C67" s="29" t="s">
        <v>111</v>
      </c>
      <c r="D67" s="28" t="s">
        <v>117</v>
      </c>
      <c r="E67" s="25"/>
      <c r="F67" s="26"/>
      <c r="G67" s="26"/>
      <c r="H67" s="35" t="s">
        <v>187</v>
      </c>
      <c r="I67" s="36"/>
      <c r="J67" s="41"/>
      <c r="K67" s="41"/>
      <c r="L67" s="41"/>
    </row>
    <row r="68" spans="1:12" ht="15" customHeight="1" x14ac:dyDescent="0.15">
      <c r="A68" s="32">
        <f t="shared" si="0"/>
        <v>62</v>
      </c>
      <c r="B68" s="30" t="s">
        <v>81</v>
      </c>
      <c r="C68" s="29" t="s">
        <v>111</v>
      </c>
      <c r="D68" s="27" t="s">
        <v>113</v>
      </c>
      <c r="E68" s="21"/>
      <c r="F68" s="22"/>
      <c r="G68" s="22"/>
      <c r="H68" s="35" t="s">
        <v>188</v>
      </c>
      <c r="I68" s="36"/>
      <c r="J68" s="41"/>
      <c r="K68" s="41"/>
      <c r="L68" s="41"/>
    </row>
    <row r="69" spans="1:12" ht="15" customHeight="1" x14ac:dyDescent="0.15">
      <c r="A69" s="32">
        <f t="shared" si="0"/>
        <v>63</v>
      </c>
      <c r="B69" s="30" t="s">
        <v>82</v>
      </c>
      <c r="C69" s="29" t="s">
        <v>111</v>
      </c>
      <c r="D69" s="28" t="s">
        <v>115</v>
      </c>
      <c r="E69" s="25"/>
      <c r="F69" s="26"/>
      <c r="G69" s="26"/>
      <c r="H69" s="37" t="s">
        <v>189</v>
      </c>
      <c r="I69" s="39"/>
      <c r="J69" s="35"/>
      <c r="K69" s="40"/>
      <c r="L69" s="36"/>
    </row>
    <row r="70" spans="1:12" ht="15" customHeight="1" x14ac:dyDescent="0.15">
      <c r="A70" s="32">
        <f t="shared" si="0"/>
        <v>64</v>
      </c>
      <c r="B70" s="30" t="s">
        <v>83</v>
      </c>
      <c r="C70" s="29" t="s">
        <v>111</v>
      </c>
      <c r="D70" s="27" t="s">
        <v>123</v>
      </c>
      <c r="E70" s="21"/>
      <c r="F70" s="22"/>
      <c r="G70" s="22"/>
      <c r="H70" s="35" t="s">
        <v>190</v>
      </c>
      <c r="I70" s="36"/>
      <c r="J70" s="37"/>
      <c r="K70" s="38"/>
      <c r="L70" s="39"/>
    </row>
    <row r="71" spans="1:12" ht="15" customHeight="1" x14ac:dyDescent="0.15">
      <c r="A71" s="32">
        <f t="shared" si="0"/>
        <v>65</v>
      </c>
      <c r="B71" s="30" t="s">
        <v>84</v>
      </c>
      <c r="C71" s="29" t="s">
        <v>111</v>
      </c>
      <c r="D71" s="28" t="s">
        <v>123</v>
      </c>
      <c r="E71" s="25"/>
      <c r="F71" s="26"/>
      <c r="G71" s="26"/>
      <c r="H71" s="35" t="s">
        <v>191</v>
      </c>
      <c r="I71" s="36"/>
      <c r="J71" s="41"/>
      <c r="K71" s="41"/>
      <c r="L71" s="41"/>
    </row>
    <row r="72" spans="1:12" ht="15" customHeight="1" x14ac:dyDescent="0.15">
      <c r="A72" s="32">
        <f t="shared" si="0"/>
        <v>66</v>
      </c>
      <c r="B72" s="30" t="s">
        <v>85</v>
      </c>
      <c r="C72" s="29" t="s">
        <v>111</v>
      </c>
      <c r="D72" s="27" t="s">
        <v>124</v>
      </c>
      <c r="E72" s="21"/>
      <c r="F72" s="22"/>
      <c r="G72" s="22"/>
      <c r="H72" s="35" t="s">
        <v>192</v>
      </c>
      <c r="I72" s="36"/>
      <c r="J72" s="41"/>
      <c r="K72" s="41"/>
      <c r="L72" s="41"/>
    </row>
    <row r="73" spans="1:12" ht="15" customHeight="1" x14ac:dyDescent="0.15">
      <c r="A73" s="32">
        <f t="shared" ref="A73:A98" si="1">A72+1</f>
        <v>67</v>
      </c>
      <c r="B73" s="30" t="s">
        <v>86</v>
      </c>
      <c r="C73" s="29" t="s">
        <v>111</v>
      </c>
      <c r="D73" s="28" t="s">
        <v>124</v>
      </c>
      <c r="E73" s="25"/>
      <c r="F73" s="26"/>
      <c r="G73" s="26"/>
      <c r="H73" s="37" t="s">
        <v>193</v>
      </c>
      <c r="I73" s="39"/>
      <c r="J73" s="35"/>
      <c r="K73" s="40"/>
      <c r="L73" s="36"/>
    </row>
    <row r="74" spans="1:12" ht="15" customHeight="1" x14ac:dyDescent="0.15">
      <c r="A74" s="32">
        <f t="shared" si="1"/>
        <v>68</v>
      </c>
      <c r="B74" s="30" t="s">
        <v>87</v>
      </c>
      <c r="C74" s="29" t="s">
        <v>111</v>
      </c>
      <c r="D74" s="27" t="s">
        <v>125</v>
      </c>
      <c r="E74" s="21"/>
      <c r="F74" s="22"/>
      <c r="G74" s="22"/>
      <c r="H74" s="35" t="s">
        <v>194</v>
      </c>
      <c r="I74" s="36"/>
      <c r="J74" s="37"/>
      <c r="K74" s="38"/>
      <c r="L74" s="39"/>
    </row>
    <row r="75" spans="1:12" ht="15" customHeight="1" x14ac:dyDescent="0.15">
      <c r="A75" s="32">
        <f t="shared" si="1"/>
        <v>69</v>
      </c>
      <c r="B75" s="30" t="s">
        <v>88</v>
      </c>
      <c r="C75" s="29" t="s">
        <v>111</v>
      </c>
      <c r="D75" s="27" t="s">
        <v>126</v>
      </c>
      <c r="E75" s="21"/>
      <c r="F75" s="22"/>
      <c r="G75" s="22"/>
      <c r="H75" s="37" t="s">
        <v>195</v>
      </c>
      <c r="I75" s="39"/>
      <c r="J75" s="37"/>
      <c r="K75" s="38"/>
      <c r="L75" s="39"/>
    </row>
    <row r="76" spans="1:12" ht="15" customHeight="1" x14ac:dyDescent="0.15">
      <c r="A76" s="32">
        <f t="shared" si="1"/>
        <v>70</v>
      </c>
      <c r="B76" s="30" t="s">
        <v>89</v>
      </c>
      <c r="C76" s="29" t="s">
        <v>111</v>
      </c>
      <c r="D76" s="27" t="s">
        <v>127</v>
      </c>
      <c r="E76" s="21"/>
      <c r="F76" s="22"/>
      <c r="G76" s="22"/>
      <c r="H76" s="37" t="s">
        <v>196</v>
      </c>
      <c r="I76" s="39"/>
      <c r="J76" s="37"/>
      <c r="K76" s="38"/>
      <c r="L76" s="39"/>
    </row>
    <row r="77" spans="1:12" ht="15" customHeight="1" x14ac:dyDescent="0.15">
      <c r="A77" s="32">
        <f t="shared" si="1"/>
        <v>71</v>
      </c>
      <c r="B77" s="30" t="s">
        <v>90</v>
      </c>
      <c r="C77" s="29" t="s">
        <v>111</v>
      </c>
      <c r="D77" s="27" t="s">
        <v>117</v>
      </c>
      <c r="E77" s="21"/>
      <c r="F77" s="22"/>
      <c r="G77" s="22"/>
      <c r="H77" s="37" t="s">
        <v>197</v>
      </c>
      <c r="I77" s="39"/>
      <c r="J77" s="37"/>
      <c r="K77" s="38"/>
      <c r="L77" s="39"/>
    </row>
    <row r="78" spans="1:12" ht="15" customHeight="1" x14ac:dyDescent="0.15">
      <c r="A78" s="32">
        <f t="shared" si="1"/>
        <v>72</v>
      </c>
      <c r="B78" s="30" t="s">
        <v>91</v>
      </c>
      <c r="C78" s="29" t="s">
        <v>111</v>
      </c>
      <c r="D78" s="28" t="s">
        <v>117</v>
      </c>
      <c r="E78" s="25"/>
      <c r="F78" s="26"/>
      <c r="G78" s="26"/>
      <c r="H78" s="37" t="s">
        <v>198</v>
      </c>
      <c r="I78" s="39"/>
      <c r="J78" s="35"/>
      <c r="K78" s="40"/>
      <c r="L78" s="36"/>
    </row>
    <row r="79" spans="1:12" ht="15" customHeight="1" x14ac:dyDescent="0.15">
      <c r="A79" s="32">
        <f t="shared" si="1"/>
        <v>73</v>
      </c>
      <c r="B79" s="30" t="s">
        <v>92</v>
      </c>
      <c r="C79" s="29" t="s">
        <v>111</v>
      </c>
      <c r="D79" s="27" t="s">
        <v>117</v>
      </c>
      <c r="E79" s="21"/>
      <c r="F79" s="22"/>
      <c r="G79" s="22"/>
      <c r="H79" s="35" t="s">
        <v>199</v>
      </c>
      <c r="I79" s="36"/>
      <c r="J79" s="37"/>
      <c r="K79" s="38"/>
      <c r="L79" s="39"/>
    </row>
    <row r="80" spans="1:12" ht="15" customHeight="1" x14ac:dyDescent="0.15">
      <c r="A80" s="32">
        <f t="shared" si="1"/>
        <v>74</v>
      </c>
      <c r="B80" s="30" t="s">
        <v>93</v>
      </c>
      <c r="C80" s="29" t="s">
        <v>111</v>
      </c>
      <c r="D80" s="27" t="s">
        <v>113</v>
      </c>
      <c r="E80" s="21"/>
      <c r="F80" s="22"/>
      <c r="G80" s="22"/>
      <c r="H80" s="35" t="s">
        <v>200</v>
      </c>
      <c r="I80" s="36"/>
      <c r="J80" s="37"/>
      <c r="K80" s="38"/>
      <c r="L80" s="39"/>
    </row>
    <row r="81" spans="1:12" ht="15" customHeight="1" x14ac:dyDescent="0.15">
      <c r="A81" s="32">
        <f t="shared" si="1"/>
        <v>75</v>
      </c>
      <c r="B81" s="30" t="s">
        <v>94</v>
      </c>
      <c r="C81" s="29" t="s">
        <v>111</v>
      </c>
      <c r="D81" s="27" t="s">
        <v>115</v>
      </c>
      <c r="E81" s="21"/>
      <c r="F81" s="22"/>
      <c r="G81" s="22"/>
      <c r="H81" s="37" t="s">
        <v>201</v>
      </c>
      <c r="I81" s="39"/>
      <c r="J81" s="37"/>
      <c r="K81" s="38"/>
      <c r="L81" s="39"/>
    </row>
    <row r="82" spans="1:12" ht="15" customHeight="1" x14ac:dyDescent="0.15">
      <c r="A82" s="32">
        <f t="shared" si="1"/>
        <v>76</v>
      </c>
      <c r="B82" s="30" t="s">
        <v>95</v>
      </c>
      <c r="C82" s="29" t="s">
        <v>111</v>
      </c>
      <c r="D82" s="28" t="s">
        <v>123</v>
      </c>
      <c r="E82" s="25"/>
      <c r="F82" s="26"/>
      <c r="G82" s="26"/>
      <c r="H82" s="35" t="s">
        <v>202</v>
      </c>
      <c r="I82" s="36"/>
      <c r="J82" s="41"/>
      <c r="K82" s="41"/>
      <c r="L82" s="41"/>
    </row>
    <row r="83" spans="1:12" ht="15" customHeight="1" x14ac:dyDescent="0.15">
      <c r="A83" s="32">
        <f t="shared" si="1"/>
        <v>77</v>
      </c>
      <c r="B83" s="30" t="s">
        <v>96</v>
      </c>
      <c r="C83" s="29" t="s">
        <v>111</v>
      </c>
      <c r="D83" s="27" t="s">
        <v>123</v>
      </c>
      <c r="E83" s="21"/>
      <c r="F83" s="22"/>
      <c r="G83" s="22"/>
      <c r="H83" s="35" t="s">
        <v>203</v>
      </c>
      <c r="I83" s="36"/>
      <c r="J83" s="41"/>
      <c r="K83" s="41"/>
      <c r="L83" s="41"/>
    </row>
    <row r="84" spans="1:12" ht="15" customHeight="1" x14ac:dyDescent="0.15">
      <c r="A84" s="32">
        <f t="shared" si="1"/>
        <v>78</v>
      </c>
      <c r="B84" s="30" t="s">
        <v>97</v>
      </c>
      <c r="C84" s="29" t="s">
        <v>111</v>
      </c>
      <c r="D84" s="28" t="s">
        <v>124</v>
      </c>
      <c r="E84" s="25"/>
      <c r="F84" s="26"/>
      <c r="G84" s="26"/>
      <c r="H84" s="37" t="s">
        <v>204</v>
      </c>
      <c r="I84" s="39"/>
      <c r="J84" s="37"/>
      <c r="K84" s="38"/>
      <c r="L84" s="39"/>
    </row>
    <row r="85" spans="1:12" ht="15" customHeight="1" x14ac:dyDescent="0.15">
      <c r="A85" s="32">
        <f t="shared" si="1"/>
        <v>79</v>
      </c>
      <c r="B85" s="30" t="s">
        <v>98</v>
      </c>
      <c r="C85" s="29" t="s">
        <v>111</v>
      </c>
      <c r="D85" s="27" t="s">
        <v>124</v>
      </c>
      <c r="E85" s="21"/>
      <c r="F85" s="22"/>
      <c r="G85" s="22"/>
      <c r="H85" s="35" t="s">
        <v>205</v>
      </c>
      <c r="I85" s="36"/>
      <c r="J85" s="35"/>
      <c r="K85" s="40"/>
      <c r="L85" s="36"/>
    </row>
    <row r="86" spans="1:12" ht="15" customHeight="1" x14ac:dyDescent="0.15">
      <c r="A86" s="32">
        <f t="shared" si="1"/>
        <v>80</v>
      </c>
      <c r="B86" s="30" t="s">
        <v>99</v>
      </c>
      <c r="C86" s="29" t="s">
        <v>111</v>
      </c>
      <c r="D86" s="27" t="s">
        <v>125</v>
      </c>
      <c r="E86" s="21"/>
      <c r="F86" s="22"/>
      <c r="G86" s="22"/>
      <c r="H86" s="37" t="s">
        <v>206</v>
      </c>
      <c r="I86" s="39"/>
      <c r="J86" s="37"/>
      <c r="K86" s="38"/>
      <c r="L86" s="39"/>
    </row>
    <row r="87" spans="1:12" ht="15" customHeight="1" x14ac:dyDescent="0.15">
      <c r="A87" s="32">
        <f t="shared" si="1"/>
        <v>81</v>
      </c>
      <c r="B87" s="30" t="s">
        <v>100</v>
      </c>
      <c r="C87" s="29" t="s">
        <v>111</v>
      </c>
      <c r="D87" s="27" t="s">
        <v>126</v>
      </c>
      <c r="E87" s="21"/>
      <c r="F87" s="22"/>
      <c r="G87" s="22"/>
      <c r="H87" s="35" t="s">
        <v>207</v>
      </c>
      <c r="I87" s="36"/>
      <c r="J87" s="37"/>
      <c r="K87" s="38"/>
      <c r="L87" s="39"/>
    </row>
    <row r="88" spans="1:12" ht="15" customHeight="1" x14ac:dyDescent="0.15">
      <c r="A88" s="32">
        <f t="shared" si="1"/>
        <v>82</v>
      </c>
      <c r="B88" s="30" t="s">
        <v>101</v>
      </c>
      <c r="C88" s="29" t="s">
        <v>111</v>
      </c>
      <c r="D88" s="27" t="s">
        <v>127</v>
      </c>
      <c r="E88" s="21"/>
      <c r="F88" s="22"/>
      <c r="G88" s="22"/>
      <c r="H88" s="35" t="s">
        <v>208</v>
      </c>
      <c r="I88" s="36"/>
      <c r="J88" s="37"/>
      <c r="K88" s="38"/>
      <c r="L88" s="39"/>
    </row>
    <row r="89" spans="1:12" ht="15" customHeight="1" x14ac:dyDescent="0.15">
      <c r="A89" s="32">
        <f t="shared" si="1"/>
        <v>83</v>
      </c>
      <c r="B89" s="30" t="s">
        <v>102</v>
      </c>
      <c r="C89" s="29" t="s">
        <v>111</v>
      </c>
      <c r="D89" s="27" t="s">
        <v>117</v>
      </c>
      <c r="E89" s="21"/>
      <c r="F89" s="22"/>
      <c r="G89" s="22"/>
      <c r="H89" s="37" t="s">
        <v>209</v>
      </c>
      <c r="I89" s="39"/>
      <c r="J89" s="41"/>
      <c r="K89" s="41"/>
      <c r="L89" s="41"/>
    </row>
    <row r="90" spans="1:12" ht="15" customHeight="1" x14ac:dyDescent="0.15">
      <c r="A90" s="32">
        <f t="shared" si="1"/>
        <v>84</v>
      </c>
      <c r="B90" s="30" t="s">
        <v>103</v>
      </c>
      <c r="C90" s="29" t="s">
        <v>111</v>
      </c>
      <c r="D90" s="27" t="s">
        <v>117</v>
      </c>
      <c r="E90" s="21"/>
      <c r="F90" s="22"/>
      <c r="G90" s="22"/>
      <c r="H90" s="35" t="s">
        <v>210</v>
      </c>
      <c r="I90" s="36"/>
      <c r="J90" s="37"/>
      <c r="K90" s="38"/>
      <c r="L90" s="39"/>
    </row>
    <row r="91" spans="1:12" ht="15" customHeight="1" x14ac:dyDescent="0.15">
      <c r="A91" s="32">
        <f t="shared" si="1"/>
        <v>85</v>
      </c>
      <c r="B91" s="30" t="s">
        <v>104</v>
      </c>
      <c r="C91" s="29" t="s">
        <v>111</v>
      </c>
      <c r="D91" s="27" t="s">
        <v>117</v>
      </c>
      <c r="E91" s="21"/>
      <c r="F91" s="22"/>
      <c r="G91" s="22"/>
      <c r="H91" s="35" t="s">
        <v>211</v>
      </c>
      <c r="I91" s="36"/>
      <c r="J91" s="37"/>
      <c r="K91" s="38"/>
      <c r="L91" s="39"/>
    </row>
    <row r="92" spans="1:12" ht="15" customHeight="1" x14ac:dyDescent="0.15">
      <c r="A92" s="34">
        <f t="shared" si="1"/>
        <v>86</v>
      </c>
      <c r="B92" s="34" t="s">
        <v>226</v>
      </c>
      <c r="C92" s="33" t="s">
        <v>111</v>
      </c>
      <c r="D92" s="27">
        <v>9</v>
      </c>
      <c r="E92" s="21"/>
      <c r="F92" s="22"/>
      <c r="G92" s="22"/>
      <c r="H92" s="35" t="s">
        <v>227</v>
      </c>
      <c r="I92" s="36"/>
      <c r="J92" s="37"/>
      <c r="K92" s="38"/>
      <c r="L92" s="39"/>
    </row>
    <row r="93" spans="1:12" ht="15" customHeight="1" x14ac:dyDescent="0.15">
      <c r="A93" s="32">
        <f t="shared" si="1"/>
        <v>87</v>
      </c>
      <c r="B93" s="30" t="s">
        <v>105</v>
      </c>
      <c r="C93" s="29" t="s">
        <v>111</v>
      </c>
      <c r="D93" s="27" t="s">
        <v>117</v>
      </c>
      <c r="E93" s="21"/>
      <c r="F93" s="22"/>
      <c r="G93" s="22"/>
      <c r="H93" s="37" t="s">
        <v>212</v>
      </c>
      <c r="I93" s="39"/>
      <c r="J93" s="37"/>
      <c r="K93" s="38"/>
      <c r="L93" s="39"/>
    </row>
    <row r="94" spans="1:12" ht="15" customHeight="1" x14ac:dyDescent="0.15">
      <c r="A94" s="32">
        <f t="shared" si="1"/>
        <v>88</v>
      </c>
      <c r="B94" s="30" t="s">
        <v>106</v>
      </c>
      <c r="C94" s="29" t="s">
        <v>111</v>
      </c>
      <c r="D94" s="28" t="s">
        <v>115</v>
      </c>
      <c r="E94" s="25"/>
      <c r="F94" s="26"/>
      <c r="G94" s="26"/>
      <c r="H94" s="35" t="s">
        <v>213</v>
      </c>
      <c r="I94" s="36"/>
      <c r="J94" s="37"/>
      <c r="K94" s="38"/>
      <c r="L94" s="39"/>
    </row>
    <row r="95" spans="1:12" ht="15" customHeight="1" x14ac:dyDescent="0.15">
      <c r="A95" s="32">
        <f t="shared" si="1"/>
        <v>89</v>
      </c>
      <c r="B95" s="30" t="s">
        <v>107</v>
      </c>
      <c r="C95" s="29" t="s">
        <v>111</v>
      </c>
      <c r="D95" s="27" t="s">
        <v>128</v>
      </c>
      <c r="E95" s="21"/>
      <c r="F95" s="22"/>
      <c r="G95" s="22"/>
      <c r="H95" s="35" t="s">
        <v>214</v>
      </c>
      <c r="I95" s="36"/>
      <c r="J95" s="35"/>
      <c r="K95" s="40"/>
      <c r="L95" s="36"/>
    </row>
    <row r="96" spans="1:12" ht="15" customHeight="1" x14ac:dyDescent="0.15">
      <c r="A96" s="32">
        <f t="shared" si="1"/>
        <v>90</v>
      </c>
      <c r="B96" s="30" t="s">
        <v>108</v>
      </c>
      <c r="C96" s="29" t="s">
        <v>111</v>
      </c>
      <c r="D96" s="28" t="s">
        <v>115</v>
      </c>
      <c r="E96" s="25"/>
      <c r="F96" s="26"/>
      <c r="G96" s="26"/>
      <c r="H96" s="37" t="s">
        <v>215</v>
      </c>
      <c r="I96" s="39"/>
      <c r="J96" s="37"/>
      <c r="K96" s="38"/>
      <c r="L96" s="39"/>
    </row>
    <row r="97" spans="1:12" ht="15" customHeight="1" x14ac:dyDescent="0.15">
      <c r="A97" s="32">
        <f t="shared" si="1"/>
        <v>91</v>
      </c>
      <c r="B97" s="30" t="s">
        <v>109</v>
      </c>
      <c r="C97" s="29" t="s">
        <v>111</v>
      </c>
      <c r="D97" s="27" t="s">
        <v>128</v>
      </c>
      <c r="E97" s="21"/>
      <c r="F97" s="22"/>
      <c r="G97" s="22"/>
      <c r="H97" s="35" t="s">
        <v>216</v>
      </c>
      <c r="I97" s="36"/>
      <c r="J97" s="37"/>
      <c r="K97" s="38"/>
      <c r="L97" s="39"/>
    </row>
    <row r="98" spans="1:12" ht="15" customHeight="1" x14ac:dyDescent="0.15">
      <c r="A98" s="32">
        <f t="shared" si="1"/>
        <v>92</v>
      </c>
      <c r="B98" s="30" t="s">
        <v>110</v>
      </c>
      <c r="C98" s="29" t="s">
        <v>111</v>
      </c>
      <c r="D98" s="27" t="s">
        <v>115</v>
      </c>
      <c r="E98" s="21"/>
      <c r="F98" s="22"/>
      <c r="G98" s="22"/>
      <c r="H98" s="35" t="s">
        <v>217</v>
      </c>
      <c r="I98" s="36"/>
      <c r="J98" s="37"/>
      <c r="K98" s="38"/>
      <c r="L98" s="39"/>
    </row>
    <row r="99" spans="1:12" ht="15" customHeight="1" x14ac:dyDescent="0.15">
      <c r="A99" s="30"/>
      <c r="B99" s="30"/>
      <c r="C99" s="29"/>
      <c r="D99" s="27"/>
      <c r="E99" s="21"/>
      <c r="F99" s="22"/>
      <c r="G99" s="22"/>
      <c r="H99" s="37"/>
      <c r="I99" s="39"/>
      <c r="J99" s="41"/>
      <c r="K99" s="41"/>
      <c r="L99" s="41"/>
    </row>
  </sheetData>
  <mergeCells count="196">
    <mergeCell ref="H55:I55"/>
    <mergeCell ref="J55:L55"/>
    <mergeCell ref="H52:I52"/>
    <mergeCell ref="J52:L52"/>
    <mergeCell ref="H53:I53"/>
    <mergeCell ref="J53:L53"/>
    <mergeCell ref="H54:I54"/>
    <mergeCell ref="J54:L54"/>
    <mergeCell ref="H49:I49"/>
    <mergeCell ref="J49:L49"/>
    <mergeCell ref="H50:I50"/>
    <mergeCell ref="J50:L50"/>
    <mergeCell ref="H51:I51"/>
    <mergeCell ref="J51:L51"/>
    <mergeCell ref="J48:L48"/>
    <mergeCell ref="H48:I48"/>
    <mergeCell ref="H45:I45"/>
    <mergeCell ref="J45:L45"/>
    <mergeCell ref="H46:I46"/>
    <mergeCell ref="J46:L46"/>
    <mergeCell ref="H47:I47"/>
    <mergeCell ref="J47:L47"/>
    <mergeCell ref="H40:I40"/>
    <mergeCell ref="J42:L42"/>
    <mergeCell ref="J40:L40"/>
    <mergeCell ref="J41:L41"/>
    <mergeCell ref="J44:L44"/>
    <mergeCell ref="H44:I44"/>
    <mergeCell ref="J43:L43"/>
    <mergeCell ref="H43:I43"/>
    <mergeCell ref="H42:I42"/>
    <mergeCell ref="H41:I41"/>
    <mergeCell ref="H29:I29"/>
    <mergeCell ref="J29:L29"/>
    <mergeCell ref="H30:I30"/>
    <mergeCell ref="J30:L30"/>
    <mergeCell ref="J39:L39"/>
    <mergeCell ref="H33:I33"/>
    <mergeCell ref="H31:I31"/>
    <mergeCell ref="J31:L31"/>
    <mergeCell ref="H32:I32"/>
    <mergeCell ref="J32:L32"/>
    <mergeCell ref="H37:I37"/>
    <mergeCell ref="J37:L37"/>
    <mergeCell ref="H38:I38"/>
    <mergeCell ref="J38:L38"/>
    <mergeCell ref="H34:I34"/>
    <mergeCell ref="H35:I35"/>
    <mergeCell ref="H36:I36"/>
    <mergeCell ref="J33:L33"/>
    <mergeCell ref="J34:L34"/>
    <mergeCell ref="J35:L35"/>
    <mergeCell ref="J36:L36"/>
    <mergeCell ref="H39:I39"/>
    <mergeCell ref="H26:I26"/>
    <mergeCell ref="J26:L26"/>
    <mergeCell ref="H27:I27"/>
    <mergeCell ref="J27:L27"/>
    <mergeCell ref="H28:I28"/>
    <mergeCell ref="J28:L28"/>
    <mergeCell ref="J20:L20"/>
    <mergeCell ref="I2:I4"/>
    <mergeCell ref="J2:J4"/>
    <mergeCell ref="K2:K4"/>
    <mergeCell ref="L2:L4"/>
    <mergeCell ref="J6:L6"/>
    <mergeCell ref="H6:I6"/>
    <mergeCell ref="J7:L7"/>
    <mergeCell ref="J9:L9"/>
    <mergeCell ref="J8:L8"/>
    <mergeCell ref="J10:L10"/>
    <mergeCell ref="J21:L21"/>
    <mergeCell ref="J23:L23"/>
    <mergeCell ref="J22:L22"/>
    <mergeCell ref="J25:L25"/>
    <mergeCell ref="H20:I20"/>
    <mergeCell ref="H21:I21"/>
    <mergeCell ref="H23:I23"/>
    <mergeCell ref="A2:B2"/>
    <mergeCell ref="A4:B4"/>
    <mergeCell ref="C2:G2"/>
    <mergeCell ref="C4:G4"/>
    <mergeCell ref="J19:L19"/>
    <mergeCell ref="J11:L11"/>
    <mergeCell ref="J12:L12"/>
    <mergeCell ref="J13:L13"/>
    <mergeCell ref="J14:L14"/>
    <mergeCell ref="H7:I7"/>
    <mergeCell ref="H8:I8"/>
    <mergeCell ref="H9:I9"/>
    <mergeCell ref="H10:I10"/>
    <mergeCell ref="H11:I11"/>
    <mergeCell ref="H19:I19"/>
    <mergeCell ref="H22:I22"/>
    <mergeCell ref="H25:I25"/>
    <mergeCell ref="H12:I12"/>
    <mergeCell ref="H13:I13"/>
    <mergeCell ref="H14:I14"/>
    <mergeCell ref="H15:I15"/>
    <mergeCell ref="J15:L15"/>
    <mergeCell ref="H16:I16"/>
    <mergeCell ref="J16:L16"/>
    <mergeCell ref="H17:I17"/>
    <mergeCell ref="J17:L17"/>
    <mergeCell ref="H18:I18"/>
    <mergeCell ref="J18:L18"/>
    <mergeCell ref="J24:L24"/>
    <mergeCell ref="H24:I24"/>
    <mergeCell ref="H56:I56"/>
    <mergeCell ref="J56:L56"/>
    <mergeCell ref="H57:I57"/>
    <mergeCell ref="J57:L57"/>
    <mergeCell ref="H58:I58"/>
    <mergeCell ref="J58:L58"/>
    <mergeCell ref="H59:I59"/>
    <mergeCell ref="J59:L59"/>
    <mergeCell ref="H60:I60"/>
    <mergeCell ref="J60:L60"/>
    <mergeCell ref="H61:I61"/>
    <mergeCell ref="J61:L61"/>
    <mergeCell ref="H62:I62"/>
    <mergeCell ref="J62:L62"/>
    <mergeCell ref="H63:I63"/>
    <mergeCell ref="J63:L63"/>
    <mergeCell ref="H64:I64"/>
    <mergeCell ref="J64:L64"/>
    <mergeCell ref="H65:I65"/>
    <mergeCell ref="J65:L65"/>
    <mergeCell ref="H66:I66"/>
    <mergeCell ref="J66:L66"/>
    <mergeCell ref="H67:I67"/>
    <mergeCell ref="J67:L67"/>
    <mergeCell ref="H68:I68"/>
    <mergeCell ref="J68:L68"/>
    <mergeCell ref="H69:I69"/>
    <mergeCell ref="J69:L69"/>
    <mergeCell ref="H70:I70"/>
    <mergeCell ref="J70:L70"/>
    <mergeCell ref="H71:I71"/>
    <mergeCell ref="J71:L71"/>
    <mergeCell ref="H72:I72"/>
    <mergeCell ref="J72:L72"/>
    <mergeCell ref="J85:L85"/>
    <mergeCell ref="H91:I91"/>
    <mergeCell ref="J84:L84"/>
    <mergeCell ref="H84:I84"/>
    <mergeCell ref="J83:L83"/>
    <mergeCell ref="H83:I83"/>
    <mergeCell ref="J82:L82"/>
    <mergeCell ref="H82:I82"/>
    <mergeCell ref="J81:L81"/>
    <mergeCell ref="H81:I81"/>
    <mergeCell ref="J80:L80"/>
    <mergeCell ref="H80:I80"/>
    <mergeCell ref="J79:L79"/>
    <mergeCell ref="H79:I79"/>
    <mergeCell ref="J78:L78"/>
    <mergeCell ref="H78:I78"/>
    <mergeCell ref="J77:L77"/>
    <mergeCell ref="H77:I77"/>
    <mergeCell ref="J76:L76"/>
    <mergeCell ref="H76:I76"/>
    <mergeCell ref="H90:I90"/>
    <mergeCell ref="J90:L90"/>
    <mergeCell ref="J91:L91"/>
    <mergeCell ref="J75:L75"/>
    <mergeCell ref="H75:I75"/>
    <mergeCell ref="J74:L74"/>
    <mergeCell ref="H74:I74"/>
    <mergeCell ref="J73:L73"/>
    <mergeCell ref="H73:I73"/>
    <mergeCell ref="J88:L88"/>
    <mergeCell ref="J89:L89"/>
    <mergeCell ref="H85:I85"/>
    <mergeCell ref="H86:I86"/>
    <mergeCell ref="H87:I87"/>
    <mergeCell ref="H88:I88"/>
    <mergeCell ref="H89:I89"/>
    <mergeCell ref="J86:L86"/>
    <mergeCell ref="J87:L87"/>
    <mergeCell ref="H92:I92"/>
    <mergeCell ref="J92:L92"/>
    <mergeCell ref="H97:I97"/>
    <mergeCell ref="H98:I98"/>
    <mergeCell ref="H99:I99"/>
    <mergeCell ref="J93:L93"/>
    <mergeCell ref="J94:L94"/>
    <mergeCell ref="J95:L95"/>
    <mergeCell ref="J96:L96"/>
    <mergeCell ref="J97:L97"/>
    <mergeCell ref="J98:L98"/>
    <mergeCell ref="J99:L99"/>
    <mergeCell ref="H95:I95"/>
    <mergeCell ref="H96:I96"/>
    <mergeCell ref="H93:I93"/>
    <mergeCell ref="H94:I94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93:D98 D25:D44 D7:D23 D45:D9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分析受注ヘッダテーブル</vt:lpstr>
      <vt:lpstr>分析受注ヘッダテーブル!Print_Area</vt:lpstr>
      <vt:lpstr>分析受注ヘッダテーブル!Print_Titles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2015-12-21T02:08:27Z</cp:lastPrinted>
  <dcterms:created xsi:type="dcterms:W3CDTF">2000-03-25T00:28:49Z</dcterms:created>
  <dcterms:modified xsi:type="dcterms:W3CDTF">2016-01-18T09:51:16Z</dcterms:modified>
</cp:coreProperties>
</file>