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avePoop\Desktop\Study\Core\Document\Data\Character\"/>
    </mc:Choice>
  </mc:AlternateContent>
  <xr:revisionPtr revIDLastSave="0" documentId="13_ncr:1_{4DF4A171-CAF5-4E9A-BE56-2885EF0962D5}" xr6:coauthVersionLast="47" xr6:coauthVersionMax="47" xr10:uidLastSave="{00000000-0000-0000-0000-000000000000}"/>
  <bookViews>
    <workbookView xWindow="-120" yWindow="-120" windowWidth="38640" windowHeight="21120" activeTab="4" xr2:uid="{00000000-000D-0000-FFFF-FFFF00000000}"/>
  </bookViews>
  <sheets>
    <sheet name="JobExplain" sheetId="4" r:id="rId1"/>
    <sheet name="CharacterLevel" sheetId="12" r:id="rId2"/>
    <sheet name="CharacterCreateStat" sheetId="6" r:id="rId3"/>
    <sheet name="CharacterCreateSpeedStat" sheetId="9" r:id="rId4"/>
    <sheet name="CharacterCreateGear" sheetId="7" r:id="rId5"/>
    <sheet name="CharacterAbilityByStat" sheetId="8" r:id="rId6"/>
    <sheet name="CharacterSkill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" i="4" l="1"/>
  <c r="E7" i="4"/>
  <c r="F7" i="4"/>
  <c r="G7" i="4"/>
  <c r="H7" i="4"/>
  <c r="D6" i="4"/>
  <c r="E6" i="4"/>
  <c r="F6" i="4"/>
  <c r="G6" i="4"/>
  <c r="H6" i="4"/>
  <c r="D5" i="4"/>
  <c r="E5" i="4"/>
  <c r="F5" i="4"/>
  <c r="G5" i="4"/>
  <c r="H5" i="4"/>
  <c r="C5" i="4"/>
  <c r="C6" i="4"/>
  <c r="C7" i="4"/>
  <c r="D4" i="4"/>
  <c r="E4" i="4"/>
  <c r="F4" i="4"/>
  <c r="G4" i="4"/>
  <c r="H4" i="4"/>
  <c r="C4" i="4"/>
</calcChain>
</file>

<file path=xl/sharedStrings.xml><?xml version="1.0" encoding="utf-8"?>
<sst xmlns="http://schemas.openxmlformats.org/spreadsheetml/2006/main" count="186" uniqueCount="65">
  <si>
    <t>Name</t>
    <phoneticPr fontId="1" type="noConversion"/>
  </si>
  <si>
    <t>string</t>
    <phoneticPr fontId="1" type="noConversion"/>
  </si>
  <si>
    <t>Client</t>
    <phoneticPr fontId="1" type="noConversion"/>
  </si>
  <si>
    <t>칼잡이</t>
    <phoneticPr fontId="1" type="noConversion"/>
  </si>
  <si>
    <t>활쟁이</t>
    <phoneticPr fontId="1" type="noConversion"/>
  </si>
  <si>
    <t>마법쟁이</t>
    <phoneticPr fontId="1" type="noConversion"/>
  </si>
  <si>
    <t>Explain</t>
    <phoneticPr fontId="1" type="noConversion"/>
  </si>
  <si>
    <t>활과 화살을 이용하여 원거리 공격을 합니다.\n긴 사정거리를 이용해 적을 농락 해보세요.</t>
    <phoneticPr fontId="1" type="noConversion"/>
  </si>
  <si>
    <t>신묘한 힘을 사용하여 원거리 공격을 합니다.\n신묘한 힘에 놀란 적은 당신에게 벌벌 떨것입니다.</t>
    <phoneticPr fontId="1" type="noConversion"/>
  </si>
  <si>
    <t>날붙이 이용하여 근접 공격을 합니다.\n적에게 날붙이의 아픔을 맞보여주세요.</t>
    <phoneticPr fontId="1" type="noConversion"/>
  </si>
  <si>
    <t>HP</t>
    <phoneticPr fontId="1" type="noConversion"/>
  </si>
  <si>
    <t>MP</t>
    <phoneticPr fontId="1" type="noConversion"/>
  </si>
  <si>
    <t>Damage</t>
    <phoneticPr fontId="1" type="noConversion"/>
  </si>
  <si>
    <t>MagicDamage</t>
    <phoneticPr fontId="1" type="noConversion"/>
  </si>
  <si>
    <t>Defence</t>
    <phoneticPr fontId="1" type="noConversion"/>
  </si>
  <si>
    <t>MagicDefence</t>
    <phoneticPr fontId="1" type="noConversion"/>
  </si>
  <si>
    <t>float</t>
    <phoneticPr fontId="1" type="noConversion"/>
  </si>
  <si>
    <t>쌍검 및 독을 이용하여 근적 공격을 합니다.\n무기가2개!데미지도2배!무서움도2배!</t>
    <phoneticPr fontId="1" type="noConversion"/>
  </si>
  <si>
    <t>Server</t>
    <phoneticPr fontId="1" type="noConversion"/>
  </si>
  <si>
    <t>STR</t>
    <phoneticPr fontId="1" type="noConversion"/>
  </si>
  <si>
    <t>DEX</t>
    <phoneticPr fontId="1" type="noConversion"/>
  </si>
  <si>
    <t>INT</t>
    <phoneticPr fontId="1" type="noConversion"/>
  </si>
  <si>
    <t>All</t>
    <phoneticPr fontId="1" type="noConversion"/>
  </si>
  <si>
    <t>LeftHand</t>
  </si>
  <si>
    <t>RightHand</t>
  </si>
  <si>
    <t>Armor</t>
  </si>
  <si>
    <t>Helmet</t>
    <phoneticPr fontId="1" type="noConversion"/>
  </si>
  <si>
    <t>Shoulder</t>
    <phoneticPr fontId="1" type="noConversion"/>
  </si>
  <si>
    <t>Arm</t>
    <phoneticPr fontId="1" type="noConversion"/>
  </si>
  <si>
    <t>Feet</t>
    <phoneticPr fontId="1" type="noConversion"/>
  </si>
  <si>
    <t>Hair</t>
    <phoneticPr fontId="1" type="noConversion"/>
  </si>
  <si>
    <t>uint8_t</t>
    <phoneticPr fontId="1" type="noConversion"/>
  </si>
  <si>
    <t>Reference</t>
    <phoneticPr fontId="1" type="noConversion"/>
  </si>
  <si>
    <t>STR *</t>
    <phoneticPr fontId="1" type="noConversion"/>
  </si>
  <si>
    <t>DEX *</t>
    <phoneticPr fontId="1" type="noConversion"/>
  </si>
  <si>
    <t>INT *</t>
    <phoneticPr fontId="1" type="noConversion"/>
  </si>
  <si>
    <t>AttackSpeed</t>
    <phoneticPr fontId="1" type="noConversion"/>
  </si>
  <si>
    <t>MoveSpeed</t>
    <phoneticPr fontId="1" type="noConversion"/>
  </si>
  <si>
    <t>MagicCastingSpeed</t>
    <phoneticPr fontId="1" type="noConversion"/>
  </si>
  <si>
    <t>int32_t</t>
    <phoneticPr fontId="1" type="noConversion"/>
  </si>
  <si>
    <t>float_t</t>
    <phoneticPr fontId="1" type="noConversion"/>
  </si>
  <si>
    <t>Job</t>
    <phoneticPr fontId="1" type="noConversion"/>
  </si>
  <si>
    <t>SkillID</t>
    <phoneticPr fontId="1" type="noConversion"/>
  </si>
  <si>
    <t>내려치기</t>
    <phoneticPr fontId="1" type="noConversion"/>
  </si>
  <si>
    <t>활쏘기</t>
    <phoneticPr fontId="1" type="noConversion"/>
  </si>
  <si>
    <t>마법화살</t>
    <phoneticPr fontId="1" type="noConversion"/>
  </si>
  <si>
    <t>찌르기</t>
    <phoneticPr fontId="1" type="noConversion"/>
  </si>
  <si>
    <t>Range</t>
    <phoneticPr fontId="1" type="noConversion"/>
  </si>
  <si>
    <t>SkillAnimationType</t>
    <phoneticPr fontId="1" type="noConversion"/>
  </si>
  <si>
    <t>CoolTime</t>
    <phoneticPr fontId="1" type="noConversion"/>
  </si>
  <si>
    <t>RangeDir</t>
    <phoneticPr fontId="1" type="noConversion"/>
  </si>
  <si>
    <t>DamageType</t>
    <phoneticPr fontId="1" type="noConversion"/>
  </si>
  <si>
    <t>CriticalType</t>
    <phoneticPr fontId="1" type="noConversion"/>
  </si>
  <si>
    <t>DefenceType</t>
    <phoneticPr fontId="1" type="noConversion"/>
  </si>
  <si>
    <t>Level</t>
    <phoneticPr fontId="1" type="noConversion"/>
  </si>
  <si>
    <t>uint8_t</t>
  </si>
  <si>
    <t>int64_t</t>
    <phoneticPr fontId="1" type="noConversion"/>
  </si>
  <si>
    <t>MaxEXP</t>
    <phoneticPr fontId="1" type="noConversion"/>
  </si>
  <si>
    <t>BonusPoint</t>
    <phoneticPr fontId="1" type="noConversion"/>
  </si>
  <si>
    <t>SkillHitTime</t>
    <phoneticPr fontId="1" type="noConversion"/>
  </si>
  <si>
    <t>SkillType</t>
    <phoneticPr fontId="1" type="noConversion"/>
  </si>
  <si>
    <t>ProjectileType</t>
    <phoneticPr fontId="1" type="noConversion"/>
  </si>
  <si>
    <t>ProjectileSpeed</t>
    <phoneticPr fontId="1" type="noConversion"/>
  </si>
  <si>
    <t>쌍검독뎀</t>
    <phoneticPr fontId="1" type="noConversion"/>
  </si>
  <si>
    <t>Eyes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</si>
</sst>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_ "/>
    <numFmt numFmtId="177" formatCode="0_ "/>
    <numFmt numFmtId="178" formatCode="0_);\(0\)"/>
    <numFmt numFmtId="179" formatCode="0.0000_);[Red]\(0.0000\)"/>
    <numFmt numFmtId="180" formatCode="0_);[Red]\(0\)"/>
  </numFmts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/>
    </xf>
    <xf numFmtId="176" fontId="0" fillId="2" borderId="1" xfId="0" applyNumberFormat="1" applyFill="1" applyBorder="1" applyAlignment="1">
      <alignment horizontal="center"/>
    </xf>
    <xf numFmtId="176" fontId="0" fillId="3" borderId="1" xfId="0" applyNumberFormat="1" applyFill="1" applyBorder="1" applyAlignment="1">
      <alignment horizontal="center"/>
    </xf>
    <xf numFmtId="176" fontId="0" fillId="0" borderId="1" xfId="0" applyNumberFormat="1" applyBorder="1" applyAlignment="1">
      <alignment horizontal="center" wrapText="1"/>
    </xf>
    <xf numFmtId="176" fontId="0" fillId="0" borderId="0" xfId="0" applyNumberFormat="1"/>
    <xf numFmtId="177" fontId="0" fillId="0" borderId="1" xfId="0" applyNumberFormat="1" applyBorder="1" applyAlignment="1">
      <alignment horizontal="center" wrapText="1"/>
    </xf>
    <xf numFmtId="176" fontId="0" fillId="2" borderId="2" xfId="0" applyNumberFormat="1" applyFill="1" applyBorder="1" applyAlignment="1">
      <alignment horizontal="center"/>
    </xf>
    <xf numFmtId="176" fontId="0" fillId="2" borderId="3" xfId="0" applyNumberFormat="1" applyFill="1" applyBorder="1" applyAlignment="1">
      <alignment horizontal="center"/>
    </xf>
    <xf numFmtId="178" fontId="2" fillId="4" borderId="1" xfId="0" applyNumberFormat="1" applyFont="1" applyFill="1" applyBorder="1" applyAlignment="1">
      <alignment horizontal="center"/>
    </xf>
    <xf numFmtId="178" fontId="0" fillId="0" borderId="0" xfId="0" applyNumberFormat="1"/>
    <xf numFmtId="178" fontId="0" fillId="2" borderId="1" xfId="0" applyNumberFormat="1" applyFill="1" applyBorder="1" applyAlignment="1">
      <alignment horizontal="center"/>
    </xf>
    <xf numFmtId="178" fontId="0" fillId="3" borderId="1" xfId="0" applyNumberFormat="1" applyFill="1" applyBorder="1" applyAlignment="1">
      <alignment horizontal="center"/>
    </xf>
    <xf numFmtId="178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wrapText="1"/>
    </xf>
    <xf numFmtId="176" fontId="2" fillId="4" borderId="2" xfId="0" applyNumberFormat="1" applyFont="1" applyFill="1" applyBorder="1" applyAlignment="1">
      <alignment horizontal="center"/>
    </xf>
    <xf numFmtId="179" fontId="2" fillId="4" borderId="1" xfId="0" applyNumberFormat="1" applyFont="1" applyFill="1" applyBorder="1" applyAlignment="1">
      <alignment horizontal="center"/>
    </xf>
    <xf numFmtId="179" fontId="0" fillId="2" borderId="1" xfId="0" applyNumberFormat="1" applyFill="1" applyBorder="1" applyAlignment="1">
      <alignment horizontal="center"/>
    </xf>
    <xf numFmtId="179" fontId="0" fillId="3" borderId="1" xfId="0" applyNumberFormat="1" applyFill="1" applyBorder="1" applyAlignment="1">
      <alignment horizontal="center"/>
    </xf>
    <xf numFmtId="180" fontId="0" fillId="0" borderId="1" xfId="0" applyNumberForma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4994-7B30-4537-97A9-4C5850CC400A}">
  <dimension ref="A1:H7"/>
  <sheetViews>
    <sheetView workbookViewId="0">
      <selection activeCell="B9" sqref="B9"/>
    </sheetView>
  </sheetViews>
  <sheetFormatPr defaultRowHeight="16.5"/>
  <cols>
    <col min="1" max="1" width="11" bestFit="1" customWidth="1"/>
    <col min="2" max="2" width="90.875" bestFit="1" customWidth="1"/>
    <col min="3" max="3" width="10.375" style="10" customWidth="1"/>
    <col min="4" max="5" width="9" style="10"/>
    <col min="6" max="6" width="14.25" style="10" bestFit="1" customWidth="1"/>
    <col min="7" max="7" width="9" style="10"/>
    <col min="8" max="8" width="14.125" style="10" bestFit="1" customWidth="1"/>
  </cols>
  <sheetData>
    <row r="1" spans="1:8">
      <c r="A1" s="3" t="s">
        <v>2</v>
      </c>
      <c r="B1" s="3" t="s">
        <v>2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2</v>
      </c>
    </row>
    <row r="2" spans="1:8">
      <c r="A2" s="1" t="s">
        <v>0</v>
      </c>
      <c r="B2" s="1" t="s">
        <v>6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</row>
    <row r="3" spans="1:8">
      <c r="A3" s="2" t="s">
        <v>1</v>
      </c>
      <c r="B3" s="2" t="s">
        <v>1</v>
      </c>
      <c r="C3" s="8" t="s">
        <v>16</v>
      </c>
      <c r="D3" s="8" t="s">
        <v>16</v>
      </c>
      <c r="E3" s="8" t="s">
        <v>16</v>
      </c>
      <c r="F3" s="8" t="s">
        <v>16</v>
      </c>
      <c r="G3" s="8" t="s">
        <v>16</v>
      </c>
      <c r="H3" s="8" t="s">
        <v>16</v>
      </c>
    </row>
    <row r="4" spans="1:8">
      <c r="A4" s="5" t="s">
        <v>3</v>
      </c>
      <c r="B4" s="4" t="s">
        <v>9</v>
      </c>
      <c r="C4" s="9">
        <f>(((CharacterCreateStat!$B4) * (CharacterAbilityByStat!B$4)) + ((CharacterCreateStat!$C4) * (CharacterAbilityByStat!B$5)) + ((CharacterCreateStat!$D4) * (CharacterAbilityByStat!B$6))) / 100</f>
        <v>0.8</v>
      </c>
      <c r="D4" s="9">
        <f>(((CharacterCreateStat!$B4) * (CharacterAbilityByStat!C$4)) + ((CharacterCreateStat!$C4) * (CharacterAbilityByStat!C$5)) + ((CharacterCreateStat!$D4) * (CharacterAbilityByStat!C$6))) / 100</f>
        <v>0.2</v>
      </c>
      <c r="E4" s="9">
        <f>(((CharacterCreateStat!$B4) * (CharacterAbilityByStat!D$4)) + ((CharacterCreateStat!$C4) * (CharacterAbilityByStat!D$5)) + ((CharacterCreateStat!$D4) * (CharacterAbilityByStat!D$6))) / 100</f>
        <v>1</v>
      </c>
      <c r="F4" s="9">
        <f>(((CharacterCreateStat!$B4) * (CharacterAbilityByStat!E$4)) + ((CharacterCreateStat!$C4) * (CharacterAbilityByStat!E$5)) + ((CharacterCreateStat!$D4) * (CharacterAbilityByStat!E$6))) / 100</f>
        <v>0</v>
      </c>
      <c r="G4" s="9">
        <f>(((CharacterCreateStat!$B4) * (CharacterAbilityByStat!F$4)) + ((CharacterCreateStat!$C4) * (CharacterAbilityByStat!F$5)) + ((CharacterCreateStat!$D4) * (CharacterAbilityByStat!F$6))) / 100</f>
        <v>0.7</v>
      </c>
      <c r="H4" s="9">
        <f>(((CharacterCreateStat!$B4) * (CharacterAbilityByStat!G$4)) + ((CharacterCreateStat!$C4) * (CharacterAbilityByStat!G$5)) + ((CharacterCreateStat!$D4) * (CharacterAbilityByStat!G$6))) / 100</f>
        <v>0.3</v>
      </c>
    </row>
    <row r="5" spans="1:8">
      <c r="A5" s="5" t="s">
        <v>4</v>
      </c>
      <c r="B5" s="4" t="s">
        <v>7</v>
      </c>
      <c r="C5" s="9">
        <f>(((CharacterCreateStat!$B5) * (CharacterAbilityByStat!B$4)) + ((CharacterCreateStat!$C5) * (CharacterAbilityByStat!B$5)) + ((CharacterCreateStat!$D5) * (CharacterAbilityByStat!B$6))) / 100</f>
        <v>0.56000000000000005</v>
      </c>
      <c r="D5" s="9">
        <f>(((CharacterCreateStat!$B5) * (CharacterAbilityByStat!C$4)) + ((CharacterCreateStat!$C5) * (CharacterAbilityByStat!C$5)) + ((CharacterCreateStat!$D5) * (CharacterAbilityByStat!C$6))) / 100</f>
        <v>0.44</v>
      </c>
      <c r="E5" s="9">
        <f>(((CharacterCreateStat!$B5) * (CharacterAbilityByStat!D$4)) + ((CharacterCreateStat!$C5) * (CharacterAbilityByStat!D$5)) + ((CharacterCreateStat!$D5) * (CharacterAbilityByStat!D$6))) / 100</f>
        <v>0.84</v>
      </c>
      <c r="F5" s="9">
        <f>(((CharacterCreateStat!$B5) * (CharacterAbilityByStat!E$4)) + ((CharacterCreateStat!$C5) * (CharacterAbilityByStat!E$5)) + ((CharacterCreateStat!$D5) * (CharacterAbilityByStat!E$6))) / 100</f>
        <v>0.16</v>
      </c>
      <c r="G5" s="9">
        <f>(((CharacterCreateStat!$B5) * (CharacterAbilityByStat!F$4)) + ((CharacterCreateStat!$C5) * (CharacterAbilityByStat!F$5)) + ((CharacterCreateStat!$D5) * (CharacterAbilityByStat!F$6))) / 100</f>
        <v>0.62</v>
      </c>
      <c r="H5" s="9">
        <f>(((CharacterCreateStat!$B5) * (CharacterAbilityByStat!G$4)) + ((CharacterCreateStat!$C5) * (CharacterAbilityByStat!G$5)) + ((CharacterCreateStat!$D5) * (CharacterAbilityByStat!G$6))) / 100</f>
        <v>0.38</v>
      </c>
    </row>
    <row r="6" spans="1:8">
      <c r="A6" s="5" t="s">
        <v>5</v>
      </c>
      <c r="B6" s="4" t="s">
        <v>8</v>
      </c>
      <c r="C6" s="9">
        <f>(((CharacterCreateStat!$B6) * (CharacterAbilityByStat!B$4)) + ((CharacterCreateStat!$C6) * (CharacterAbilityByStat!B$5)) + ((CharacterCreateStat!$D6) * (CharacterAbilityByStat!B$6))) / 100</f>
        <v>0.32400000000000001</v>
      </c>
      <c r="D6" s="9">
        <f>(((CharacterCreateStat!$B6) * (CharacterAbilityByStat!C$4)) + ((CharacterCreateStat!$C6) * (CharacterAbilityByStat!C$5)) + ((CharacterCreateStat!$D6) * (CharacterAbilityByStat!C$6))) / 100</f>
        <v>0.70599999999999996</v>
      </c>
      <c r="E6" s="9">
        <f>(((CharacterCreateStat!$B6) * (CharacterAbilityByStat!D$4)) + ((CharacterCreateStat!$C6) * (CharacterAbilityByStat!D$5)) + ((CharacterCreateStat!$D6) * (CharacterAbilityByStat!D$6))) / 100</f>
        <v>0.03</v>
      </c>
      <c r="F6" s="9">
        <f>(((CharacterCreateStat!$B6) * (CharacterAbilityByStat!E$4)) + ((CharacterCreateStat!$C6) * (CharacterAbilityByStat!E$5)) + ((CharacterCreateStat!$D6) * (CharacterAbilityByStat!E$6))) / 100</f>
        <v>1</v>
      </c>
      <c r="G6" s="9">
        <f>(((CharacterCreateStat!$B6) * (CharacterAbilityByStat!F$4)) + ((CharacterCreateStat!$C6) * (CharacterAbilityByStat!F$5)) + ((CharacterCreateStat!$D6) * (CharacterAbilityByStat!F$6))) / 100</f>
        <v>0.32100000000000001</v>
      </c>
      <c r="H6" s="9">
        <f>(((CharacterCreateStat!$B6) * (CharacterAbilityByStat!G$4)) + ((CharacterCreateStat!$C6) * (CharacterAbilityByStat!G$5)) + ((CharacterCreateStat!$D6) * (CharacterAbilityByStat!G$6))) / 100</f>
        <v>0.70900000000000007</v>
      </c>
    </row>
    <row r="7" spans="1:8">
      <c r="A7" s="5" t="s">
        <v>63</v>
      </c>
      <c r="B7" s="4" t="s">
        <v>17</v>
      </c>
      <c r="C7" s="9">
        <f>(((CharacterCreateStat!$B7) * (CharacterAbilityByStat!B$4)) + ((CharacterCreateStat!$C7) * (CharacterAbilityByStat!B$5)) + ((CharacterCreateStat!$D7) * (CharacterAbilityByStat!B$6))) / 100</f>
        <v>0.5</v>
      </c>
      <c r="D7" s="9">
        <f>(((CharacterCreateStat!$B7) * (CharacterAbilityByStat!C$4)) + ((CharacterCreateStat!$C7) * (CharacterAbilityByStat!C$5)) + ((CharacterCreateStat!$D7) * (CharacterAbilityByStat!C$6))) / 100</f>
        <v>0.5</v>
      </c>
      <c r="E7" s="9">
        <f>(((CharacterCreateStat!$B7) * (CharacterAbilityByStat!D$4)) + ((CharacterCreateStat!$C7) * (CharacterAbilityByStat!D$5)) + ((CharacterCreateStat!$D7) * (CharacterAbilityByStat!D$6))) / 100</f>
        <v>0.8</v>
      </c>
      <c r="F7" s="9">
        <f>(((CharacterCreateStat!$B7) * (CharacterAbilityByStat!E$4)) + ((CharacterCreateStat!$C7) * (CharacterAbilityByStat!E$5)) + ((CharacterCreateStat!$D7) * (CharacterAbilityByStat!E$6))) / 100</f>
        <v>0.2</v>
      </c>
      <c r="G7" s="9">
        <f>(((CharacterCreateStat!$B7) * (CharacterAbilityByStat!F$4)) + ((CharacterCreateStat!$C7) * (CharacterAbilityByStat!F$5)) + ((CharacterCreateStat!$D7) * (CharacterAbilityByStat!F$6))) / 100</f>
        <v>0.6</v>
      </c>
      <c r="H7" s="9">
        <f>(((CharacterCreateStat!$B7) * (CharacterAbilityByStat!G$4)) + ((CharacterCreateStat!$C7) * (CharacterAbilityByStat!G$5)) + ((CharacterCreateStat!$D7) * (CharacterAbilityByStat!G$6))) / 100</f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5111-83AF-41C8-82E3-06AA1F074A7C}">
  <dimension ref="A1:C53"/>
  <sheetViews>
    <sheetView workbookViewId="0">
      <selection activeCell="S15" sqref="S15"/>
    </sheetView>
  </sheetViews>
  <sheetFormatPr defaultRowHeight="16.5"/>
  <cols>
    <col min="1" max="1" width="11.5" style="10" customWidth="1"/>
    <col min="2" max="2" width="14.25" style="10" customWidth="1"/>
    <col min="3" max="3" width="12.5" style="10" customWidth="1"/>
  </cols>
  <sheetData>
    <row r="1" spans="1:3">
      <c r="A1" s="3" t="s">
        <v>32</v>
      </c>
      <c r="B1" s="6" t="s">
        <v>22</v>
      </c>
      <c r="C1" s="6" t="s">
        <v>22</v>
      </c>
    </row>
    <row r="2" spans="1:3">
      <c r="A2" s="7" t="s">
        <v>54</v>
      </c>
      <c r="B2" s="7" t="s">
        <v>57</v>
      </c>
      <c r="C2" s="7" t="s">
        <v>58</v>
      </c>
    </row>
    <row r="3" spans="1:3">
      <c r="A3" s="8" t="s">
        <v>55</v>
      </c>
      <c r="B3" s="8" t="s">
        <v>56</v>
      </c>
      <c r="C3" s="8" t="s">
        <v>39</v>
      </c>
    </row>
    <row r="4" spans="1:3">
      <c r="A4" s="11">
        <v>1</v>
      </c>
      <c r="B4" s="11">
        <v>100</v>
      </c>
      <c r="C4" s="11">
        <v>0</v>
      </c>
    </row>
    <row r="5" spans="1:3">
      <c r="A5" s="11">
        <v>2</v>
      </c>
      <c r="B5" s="11">
        <v>150</v>
      </c>
      <c r="C5" s="11">
        <v>1</v>
      </c>
    </row>
    <row r="6" spans="1:3">
      <c r="A6" s="11">
        <v>3</v>
      </c>
      <c r="B6" s="11">
        <v>500</v>
      </c>
      <c r="C6" s="11">
        <v>1</v>
      </c>
    </row>
    <row r="7" spans="1:3">
      <c r="A7" s="11">
        <v>4</v>
      </c>
      <c r="B7" s="11">
        <v>900</v>
      </c>
      <c r="C7" s="11">
        <v>1</v>
      </c>
    </row>
    <row r="8" spans="1:3">
      <c r="A8" s="11">
        <v>5</v>
      </c>
      <c r="B8" s="11">
        <v>1500</v>
      </c>
      <c r="C8" s="11">
        <v>1</v>
      </c>
    </row>
    <row r="9" spans="1:3">
      <c r="A9" s="11">
        <v>6</v>
      </c>
      <c r="B9" s="11">
        <v>2000</v>
      </c>
      <c r="C9" s="11">
        <v>1</v>
      </c>
    </row>
    <row r="10" spans="1:3">
      <c r="A10" s="11">
        <v>7</v>
      </c>
      <c r="B10" s="11">
        <v>3000</v>
      </c>
      <c r="C10" s="11">
        <v>1</v>
      </c>
    </row>
    <row r="11" spans="1:3">
      <c r="A11" s="11">
        <v>8</v>
      </c>
      <c r="B11" s="11">
        <v>5000</v>
      </c>
      <c r="C11" s="11">
        <v>1</v>
      </c>
    </row>
    <row r="12" spans="1:3">
      <c r="A12" s="11">
        <v>9</v>
      </c>
      <c r="B12" s="11">
        <v>8000</v>
      </c>
      <c r="C12" s="11">
        <v>1</v>
      </c>
    </row>
    <row r="13" spans="1:3">
      <c r="A13" s="11">
        <v>10</v>
      </c>
      <c r="B13" s="11">
        <v>10000</v>
      </c>
      <c r="C13" s="11">
        <v>3</v>
      </c>
    </row>
    <row r="14" spans="1:3">
      <c r="A14" s="11">
        <v>11</v>
      </c>
      <c r="B14" s="11">
        <v>14000</v>
      </c>
      <c r="C14" s="11">
        <v>1</v>
      </c>
    </row>
    <row r="15" spans="1:3">
      <c r="A15" s="11">
        <v>12</v>
      </c>
      <c r="B15" s="11">
        <v>18000</v>
      </c>
      <c r="C15" s="11">
        <v>1</v>
      </c>
    </row>
    <row r="16" spans="1:3">
      <c r="A16" s="11">
        <v>13</v>
      </c>
      <c r="B16" s="11">
        <v>20000</v>
      </c>
      <c r="C16" s="11">
        <v>1</v>
      </c>
    </row>
    <row r="17" spans="1:3">
      <c r="A17" s="11">
        <v>14</v>
      </c>
      <c r="B17" s="11">
        <v>23000</v>
      </c>
      <c r="C17" s="11">
        <v>1</v>
      </c>
    </row>
    <row r="18" spans="1:3">
      <c r="A18" s="11">
        <v>15</v>
      </c>
      <c r="B18" s="11">
        <v>25000</v>
      </c>
      <c r="C18" s="11">
        <v>2</v>
      </c>
    </row>
    <row r="19" spans="1:3">
      <c r="A19" s="11">
        <v>16</v>
      </c>
      <c r="B19" s="11">
        <v>40000</v>
      </c>
      <c r="C19" s="11">
        <v>1</v>
      </c>
    </row>
    <row r="20" spans="1:3">
      <c r="A20" s="11">
        <v>17</v>
      </c>
      <c r="B20" s="11">
        <v>45000</v>
      </c>
      <c r="C20" s="11">
        <v>1</v>
      </c>
    </row>
    <row r="21" spans="1:3">
      <c r="A21" s="11">
        <v>18</v>
      </c>
      <c r="B21" s="11">
        <v>48000</v>
      </c>
      <c r="C21" s="11">
        <v>1</v>
      </c>
    </row>
    <row r="22" spans="1:3">
      <c r="A22" s="11">
        <v>19</v>
      </c>
      <c r="B22" s="11">
        <v>50000</v>
      </c>
      <c r="C22" s="11">
        <v>1</v>
      </c>
    </row>
    <row r="23" spans="1:3">
      <c r="A23" s="11">
        <v>20</v>
      </c>
      <c r="B23" s="11">
        <v>60000</v>
      </c>
      <c r="C23" s="11">
        <v>3</v>
      </c>
    </row>
    <row r="24" spans="1:3">
      <c r="A24" s="11">
        <v>21</v>
      </c>
      <c r="B24" s="11">
        <v>80000</v>
      </c>
      <c r="C24" s="11">
        <v>1</v>
      </c>
    </row>
    <row r="25" spans="1:3">
      <c r="A25" s="11">
        <v>22</v>
      </c>
      <c r="B25" s="11">
        <v>82000</v>
      </c>
      <c r="C25" s="11">
        <v>1</v>
      </c>
    </row>
    <row r="26" spans="1:3">
      <c r="A26" s="11">
        <v>23</v>
      </c>
      <c r="B26" s="11">
        <v>85000</v>
      </c>
      <c r="C26" s="11">
        <v>1</v>
      </c>
    </row>
    <row r="27" spans="1:3">
      <c r="A27" s="11">
        <v>24</v>
      </c>
      <c r="B27" s="11">
        <v>90000</v>
      </c>
      <c r="C27" s="11">
        <v>1</v>
      </c>
    </row>
    <row r="28" spans="1:3">
      <c r="A28" s="11">
        <v>25</v>
      </c>
      <c r="B28" s="11">
        <v>120000</v>
      </c>
      <c r="C28" s="11">
        <v>2</v>
      </c>
    </row>
    <row r="29" spans="1:3">
      <c r="A29" s="11">
        <v>26</v>
      </c>
      <c r="B29" s="11">
        <v>140000</v>
      </c>
      <c r="C29" s="11">
        <v>1</v>
      </c>
    </row>
    <row r="30" spans="1:3">
      <c r="A30" s="11">
        <v>27</v>
      </c>
      <c r="B30" s="11">
        <v>180000</v>
      </c>
      <c r="C30" s="11">
        <v>1</v>
      </c>
    </row>
    <row r="31" spans="1:3">
      <c r="A31" s="11">
        <v>28</v>
      </c>
      <c r="B31" s="11">
        <v>200000</v>
      </c>
      <c r="C31" s="11">
        <v>1</v>
      </c>
    </row>
    <row r="32" spans="1:3">
      <c r="A32" s="11">
        <v>29</v>
      </c>
      <c r="B32" s="11">
        <v>250000</v>
      </c>
      <c r="C32" s="11">
        <v>1</v>
      </c>
    </row>
    <row r="33" spans="1:3">
      <c r="A33" s="11">
        <v>30</v>
      </c>
      <c r="B33" s="11">
        <v>290000</v>
      </c>
      <c r="C33" s="11">
        <v>3</v>
      </c>
    </row>
    <row r="34" spans="1:3">
      <c r="A34" s="11">
        <v>31</v>
      </c>
      <c r="B34" s="11">
        <v>330000</v>
      </c>
      <c r="C34" s="11">
        <v>1</v>
      </c>
    </row>
    <row r="35" spans="1:3">
      <c r="A35" s="11">
        <v>32</v>
      </c>
      <c r="B35" s="11">
        <v>400000</v>
      </c>
      <c r="C35" s="11">
        <v>1</v>
      </c>
    </row>
    <row r="36" spans="1:3">
      <c r="A36" s="11">
        <v>33</v>
      </c>
      <c r="B36" s="11">
        <v>430000</v>
      </c>
      <c r="C36" s="11">
        <v>1</v>
      </c>
    </row>
    <row r="37" spans="1:3">
      <c r="A37" s="11">
        <v>34</v>
      </c>
      <c r="B37" s="11">
        <v>480000</v>
      </c>
      <c r="C37" s="11">
        <v>1</v>
      </c>
    </row>
    <row r="38" spans="1:3">
      <c r="A38" s="11">
        <v>35</v>
      </c>
      <c r="B38" s="11">
        <v>520000</v>
      </c>
      <c r="C38" s="11">
        <v>2</v>
      </c>
    </row>
    <row r="39" spans="1:3">
      <c r="A39" s="11">
        <v>36</v>
      </c>
      <c r="B39" s="11">
        <v>550000</v>
      </c>
      <c r="C39" s="11">
        <v>1</v>
      </c>
    </row>
    <row r="40" spans="1:3">
      <c r="A40" s="11">
        <v>37</v>
      </c>
      <c r="B40" s="11">
        <v>580000</v>
      </c>
      <c r="C40" s="11">
        <v>1</v>
      </c>
    </row>
    <row r="41" spans="1:3">
      <c r="A41" s="11">
        <v>38</v>
      </c>
      <c r="B41" s="11">
        <v>630000</v>
      </c>
      <c r="C41" s="11">
        <v>1</v>
      </c>
    </row>
    <row r="42" spans="1:3">
      <c r="A42" s="11">
        <v>39</v>
      </c>
      <c r="B42" s="11">
        <v>650000</v>
      </c>
      <c r="C42" s="11">
        <v>1</v>
      </c>
    </row>
    <row r="43" spans="1:3">
      <c r="A43" s="11">
        <v>40</v>
      </c>
      <c r="B43" s="11">
        <v>680000</v>
      </c>
      <c r="C43" s="11">
        <v>3</v>
      </c>
    </row>
    <row r="44" spans="1:3">
      <c r="A44" s="11">
        <v>41</v>
      </c>
      <c r="B44" s="11">
        <v>720000</v>
      </c>
      <c r="C44" s="11">
        <v>1</v>
      </c>
    </row>
    <row r="45" spans="1:3">
      <c r="A45" s="11">
        <v>42</v>
      </c>
      <c r="B45" s="11">
        <v>770000</v>
      </c>
      <c r="C45" s="11">
        <v>1</v>
      </c>
    </row>
    <row r="46" spans="1:3">
      <c r="A46" s="11">
        <v>43</v>
      </c>
      <c r="B46" s="11">
        <v>850000</v>
      </c>
      <c r="C46" s="11">
        <v>1</v>
      </c>
    </row>
    <row r="47" spans="1:3">
      <c r="A47" s="11">
        <v>44</v>
      </c>
      <c r="B47" s="11">
        <v>900000</v>
      </c>
      <c r="C47" s="11">
        <v>1</v>
      </c>
    </row>
    <row r="48" spans="1:3">
      <c r="A48" s="11">
        <v>45</v>
      </c>
      <c r="B48" s="11">
        <v>1000000</v>
      </c>
      <c r="C48" s="11">
        <v>2</v>
      </c>
    </row>
    <row r="49" spans="1:3">
      <c r="A49" s="11">
        <v>46</v>
      </c>
      <c r="B49" s="11">
        <v>1300000</v>
      </c>
      <c r="C49" s="11">
        <v>1</v>
      </c>
    </row>
    <row r="50" spans="1:3">
      <c r="A50" s="11">
        <v>47</v>
      </c>
      <c r="B50" s="11">
        <v>1500000</v>
      </c>
      <c r="C50" s="11">
        <v>1</v>
      </c>
    </row>
    <row r="51" spans="1:3">
      <c r="A51" s="11">
        <v>48</v>
      </c>
      <c r="B51" s="11">
        <v>2000000</v>
      </c>
      <c r="C51" s="11">
        <v>1</v>
      </c>
    </row>
    <row r="52" spans="1:3">
      <c r="A52" s="11">
        <v>49</v>
      </c>
      <c r="B52" s="11">
        <v>3000000</v>
      </c>
      <c r="C52" s="11">
        <v>1</v>
      </c>
    </row>
    <row r="53" spans="1:3">
      <c r="A53" s="11">
        <v>50</v>
      </c>
      <c r="B53" s="11">
        <v>0</v>
      </c>
      <c r="C53" s="1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9F3C-3FB5-40EC-90E7-95D5C17CAEE7}">
  <dimension ref="A1:D7"/>
  <sheetViews>
    <sheetView workbookViewId="0">
      <selection activeCell="J11" sqref="J11"/>
    </sheetView>
  </sheetViews>
  <sheetFormatPr defaultRowHeight="16.5"/>
  <cols>
    <col min="1" max="1" width="11" bestFit="1" customWidth="1"/>
    <col min="2" max="4" width="7.125" style="10" bestFit="1" customWidth="1"/>
  </cols>
  <sheetData>
    <row r="1" spans="1:4">
      <c r="A1" s="3" t="s">
        <v>32</v>
      </c>
      <c r="B1" s="6" t="s">
        <v>18</v>
      </c>
      <c r="C1" s="6" t="s">
        <v>18</v>
      </c>
      <c r="D1" s="6" t="s">
        <v>18</v>
      </c>
    </row>
    <row r="2" spans="1:4">
      <c r="A2" s="1" t="s">
        <v>0</v>
      </c>
      <c r="B2" s="7" t="s">
        <v>19</v>
      </c>
      <c r="C2" s="7" t="s">
        <v>20</v>
      </c>
      <c r="D2" s="7" t="s">
        <v>21</v>
      </c>
    </row>
    <row r="3" spans="1:4">
      <c r="A3" s="2" t="s">
        <v>1</v>
      </c>
      <c r="B3" s="8" t="s">
        <v>39</v>
      </c>
      <c r="C3" s="8" t="s">
        <v>39</v>
      </c>
      <c r="D3" s="8" t="s">
        <v>39</v>
      </c>
    </row>
    <row r="4" spans="1:4">
      <c r="A4" s="5" t="s">
        <v>3</v>
      </c>
      <c r="B4" s="11">
        <v>10</v>
      </c>
      <c r="C4" s="11">
        <v>0</v>
      </c>
      <c r="D4" s="11">
        <v>0</v>
      </c>
    </row>
    <row r="5" spans="1:4">
      <c r="A5" s="5" t="s">
        <v>4</v>
      </c>
      <c r="B5" s="11">
        <v>2</v>
      </c>
      <c r="C5" s="11">
        <v>8</v>
      </c>
      <c r="D5" s="11">
        <v>0</v>
      </c>
    </row>
    <row r="6" spans="1:4">
      <c r="A6" s="5" t="s">
        <v>5</v>
      </c>
      <c r="B6" s="11">
        <v>0.3</v>
      </c>
      <c r="C6" s="11">
        <v>0</v>
      </c>
      <c r="D6" s="11">
        <v>10</v>
      </c>
    </row>
    <row r="7" spans="1:4">
      <c r="A7" s="5" t="s">
        <v>63</v>
      </c>
      <c r="B7" s="11">
        <v>0</v>
      </c>
      <c r="C7" s="11">
        <v>10</v>
      </c>
      <c r="D7" s="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52BEC-73C5-497B-AF21-0A9D9B3E65C7}">
  <dimension ref="A1:D7"/>
  <sheetViews>
    <sheetView workbookViewId="0">
      <selection activeCell="H11" sqref="H11"/>
    </sheetView>
  </sheetViews>
  <sheetFormatPr defaultRowHeight="16.5"/>
  <cols>
    <col min="1" max="1" width="11" bestFit="1" customWidth="1"/>
    <col min="2" max="2" width="12.375" bestFit="1" customWidth="1"/>
    <col min="3" max="3" width="19.25" style="10" bestFit="1" customWidth="1"/>
    <col min="4" max="4" width="11.625" style="10" bestFit="1" customWidth="1"/>
  </cols>
  <sheetData>
    <row r="1" spans="1:4">
      <c r="A1" s="3" t="s">
        <v>32</v>
      </c>
      <c r="B1" s="6" t="s">
        <v>18</v>
      </c>
      <c r="C1" s="6" t="s">
        <v>18</v>
      </c>
      <c r="D1" s="6" t="s">
        <v>18</v>
      </c>
    </row>
    <row r="2" spans="1:4">
      <c r="A2" s="1" t="s">
        <v>0</v>
      </c>
      <c r="B2" s="7" t="s">
        <v>36</v>
      </c>
      <c r="C2" s="7" t="s">
        <v>38</v>
      </c>
      <c r="D2" s="7" t="s">
        <v>37</v>
      </c>
    </row>
    <row r="3" spans="1:4">
      <c r="A3" s="2" t="s">
        <v>1</v>
      </c>
      <c r="B3" s="8" t="s">
        <v>40</v>
      </c>
      <c r="C3" s="8" t="s">
        <v>40</v>
      </c>
      <c r="D3" s="8" t="s">
        <v>40</v>
      </c>
    </row>
    <row r="4" spans="1:4">
      <c r="A4" s="5" t="s">
        <v>3</v>
      </c>
      <c r="B4" s="9">
        <v>10</v>
      </c>
      <c r="C4" s="9">
        <v>5</v>
      </c>
      <c r="D4" s="9">
        <v>11.6</v>
      </c>
    </row>
    <row r="5" spans="1:4">
      <c r="A5" s="5" t="s">
        <v>4</v>
      </c>
      <c r="B5" s="9">
        <v>12</v>
      </c>
      <c r="C5" s="9">
        <v>3</v>
      </c>
      <c r="D5" s="9">
        <v>11.8</v>
      </c>
    </row>
    <row r="6" spans="1:4">
      <c r="A6" s="5" t="s">
        <v>5</v>
      </c>
      <c r="B6" s="9">
        <v>5</v>
      </c>
      <c r="C6" s="9">
        <v>10</v>
      </c>
      <c r="D6" s="9">
        <v>11.4</v>
      </c>
    </row>
    <row r="7" spans="1:4">
      <c r="A7" s="5" t="s">
        <v>63</v>
      </c>
      <c r="B7" s="9">
        <v>13</v>
      </c>
      <c r="C7" s="9">
        <v>2</v>
      </c>
      <c r="D7" s="9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894E6-78A1-4138-A136-56A63FE26827}">
  <dimension ref="A1:J7"/>
  <sheetViews>
    <sheetView tabSelected="1" workbookViewId="0">
      <selection activeCell="J3" sqref="J3"/>
    </sheetView>
  </sheetViews>
  <sheetFormatPr defaultRowHeight="16.5"/>
  <cols>
    <col min="1" max="1" width="11" bestFit="1" customWidth="1"/>
    <col min="2" max="2" width="9.25" bestFit="1" customWidth="1"/>
    <col min="3" max="3" width="10.625" bestFit="1" customWidth="1"/>
    <col min="4" max="4" width="7.25" bestFit="1" customWidth="1"/>
    <col min="5" max="5" width="7.625" bestFit="1" customWidth="1"/>
    <col min="6" max="6" width="9.125" bestFit="1" customWidth="1"/>
    <col min="7" max="10" width="7.25" bestFit="1" customWidth="1"/>
  </cols>
  <sheetData>
    <row r="1" spans="1:10">
      <c r="A1" s="3" t="s">
        <v>32</v>
      </c>
      <c r="B1" s="6" t="s">
        <v>22</v>
      </c>
      <c r="C1" s="6" t="s">
        <v>22</v>
      </c>
      <c r="D1" s="6" t="s">
        <v>22</v>
      </c>
      <c r="E1" s="6" t="s">
        <v>22</v>
      </c>
      <c r="F1" s="6" t="s">
        <v>22</v>
      </c>
      <c r="G1" s="6" t="s">
        <v>22</v>
      </c>
      <c r="H1" s="6" t="s">
        <v>22</v>
      </c>
      <c r="I1" s="6" t="s">
        <v>22</v>
      </c>
      <c r="J1" s="6" t="s">
        <v>22</v>
      </c>
    </row>
    <row r="2" spans="1:10">
      <c r="A2" s="1" t="s">
        <v>0</v>
      </c>
      <c r="B2" s="7" t="s">
        <v>23</v>
      </c>
      <c r="C2" s="7" t="s">
        <v>24</v>
      </c>
      <c r="D2" s="7" t="s">
        <v>25</v>
      </c>
      <c r="E2" s="12" t="s">
        <v>26</v>
      </c>
      <c r="F2" s="12" t="s">
        <v>27</v>
      </c>
      <c r="G2" s="12" t="s">
        <v>28</v>
      </c>
      <c r="H2" s="13" t="s">
        <v>29</v>
      </c>
      <c r="I2" s="13" t="s">
        <v>30</v>
      </c>
      <c r="J2" s="13" t="s">
        <v>64</v>
      </c>
    </row>
    <row r="3" spans="1:10">
      <c r="A3" s="2" t="s">
        <v>1</v>
      </c>
      <c r="B3" s="8" t="s">
        <v>31</v>
      </c>
      <c r="C3" s="8" t="s">
        <v>31</v>
      </c>
      <c r="D3" s="8" t="s">
        <v>31</v>
      </c>
      <c r="E3" s="8" t="s">
        <v>31</v>
      </c>
      <c r="F3" s="8" t="s">
        <v>31</v>
      </c>
      <c r="G3" s="8" t="s">
        <v>31</v>
      </c>
      <c r="H3" s="8" t="s">
        <v>31</v>
      </c>
      <c r="I3" s="8" t="s">
        <v>31</v>
      </c>
      <c r="J3" s="8" t="s">
        <v>31</v>
      </c>
    </row>
    <row r="4" spans="1:10">
      <c r="A4" s="5" t="s">
        <v>3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</row>
    <row r="5" spans="1:10">
      <c r="A5" s="5" t="s">
        <v>4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</row>
    <row r="6" spans="1:10">
      <c r="A6" s="5" t="s">
        <v>5</v>
      </c>
      <c r="B6" s="11">
        <v>0.3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</row>
    <row r="7" spans="1:10">
      <c r="A7" s="5" t="s">
        <v>63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C42D0-A3E3-43F7-9B02-6BA60347AC84}">
  <dimension ref="A1:G6"/>
  <sheetViews>
    <sheetView workbookViewId="0">
      <selection activeCell="D3" sqref="D3"/>
    </sheetView>
  </sheetViews>
  <sheetFormatPr defaultRowHeight="16.5"/>
  <cols>
    <col min="1" max="1" width="9.875" style="15" bestFit="1" customWidth="1"/>
    <col min="2" max="3" width="7.125" style="15" bestFit="1" customWidth="1"/>
    <col min="4" max="4" width="8.625" style="15" bestFit="1" customWidth="1"/>
    <col min="5" max="5" width="14.25" style="15" customWidth="1"/>
    <col min="6" max="6" width="8.5" style="15" bestFit="1" customWidth="1"/>
    <col min="7" max="7" width="14.125" style="15" customWidth="1"/>
    <col min="8" max="16384" width="9" style="15"/>
  </cols>
  <sheetData>
    <row r="1" spans="1:7">
      <c r="A1" s="14" t="s">
        <v>32</v>
      </c>
      <c r="B1" s="14" t="s">
        <v>18</v>
      </c>
      <c r="C1" s="14" t="s">
        <v>18</v>
      </c>
      <c r="D1" s="14" t="s">
        <v>18</v>
      </c>
      <c r="E1" s="14" t="s">
        <v>18</v>
      </c>
      <c r="F1" s="14" t="s">
        <v>18</v>
      </c>
      <c r="G1" s="14" t="s">
        <v>18</v>
      </c>
    </row>
    <row r="2" spans="1:7">
      <c r="A2" s="16" t="s">
        <v>0</v>
      </c>
      <c r="B2" s="16" t="s">
        <v>10</v>
      </c>
      <c r="C2" s="16" t="s">
        <v>11</v>
      </c>
      <c r="D2" s="16" t="s">
        <v>12</v>
      </c>
      <c r="E2" s="16" t="s">
        <v>13</v>
      </c>
      <c r="F2" s="16" t="s">
        <v>14</v>
      </c>
      <c r="G2" s="16" t="s">
        <v>15</v>
      </c>
    </row>
    <row r="3" spans="1:7">
      <c r="A3" s="17" t="s">
        <v>1</v>
      </c>
      <c r="B3" s="8" t="s">
        <v>31</v>
      </c>
      <c r="C3" s="8" t="s">
        <v>31</v>
      </c>
      <c r="D3" s="8" t="s">
        <v>31</v>
      </c>
      <c r="E3" s="8" t="s">
        <v>31</v>
      </c>
      <c r="F3" s="8" t="s">
        <v>31</v>
      </c>
      <c r="G3" s="8" t="s">
        <v>31</v>
      </c>
    </row>
    <row r="4" spans="1:7">
      <c r="A4" s="18" t="s">
        <v>33</v>
      </c>
      <c r="B4" s="19">
        <v>8</v>
      </c>
      <c r="C4" s="19">
        <v>2</v>
      </c>
      <c r="D4" s="19">
        <v>10</v>
      </c>
      <c r="E4" s="19">
        <v>0</v>
      </c>
      <c r="F4" s="19">
        <v>7</v>
      </c>
      <c r="G4" s="19">
        <v>3</v>
      </c>
    </row>
    <row r="5" spans="1:7">
      <c r="A5" s="18" t="s">
        <v>34</v>
      </c>
      <c r="B5" s="19">
        <v>5</v>
      </c>
      <c r="C5" s="19">
        <v>5</v>
      </c>
      <c r="D5" s="19">
        <v>8</v>
      </c>
      <c r="E5" s="19">
        <v>2</v>
      </c>
      <c r="F5" s="19">
        <v>6</v>
      </c>
      <c r="G5" s="19">
        <v>4</v>
      </c>
    </row>
    <row r="6" spans="1:7">
      <c r="A6" s="18" t="s">
        <v>35</v>
      </c>
      <c r="B6" s="19">
        <v>3</v>
      </c>
      <c r="C6" s="19">
        <v>7</v>
      </c>
      <c r="D6" s="19">
        <v>0</v>
      </c>
      <c r="E6" s="19">
        <v>10</v>
      </c>
      <c r="F6" s="19">
        <v>3</v>
      </c>
      <c r="G6" s="19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0A4D0-487C-4F7B-98F5-50B611F676D1}">
  <dimension ref="A1:Q7"/>
  <sheetViews>
    <sheetView workbookViewId="0">
      <selection activeCell="G18" sqref="G18"/>
    </sheetView>
  </sheetViews>
  <sheetFormatPr defaultRowHeight="16.5"/>
  <cols>
    <col min="3" max="3" width="21" customWidth="1"/>
    <col min="4" max="4" width="19.625" customWidth="1"/>
    <col min="5" max="5" width="17.5" customWidth="1"/>
    <col min="6" max="6" width="17.25" customWidth="1"/>
    <col min="7" max="7" width="15.875" customWidth="1"/>
    <col min="8" max="8" width="18.375" customWidth="1"/>
    <col min="9" max="9" width="12.75" customWidth="1"/>
    <col min="10" max="10" width="15.625" customWidth="1"/>
  </cols>
  <sheetData>
    <row r="1" spans="1:17">
      <c r="A1" s="3" t="s">
        <v>22</v>
      </c>
      <c r="B1" s="6" t="s">
        <v>18</v>
      </c>
      <c r="C1" s="21" t="s">
        <v>18</v>
      </c>
      <c r="D1" s="21" t="s">
        <v>18</v>
      </c>
      <c r="E1" s="6" t="s">
        <v>22</v>
      </c>
      <c r="F1" s="6" t="s">
        <v>2</v>
      </c>
      <c r="G1" s="6" t="s">
        <v>22</v>
      </c>
      <c r="H1" s="21" t="s">
        <v>18</v>
      </c>
      <c r="I1" s="6" t="s">
        <v>22</v>
      </c>
      <c r="J1" s="6" t="s">
        <v>22</v>
      </c>
      <c r="K1" s="20" t="s">
        <v>22</v>
      </c>
      <c r="L1" s="20" t="s">
        <v>22</v>
      </c>
      <c r="M1" s="20" t="s">
        <v>22</v>
      </c>
      <c r="N1" s="20" t="s">
        <v>22</v>
      </c>
      <c r="O1" s="20" t="s">
        <v>22</v>
      </c>
      <c r="P1" s="20" t="s">
        <v>22</v>
      </c>
      <c r="Q1" s="20" t="s">
        <v>22</v>
      </c>
    </row>
    <row r="2" spans="1:17">
      <c r="A2" s="1" t="s">
        <v>42</v>
      </c>
      <c r="B2" s="7" t="s">
        <v>60</v>
      </c>
      <c r="C2" s="7" t="s">
        <v>61</v>
      </c>
      <c r="D2" s="7" t="s">
        <v>62</v>
      </c>
      <c r="E2" s="7" t="s">
        <v>48</v>
      </c>
      <c r="F2" s="7" t="s">
        <v>0</v>
      </c>
      <c r="G2" s="7" t="s">
        <v>41</v>
      </c>
      <c r="H2" s="22" t="s">
        <v>59</v>
      </c>
      <c r="I2" s="7" t="s">
        <v>51</v>
      </c>
      <c r="J2" s="7" t="s">
        <v>12</v>
      </c>
      <c r="K2" s="7" t="s">
        <v>52</v>
      </c>
      <c r="L2" s="7" t="s">
        <v>53</v>
      </c>
      <c r="M2" s="7" t="s">
        <v>50</v>
      </c>
      <c r="N2" s="7" t="s">
        <v>47</v>
      </c>
      <c r="O2" s="7" t="s">
        <v>49</v>
      </c>
      <c r="P2" s="7" t="s">
        <v>10</v>
      </c>
      <c r="Q2" s="7" t="s">
        <v>11</v>
      </c>
    </row>
    <row r="3" spans="1:17">
      <c r="A3" s="2" t="s">
        <v>39</v>
      </c>
      <c r="B3" s="8" t="s">
        <v>31</v>
      </c>
      <c r="C3" s="8" t="s">
        <v>31</v>
      </c>
      <c r="D3" s="8" t="s">
        <v>40</v>
      </c>
      <c r="E3" s="8" t="s">
        <v>31</v>
      </c>
      <c r="F3" s="8" t="s">
        <v>1</v>
      </c>
      <c r="G3" s="8" t="s">
        <v>31</v>
      </c>
      <c r="H3" s="23" t="s">
        <v>56</v>
      </c>
      <c r="I3" s="8" t="s">
        <v>31</v>
      </c>
      <c r="J3" s="8" t="s">
        <v>39</v>
      </c>
      <c r="K3" s="8" t="s">
        <v>31</v>
      </c>
      <c r="L3" s="8" t="s">
        <v>31</v>
      </c>
      <c r="M3" s="8" t="s">
        <v>31</v>
      </c>
      <c r="N3" s="8" t="s">
        <v>31</v>
      </c>
      <c r="O3" s="8" t="s">
        <v>39</v>
      </c>
      <c r="P3" s="8" t="s">
        <v>39</v>
      </c>
      <c r="Q3" s="8" t="s">
        <v>39</v>
      </c>
    </row>
    <row r="4" spans="1:17">
      <c r="A4" s="5">
        <v>0</v>
      </c>
      <c r="B4" s="11">
        <v>1</v>
      </c>
      <c r="C4" s="11">
        <v>0</v>
      </c>
      <c r="D4" s="9">
        <v>0</v>
      </c>
      <c r="E4" s="11">
        <v>1</v>
      </c>
      <c r="F4" s="11" t="s">
        <v>43</v>
      </c>
      <c r="G4" s="11">
        <v>0</v>
      </c>
      <c r="H4" s="24">
        <v>766</v>
      </c>
      <c r="I4" s="11">
        <v>2</v>
      </c>
      <c r="J4" s="11">
        <v>1</v>
      </c>
      <c r="K4" s="11">
        <v>6</v>
      </c>
      <c r="L4" s="11">
        <v>4</v>
      </c>
      <c r="M4" s="11">
        <v>0</v>
      </c>
      <c r="N4" s="11">
        <v>4</v>
      </c>
      <c r="O4" s="11">
        <v>1100</v>
      </c>
      <c r="P4" s="11">
        <v>0</v>
      </c>
      <c r="Q4" s="11">
        <v>0</v>
      </c>
    </row>
    <row r="5" spans="1:17">
      <c r="A5" s="5">
        <v>1</v>
      </c>
      <c r="B5" s="11">
        <v>2</v>
      </c>
      <c r="C5" s="11">
        <v>1</v>
      </c>
      <c r="D5" s="9">
        <v>30</v>
      </c>
      <c r="E5" s="11">
        <v>1</v>
      </c>
      <c r="F5" s="11" t="s">
        <v>44</v>
      </c>
      <c r="G5" s="11">
        <v>1</v>
      </c>
      <c r="H5" s="24">
        <v>1166</v>
      </c>
      <c r="I5" s="11">
        <v>2</v>
      </c>
      <c r="J5" s="11">
        <v>1</v>
      </c>
      <c r="K5" s="11">
        <v>6</v>
      </c>
      <c r="L5" s="11">
        <v>4</v>
      </c>
      <c r="M5" s="11">
        <v>0</v>
      </c>
      <c r="N5" s="11">
        <v>1</v>
      </c>
      <c r="O5" s="11">
        <v>1600</v>
      </c>
      <c r="P5" s="11">
        <v>0</v>
      </c>
      <c r="Q5" s="11">
        <v>0</v>
      </c>
    </row>
    <row r="6" spans="1:17">
      <c r="A6" s="5">
        <v>2</v>
      </c>
      <c r="B6" s="11">
        <v>2</v>
      </c>
      <c r="C6" s="11">
        <v>2</v>
      </c>
      <c r="D6" s="9">
        <v>25</v>
      </c>
      <c r="E6" s="11">
        <v>1</v>
      </c>
      <c r="F6" s="11" t="s">
        <v>45</v>
      </c>
      <c r="G6" s="11">
        <v>2</v>
      </c>
      <c r="H6" s="24">
        <v>666</v>
      </c>
      <c r="I6" s="11">
        <v>3</v>
      </c>
      <c r="J6" s="11">
        <v>1</v>
      </c>
      <c r="K6" s="11">
        <v>7</v>
      </c>
      <c r="L6" s="11">
        <v>5</v>
      </c>
      <c r="M6" s="11">
        <v>0</v>
      </c>
      <c r="N6" s="11">
        <v>1</v>
      </c>
      <c r="O6" s="11">
        <v>1200</v>
      </c>
      <c r="P6" s="11">
        <v>0</v>
      </c>
      <c r="Q6" s="11">
        <v>0</v>
      </c>
    </row>
    <row r="7" spans="1:17">
      <c r="A7" s="5">
        <v>3</v>
      </c>
      <c r="B7" s="11">
        <v>1</v>
      </c>
      <c r="C7" s="11">
        <v>0</v>
      </c>
      <c r="D7" s="9">
        <v>0</v>
      </c>
      <c r="E7" s="11">
        <v>1</v>
      </c>
      <c r="F7" s="11" t="s">
        <v>46</v>
      </c>
      <c r="G7" s="11">
        <v>3</v>
      </c>
      <c r="H7" s="24">
        <v>333</v>
      </c>
      <c r="I7" s="11">
        <v>2</v>
      </c>
      <c r="J7" s="11">
        <v>1</v>
      </c>
      <c r="K7" s="11">
        <v>6</v>
      </c>
      <c r="L7" s="11">
        <v>4</v>
      </c>
      <c r="M7" s="11">
        <v>0</v>
      </c>
      <c r="N7" s="11">
        <v>3</v>
      </c>
      <c r="O7" s="11">
        <v>700</v>
      </c>
      <c r="P7" s="11">
        <v>0</v>
      </c>
      <c r="Q7" s="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JobExplain</vt:lpstr>
      <vt:lpstr>CharacterLevel</vt:lpstr>
      <vt:lpstr>CharacterCreateStat</vt:lpstr>
      <vt:lpstr>CharacterCreateSpeedStat</vt:lpstr>
      <vt:lpstr>CharacterCreateGear</vt:lpstr>
      <vt:lpstr>CharacterAbilityByStat</vt:lpstr>
      <vt:lpstr>CharacterSkill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 New</dc:creator>
  <cp:lastModifiedBy>HavePoop</cp:lastModifiedBy>
  <dcterms:created xsi:type="dcterms:W3CDTF">2015-06-05T18:19:34Z</dcterms:created>
  <dcterms:modified xsi:type="dcterms:W3CDTF">2022-06-18T17:43:45Z</dcterms:modified>
</cp:coreProperties>
</file>