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avePoop\Desktop\Study\Core\Document\Data\Character\"/>
    </mc:Choice>
  </mc:AlternateContent>
  <xr:revisionPtr revIDLastSave="0" documentId="13_ncr:1_{F0460A2D-BA0D-41CD-8965-23D3E91DA5D8}" xr6:coauthVersionLast="47" xr6:coauthVersionMax="47" xr10:uidLastSave="{00000000-0000-0000-0000-000000000000}"/>
  <bookViews>
    <workbookView xWindow="-28920" yWindow="-15" windowWidth="29040" windowHeight="15720" activeTab="5" xr2:uid="{00000000-000D-0000-FFFF-FFFF00000000}"/>
  </bookViews>
  <sheets>
    <sheet name="JobExplain" sheetId="4" r:id="rId1"/>
    <sheet name="CharacterCreateStat" sheetId="6" r:id="rId2"/>
    <sheet name="CharacterCreateSpeedStat" sheetId="9" r:id="rId3"/>
    <sheet name="CharacterCreateGear" sheetId="7" r:id="rId4"/>
    <sheet name="CharacterAbilityByStat" sheetId="8" r:id="rId5"/>
    <sheet name="CharacterSkill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D6" i="4"/>
  <c r="E6" i="4"/>
  <c r="F6" i="4"/>
  <c r="G6" i="4"/>
  <c r="H6" i="4"/>
  <c r="D5" i="4"/>
  <c r="E5" i="4"/>
  <c r="F5" i="4"/>
  <c r="G5" i="4"/>
  <c r="H5" i="4"/>
  <c r="C5" i="4"/>
  <c r="C6" i="4"/>
  <c r="C7" i="4"/>
  <c r="D4" i="4"/>
  <c r="E4" i="4"/>
  <c r="F4" i="4"/>
  <c r="G4" i="4"/>
  <c r="H4" i="4"/>
  <c r="C4" i="4"/>
</calcChain>
</file>

<file path=xl/sharedStrings.xml><?xml version="1.0" encoding="utf-8"?>
<sst xmlns="http://schemas.openxmlformats.org/spreadsheetml/2006/main" count="165" uniqueCount="56">
  <si>
    <t>Name</t>
    <phoneticPr fontId="1" type="noConversion"/>
  </si>
  <si>
    <t>string</t>
    <phoneticPr fontId="1" type="noConversion"/>
  </si>
  <si>
    <t>Client</t>
    <phoneticPr fontId="1" type="noConversion"/>
  </si>
  <si>
    <t>칼잡이</t>
    <phoneticPr fontId="1" type="noConversion"/>
  </si>
  <si>
    <t>활쟁이</t>
    <phoneticPr fontId="1" type="noConversion"/>
  </si>
  <si>
    <t>마법쟁이</t>
    <phoneticPr fontId="1" type="noConversion"/>
  </si>
  <si>
    <t>Explain</t>
    <phoneticPr fontId="1" type="noConversion"/>
  </si>
  <si>
    <t>활과 화살을 이용하여 원거리 공격을 합니다.\n긴 사정거리를 이용해 적을 농락 해보세요.</t>
    <phoneticPr fontId="1" type="noConversion"/>
  </si>
  <si>
    <t>신묘한 힘을 사용하여 원거리 공격을 합니다.\n신묘한 힘에 놀란 적은 당신에게 벌벌 떨것입니다.</t>
    <phoneticPr fontId="1" type="noConversion"/>
  </si>
  <si>
    <t>날붙이 이용하여 근접 공격을 합니다.\n적에게 날붙이의 아픔을 맞보여주세요.</t>
    <phoneticPr fontId="1" type="noConversion"/>
  </si>
  <si>
    <t>HP</t>
    <phoneticPr fontId="1" type="noConversion"/>
  </si>
  <si>
    <t>MP</t>
    <phoneticPr fontId="1" type="noConversion"/>
  </si>
  <si>
    <t>Damage</t>
    <phoneticPr fontId="1" type="noConversion"/>
  </si>
  <si>
    <t>MagicDamage</t>
    <phoneticPr fontId="1" type="noConversion"/>
  </si>
  <si>
    <t>Defence</t>
    <phoneticPr fontId="1" type="noConversion"/>
  </si>
  <si>
    <t>MagicDefence</t>
    <phoneticPr fontId="1" type="noConversion"/>
  </si>
  <si>
    <t>float</t>
    <phoneticPr fontId="1" type="noConversion"/>
  </si>
  <si>
    <t>쌍검독뎀충</t>
    <phoneticPr fontId="1" type="noConversion"/>
  </si>
  <si>
    <t>쌍검 및 독을 이용하여 근적 공격을 합니다.\n무기가2개!데미지도2배!무서움도2배!</t>
    <phoneticPr fontId="1" type="noConversion"/>
  </si>
  <si>
    <t>Server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</si>
  <si>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</si>
  <si>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</si>
  <si>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</si>
  <si>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All</t>
    <phoneticPr fontId="1" type="noConversion"/>
  </si>
  <si>
    <t>LeftHand</t>
  </si>
  <si>
    <t>RightHand</t>
  </si>
  <si>
    <t>Armor</t>
  </si>
  <si>
    <t>Helmet</t>
    <phoneticPr fontId="1" type="noConversion"/>
  </si>
  <si>
    <t>Shoulder</t>
    <phoneticPr fontId="1" type="noConversion"/>
  </si>
  <si>
    <t>Arm</t>
    <phoneticPr fontId="1" type="noConversion"/>
  </si>
  <si>
    <t>Feet</t>
    <phoneticPr fontId="1" type="noConversion"/>
  </si>
  <si>
    <t>Hair</t>
    <phoneticPr fontId="1" type="noConversion"/>
  </si>
  <si>
    <t>Face</t>
    <phoneticPr fontId="1" type="noConversion"/>
  </si>
  <si>
    <t>uint8_t</t>
    <phoneticPr fontId="1" type="noConversion"/>
  </si>
  <si>
    <t>Reference</t>
    <phoneticPr fontId="1" type="noConversion"/>
  </si>
  <si>
    <t>STR *</t>
    <phoneticPr fontId="1" type="noConversion"/>
  </si>
  <si>
    <t>DEX *</t>
    <phoneticPr fontId="1" type="noConversion"/>
  </si>
  <si>
    <t>INT *</t>
    <phoneticPr fontId="1" type="noConversion"/>
  </si>
  <si>
    <t>AttackSpeed</t>
    <phoneticPr fontId="1" type="noConversion"/>
  </si>
  <si>
    <t>MoveSpeed</t>
    <phoneticPr fontId="1" type="noConversion"/>
  </si>
  <si>
    <t>MagicCastingSpeed</t>
    <phoneticPr fontId="1" type="noConversion"/>
  </si>
  <si>
    <t>int32_t</t>
    <phoneticPr fontId="1" type="noConversion"/>
  </si>
  <si>
    <t>float_t</t>
    <phoneticPr fontId="1" type="noConversion"/>
  </si>
  <si>
    <t>Job</t>
    <phoneticPr fontId="1" type="noConversion"/>
  </si>
  <si>
    <t>SkillID</t>
    <phoneticPr fontId="1" type="noConversion"/>
  </si>
  <si>
    <t>내려치기</t>
    <phoneticPr fontId="1" type="noConversion"/>
  </si>
  <si>
    <t>활쏘기</t>
    <phoneticPr fontId="1" type="noConversion"/>
  </si>
  <si>
    <t>마법화살</t>
    <phoneticPr fontId="1" type="noConversion"/>
  </si>
  <si>
    <t>찌르기</t>
    <phoneticPr fontId="1" type="noConversion"/>
  </si>
  <si>
    <t>Range</t>
    <phoneticPr fontId="1" type="noConversion"/>
  </si>
  <si>
    <t>SkillAnimationType</t>
    <phoneticPr fontId="1" type="noConversion"/>
  </si>
  <si>
    <t>CoolTime</t>
    <phoneticPr fontId="1" type="noConversion"/>
  </si>
  <si>
    <t>RangeDir</t>
    <phoneticPr fontId="1" type="noConversion"/>
  </si>
  <si>
    <t>DamageType</t>
    <phoneticPr fontId="1" type="noConversion"/>
  </si>
  <si>
    <t>CriticalType</t>
    <phoneticPr fontId="1" type="noConversion"/>
  </si>
  <si>
    <t>DefenceType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</si>
</sst>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\(0\)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 wrapText="1"/>
    </xf>
    <xf numFmtId="176" fontId="0" fillId="0" borderId="0" xfId="0" applyNumberFormat="1"/>
    <xf numFmtId="177" fontId="0" fillId="0" borderId="1" xfId="0" applyNumberFormat="1" applyBorder="1" applyAlignment="1">
      <alignment horizontal="center" wrapText="1"/>
    </xf>
    <xf numFmtId="176" fontId="0" fillId="2" borderId="2" xfId="0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178" fontId="2" fillId="4" borderId="1" xfId="0" applyNumberFormat="1" applyFont="1" applyFill="1" applyBorder="1" applyAlignment="1">
      <alignment horizontal="center"/>
    </xf>
    <xf numFmtId="178" fontId="0" fillId="0" borderId="0" xfId="0" applyNumberFormat="1"/>
    <xf numFmtId="178" fontId="0" fillId="2" borderId="1" xfId="0" applyNumberForma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wrapText="1"/>
    </xf>
    <xf numFmtId="176" fontId="2" fillId="4" borderId="2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H7"/>
  <sheetViews>
    <sheetView workbookViewId="0">
      <selection activeCell="E14" sqref="E14"/>
    </sheetView>
  </sheetViews>
  <sheetFormatPr defaultRowHeight="16.5"/>
  <cols>
    <col min="1" max="1" width="11" bestFit="1" customWidth="1"/>
    <col min="2" max="2" width="90.875" bestFit="1" customWidth="1"/>
    <col min="3" max="3" width="10.375" style="10" customWidth="1"/>
    <col min="4" max="5" width="9" style="10"/>
    <col min="6" max="6" width="14.25" style="10" bestFit="1" customWidth="1"/>
    <col min="7" max="7" width="9" style="10"/>
    <col min="8" max="8" width="14.125" style="10" bestFit="1" customWidth="1"/>
  </cols>
  <sheetData>
    <row r="1" spans="1:8">
      <c r="A1" s="3" t="s">
        <v>2</v>
      </c>
      <c r="B1" s="3" t="s">
        <v>2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</row>
    <row r="2" spans="1:8">
      <c r="A2" s="1" t="s">
        <v>0</v>
      </c>
      <c r="B2" s="1" t="s">
        <v>6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</row>
    <row r="3" spans="1:8">
      <c r="A3" s="2" t="s">
        <v>1</v>
      </c>
      <c r="B3" s="2" t="s">
        <v>1</v>
      </c>
      <c r="C3" s="8" t="s">
        <v>16</v>
      </c>
      <c r="D3" s="8" t="s">
        <v>16</v>
      </c>
      <c r="E3" s="8" t="s">
        <v>16</v>
      </c>
      <c r="F3" s="8" t="s">
        <v>16</v>
      </c>
      <c r="G3" s="8" t="s">
        <v>16</v>
      </c>
      <c r="H3" s="8" t="s">
        <v>16</v>
      </c>
    </row>
    <row r="4" spans="1:8">
      <c r="A4" s="5" t="s">
        <v>3</v>
      </c>
      <c r="B4" s="4" t="s">
        <v>9</v>
      </c>
      <c r="C4" s="9">
        <f>(((CharacterCreateStat!$B4) * (CharacterAbilityByStat!B$4)) + ((CharacterCreateStat!$C4) * (CharacterAbilityByStat!B$5)) + ((CharacterCreateStat!$D4) * (CharacterAbilityByStat!B$6))) / 100</f>
        <v>0.8</v>
      </c>
      <c r="D4" s="9">
        <f>(((CharacterCreateStat!$B4) * (CharacterAbilityByStat!C$4)) + ((CharacterCreateStat!$C4) * (CharacterAbilityByStat!C$5)) + ((CharacterCreateStat!$D4) * (CharacterAbilityByStat!C$6))) / 100</f>
        <v>0.2</v>
      </c>
      <c r="E4" s="9">
        <f>(((CharacterCreateStat!$B4) * (CharacterAbilityByStat!D$4)) + ((CharacterCreateStat!$C4) * (CharacterAbilityByStat!D$5)) + ((CharacterCreateStat!$D4) * (CharacterAbilityByStat!D$6))) / 100</f>
        <v>1</v>
      </c>
      <c r="F4" s="9">
        <f>(((CharacterCreateStat!$B4) * (CharacterAbilityByStat!E$4)) + ((CharacterCreateStat!$C4) * (CharacterAbilityByStat!E$5)) + ((CharacterCreateStat!$D4) * (CharacterAbilityByStat!E$6))) / 100</f>
        <v>0</v>
      </c>
      <c r="G4" s="9">
        <f>(((CharacterCreateStat!$B4) * (CharacterAbilityByStat!F$4)) + ((CharacterCreateStat!$C4) * (CharacterAbilityByStat!F$5)) + ((CharacterCreateStat!$D4) * (CharacterAbilityByStat!F$6))) / 100</f>
        <v>0.7</v>
      </c>
      <c r="H4" s="9">
        <f>(((CharacterCreateStat!$B4) * (CharacterAbilityByStat!G$4)) + ((CharacterCreateStat!$C4) * (CharacterAbilityByStat!G$5)) + ((CharacterCreateStat!$D4) * (CharacterAbilityByStat!G$6))) / 100</f>
        <v>0.3</v>
      </c>
    </row>
    <row r="5" spans="1:8">
      <c r="A5" s="5" t="s">
        <v>4</v>
      </c>
      <c r="B5" s="4" t="s">
        <v>7</v>
      </c>
      <c r="C5" s="9">
        <f>(((CharacterCreateStat!$B5) * (CharacterAbilityByStat!B$4)) + ((CharacterCreateStat!$C5) * (CharacterAbilityByStat!B$5)) + ((CharacterCreateStat!$D5) * (CharacterAbilityByStat!B$6))) / 100</f>
        <v>0.56000000000000005</v>
      </c>
      <c r="D5" s="9">
        <f>(((CharacterCreateStat!$B5) * (CharacterAbilityByStat!C$4)) + ((CharacterCreateStat!$C5) * (CharacterAbilityByStat!C$5)) + ((CharacterCreateStat!$D5) * (CharacterAbilityByStat!C$6))) / 100</f>
        <v>0.44</v>
      </c>
      <c r="E5" s="9">
        <f>(((CharacterCreateStat!$B5) * (CharacterAbilityByStat!D$4)) + ((CharacterCreateStat!$C5) * (CharacterAbilityByStat!D$5)) + ((CharacterCreateStat!$D5) * (CharacterAbilityByStat!D$6))) / 100</f>
        <v>0.84</v>
      </c>
      <c r="F5" s="9">
        <f>(((CharacterCreateStat!$B5) * (CharacterAbilityByStat!E$4)) + ((CharacterCreateStat!$C5) * (CharacterAbilityByStat!E$5)) + ((CharacterCreateStat!$D5) * (CharacterAbilityByStat!E$6))) / 100</f>
        <v>0.16</v>
      </c>
      <c r="G5" s="9">
        <f>(((CharacterCreateStat!$B5) * (CharacterAbilityByStat!F$4)) + ((CharacterCreateStat!$C5) * (CharacterAbilityByStat!F$5)) + ((CharacterCreateStat!$D5) * (CharacterAbilityByStat!F$6))) / 100</f>
        <v>0.62</v>
      </c>
      <c r="H5" s="9">
        <f>(((CharacterCreateStat!$B5) * (CharacterAbilityByStat!G$4)) + ((CharacterCreateStat!$C5) * (CharacterAbilityByStat!G$5)) + ((CharacterCreateStat!$D5) * (CharacterAbilityByStat!G$6))) / 100</f>
        <v>0.38</v>
      </c>
    </row>
    <row r="6" spans="1:8">
      <c r="A6" s="5" t="s">
        <v>5</v>
      </c>
      <c r="B6" s="4" t="s">
        <v>8</v>
      </c>
      <c r="C6" s="9">
        <f>(((CharacterCreateStat!$B6) * (CharacterAbilityByStat!B$4)) + ((CharacterCreateStat!$C6) * (CharacterAbilityByStat!B$5)) + ((CharacterCreateStat!$D6) * (CharacterAbilityByStat!B$6))) / 100</f>
        <v>0.32400000000000001</v>
      </c>
      <c r="D6" s="9">
        <f>(((CharacterCreateStat!$B6) * (CharacterAbilityByStat!C$4)) + ((CharacterCreateStat!$C6) * (CharacterAbilityByStat!C$5)) + ((CharacterCreateStat!$D6) * (CharacterAbilityByStat!C$6))) / 100</f>
        <v>0.70599999999999996</v>
      </c>
      <c r="E6" s="9">
        <f>(((CharacterCreateStat!$B6) * (CharacterAbilityByStat!D$4)) + ((CharacterCreateStat!$C6) * (CharacterAbilityByStat!D$5)) + ((CharacterCreateStat!$D6) * (CharacterAbilityByStat!D$6))) / 100</f>
        <v>0.03</v>
      </c>
      <c r="F6" s="9">
        <f>(((CharacterCreateStat!$B6) * (CharacterAbilityByStat!E$4)) + ((CharacterCreateStat!$C6) * (CharacterAbilityByStat!E$5)) + ((CharacterCreateStat!$D6) * (CharacterAbilityByStat!E$6))) / 100</f>
        <v>1</v>
      </c>
      <c r="G6" s="9">
        <f>(((CharacterCreateStat!$B6) * (CharacterAbilityByStat!F$4)) + ((CharacterCreateStat!$C6) * (CharacterAbilityByStat!F$5)) + ((CharacterCreateStat!$D6) * (CharacterAbilityByStat!F$6))) / 100</f>
        <v>0.32100000000000001</v>
      </c>
      <c r="H6" s="9">
        <f>(((CharacterCreateStat!$B6) * (CharacterAbilityByStat!G$4)) + ((CharacterCreateStat!$C6) * (CharacterAbilityByStat!G$5)) + ((CharacterCreateStat!$D6) * (CharacterAbilityByStat!G$6))) / 100</f>
        <v>0.70900000000000007</v>
      </c>
    </row>
    <row r="7" spans="1:8">
      <c r="A7" s="5" t="s">
        <v>17</v>
      </c>
      <c r="B7" s="4" t="s">
        <v>18</v>
      </c>
      <c r="C7" s="9">
        <f>(((CharacterCreateStat!$B7) * (CharacterAbilityByStat!B$4)) + ((CharacterCreateStat!$C7) * (CharacterAbilityByStat!B$5)) + ((CharacterCreateStat!$D7) * (CharacterAbilityByStat!B$6))) / 100</f>
        <v>0.5</v>
      </c>
      <c r="D7" s="9">
        <f>(((CharacterCreateStat!$B7) * (CharacterAbilityByStat!C$4)) + ((CharacterCreateStat!$C7) * (CharacterAbilityByStat!C$5)) + ((CharacterCreateStat!$D7) * (CharacterAbilityByStat!C$6))) / 100</f>
        <v>0.5</v>
      </c>
      <c r="E7" s="9">
        <f>(((CharacterCreateStat!$B7) * (CharacterAbilityByStat!D$4)) + ((CharacterCreateStat!$C7) * (CharacterAbilityByStat!D$5)) + ((CharacterCreateStat!$D7) * (CharacterAbilityByStat!D$6))) / 100</f>
        <v>0.8</v>
      </c>
      <c r="F7" s="9">
        <f>(((CharacterCreateStat!$B7) * (CharacterAbilityByStat!E$4)) + ((CharacterCreateStat!$C7) * (CharacterAbilityByStat!E$5)) + ((CharacterCreateStat!$D7) * (CharacterAbilityByStat!E$6))) / 100</f>
        <v>0.2</v>
      </c>
      <c r="G7" s="9">
        <f>(((CharacterCreateStat!$B7) * (CharacterAbilityByStat!F$4)) + ((CharacterCreateStat!$C7) * (CharacterAbilityByStat!F$5)) + ((CharacterCreateStat!$D7) * (CharacterAbilityByStat!F$6))) / 100</f>
        <v>0.6</v>
      </c>
      <c r="H7" s="9">
        <f>(((CharacterCreateStat!$B7) * (CharacterAbilityByStat!G$4)) + ((CharacterCreateStat!$C7) * (CharacterAbilityByStat!G$5)) + ((CharacterCreateStat!$D7) * (CharacterAbilityByStat!G$6))) / 100</f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9F3C-3FB5-40EC-90E7-95D5C17CAEE7}">
  <dimension ref="A1:D7"/>
  <sheetViews>
    <sheetView workbookViewId="0">
      <selection activeCell="D7" sqref="A1:D7"/>
    </sheetView>
  </sheetViews>
  <sheetFormatPr defaultRowHeight="16.5"/>
  <cols>
    <col min="1" max="1" width="11" bestFit="1" customWidth="1"/>
    <col min="2" max="4" width="7.1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20</v>
      </c>
      <c r="C2" s="7" t="s">
        <v>21</v>
      </c>
      <c r="D2" s="7" t="s">
        <v>22</v>
      </c>
    </row>
    <row r="3" spans="1:4">
      <c r="A3" s="2" t="s">
        <v>1</v>
      </c>
      <c r="B3" s="8" t="s">
        <v>41</v>
      </c>
      <c r="C3" s="8" t="s">
        <v>41</v>
      </c>
      <c r="D3" s="8" t="s">
        <v>41</v>
      </c>
    </row>
    <row r="4" spans="1:4">
      <c r="A4" s="5" t="s">
        <v>3</v>
      </c>
      <c r="B4" s="11">
        <v>10</v>
      </c>
      <c r="C4" s="11">
        <v>0</v>
      </c>
      <c r="D4" s="11">
        <v>0</v>
      </c>
    </row>
    <row r="5" spans="1:4">
      <c r="A5" s="5" t="s">
        <v>4</v>
      </c>
      <c r="B5" s="11">
        <v>2</v>
      </c>
      <c r="C5" s="11">
        <v>8</v>
      </c>
      <c r="D5" s="11">
        <v>0</v>
      </c>
    </row>
    <row r="6" spans="1:4">
      <c r="A6" s="5" t="s">
        <v>5</v>
      </c>
      <c r="B6" s="11">
        <v>0.3</v>
      </c>
      <c r="C6" s="11">
        <v>0</v>
      </c>
      <c r="D6" s="11">
        <v>10</v>
      </c>
    </row>
    <row r="7" spans="1:4">
      <c r="A7" s="5" t="s">
        <v>17</v>
      </c>
      <c r="B7" s="11">
        <v>0</v>
      </c>
      <c r="C7" s="11">
        <v>10</v>
      </c>
      <c r="D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2BEC-73C5-497B-AF21-0A9D9B3E65C7}">
  <dimension ref="A1:D7"/>
  <sheetViews>
    <sheetView workbookViewId="0">
      <selection activeCell="M9" sqref="M9"/>
    </sheetView>
  </sheetViews>
  <sheetFormatPr defaultRowHeight="16.5"/>
  <cols>
    <col min="1" max="1" width="11" bestFit="1" customWidth="1"/>
    <col min="2" max="2" width="12.375" bestFit="1" customWidth="1"/>
    <col min="3" max="3" width="19.25" style="10" bestFit="1" customWidth="1"/>
    <col min="4" max="4" width="11.6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38</v>
      </c>
      <c r="C2" s="7" t="s">
        <v>40</v>
      </c>
      <c r="D2" s="7" t="s">
        <v>39</v>
      </c>
    </row>
    <row r="3" spans="1:4">
      <c r="A3" s="2" t="s">
        <v>1</v>
      </c>
      <c r="B3" s="8" t="s">
        <v>42</v>
      </c>
      <c r="C3" s="8" t="s">
        <v>42</v>
      </c>
      <c r="D3" s="8" t="s">
        <v>42</v>
      </c>
    </row>
    <row r="4" spans="1:4">
      <c r="A4" s="5" t="s">
        <v>3</v>
      </c>
      <c r="B4" s="9">
        <v>10</v>
      </c>
      <c r="C4" s="9">
        <v>5</v>
      </c>
      <c r="D4" s="9">
        <v>11.6</v>
      </c>
    </row>
    <row r="5" spans="1:4">
      <c r="A5" s="5" t="s">
        <v>4</v>
      </c>
      <c r="B5" s="9">
        <v>12</v>
      </c>
      <c r="C5" s="9">
        <v>3</v>
      </c>
      <c r="D5" s="9">
        <v>11.8</v>
      </c>
    </row>
    <row r="6" spans="1:4">
      <c r="A6" s="5" t="s">
        <v>5</v>
      </c>
      <c r="B6" s="9">
        <v>5</v>
      </c>
      <c r="C6" s="9">
        <v>10</v>
      </c>
      <c r="D6" s="9">
        <v>11.4</v>
      </c>
    </row>
    <row r="7" spans="1:4">
      <c r="A7" s="5" t="s">
        <v>17</v>
      </c>
      <c r="B7" s="9">
        <v>13</v>
      </c>
      <c r="C7" s="9">
        <v>2</v>
      </c>
      <c r="D7" s="9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94E6-78A1-4138-A136-56A63FE26827}">
  <dimension ref="A1:J7"/>
  <sheetViews>
    <sheetView workbookViewId="0">
      <selection activeCell="B3" sqref="B3"/>
    </sheetView>
  </sheetViews>
  <sheetFormatPr defaultRowHeight="16.5"/>
  <cols>
    <col min="1" max="1" width="11" bestFit="1" customWidth="1"/>
    <col min="2" max="2" width="9.25" bestFit="1" customWidth="1"/>
    <col min="3" max="3" width="10.625" bestFit="1" customWidth="1"/>
    <col min="4" max="4" width="7.25" bestFit="1" customWidth="1"/>
    <col min="5" max="5" width="7.625" bestFit="1" customWidth="1"/>
    <col min="6" max="6" width="9.125" bestFit="1" customWidth="1"/>
    <col min="7" max="10" width="7.25" bestFit="1" customWidth="1"/>
  </cols>
  <sheetData>
    <row r="1" spans="1:10">
      <c r="A1" s="3" t="s">
        <v>34</v>
      </c>
      <c r="B1" s="6" t="s">
        <v>23</v>
      </c>
      <c r="C1" s="6" t="s">
        <v>23</v>
      </c>
      <c r="D1" s="6" t="s">
        <v>23</v>
      </c>
      <c r="E1" s="6" t="s">
        <v>23</v>
      </c>
      <c r="F1" s="6" t="s">
        <v>23</v>
      </c>
      <c r="G1" s="6" t="s">
        <v>23</v>
      </c>
      <c r="H1" s="6" t="s">
        <v>23</v>
      </c>
      <c r="I1" s="6" t="s">
        <v>23</v>
      </c>
      <c r="J1" s="6" t="s">
        <v>23</v>
      </c>
    </row>
    <row r="2" spans="1:10">
      <c r="A2" s="1" t="s">
        <v>0</v>
      </c>
      <c r="B2" s="7" t="s">
        <v>24</v>
      </c>
      <c r="C2" s="7" t="s">
        <v>25</v>
      </c>
      <c r="D2" s="7" t="s">
        <v>26</v>
      </c>
      <c r="E2" s="12" t="s">
        <v>27</v>
      </c>
      <c r="F2" s="12" t="s">
        <v>28</v>
      </c>
      <c r="G2" s="12" t="s">
        <v>29</v>
      </c>
      <c r="H2" s="13" t="s">
        <v>30</v>
      </c>
      <c r="I2" s="13" t="s">
        <v>31</v>
      </c>
      <c r="J2" s="13" t="s">
        <v>32</v>
      </c>
    </row>
    <row r="3" spans="1:10">
      <c r="A3" s="2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  <c r="H3" s="8" t="s">
        <v>33</v>
      </c>
      <c r="I3" s="8" t="s">
        <v>33</v>
      </c>
      <c r="J3" s="8" t="s">
        <v>33</v>
      </c>
    </row>
    <row r="4" spans="1:10">
      <c r="A4" s="5" t="s">
        <v>3</v>
      </c>
      <c r="B4" s="11">
        <v>1</v>
      </c>
      <c r="C4" s="11">
        <v>2</v>
      </c>
      <c r="D4" s="11">
        <v>1</v>
      </c>
      <c r="E4" s="11">
        <v>0</v>
      </c>
      <c r="F4" s="11">
        <v>1</v>
      </c>
      <c r="G4" s="11">
        <v>1</v>
      </c>
      <c r="H4" s="11">
        <v>1</v>
      </c>
      <c r="I4" s="11">
        <v>0</v>
      </c>
      <c r="J4" s="11">
        <v>0</v>
      </c>
    </row>
    <row r="5" spans="1:10">
      <c r="A5" s="5" t="s">
        <v>4</v>
      </c>
      <c r="B5" s="11">
        <v>0</v>
      </c>
      <c r="C5" s="11">
        <v>1</v>
      </c>
      <c r="D5" s="11">
        <v>1</v>
      </c>
      <c r="E5" s="11">
        <v>0</v>
      </c>
      <c r="F5" s="11">
        <v>1</v>
      </c>
      <c r="G5" s="11">
        <v>1</v>
      </c>
      <c r="H5" s="11">
        <v>1</v>
      </c>
      <c r="I5" s="11">
        <v>0</v>
      </c>
      <c r="J5" s="11">
        <v>0</v>
      </c>
    </row>
    <row r="6" spans="1:10">
      <c r="A6" s="5" t="s">
        <v>5</v>
      </c>
      <c r="B6" s="11">
        <v>0.3</v>
      </c>
      <c r="C6" s="11">
        <v>0</v>
      </c>
      <c r="D6" s="11">
        <v>1</v>
      </c>
      <c r="E6" s="11">
        <v>0</v>
      </c>
      <c r="F6" s="11">
        <v>1</v>
      </c>
      <c r="G6" s="11">
        <v>1</v>
      </c>
      <c r="H6" s="11">
        <v>1</v>
      </c>
      <c r="I6" s="11">
        <v>0</v>
      </c>
      <c r="J6" s="11">
        <v>0</v>
      </c>
    </row>
    <row r="7" spans="1:10">
      <c r="A7" s="5" t="s">
        <v>17</v>
      </c>
      <c r="B7" s="11">
        <v>1</v>
      </c>
      <c r="C7" s="11">
        <v>1</v>
      </c>
      <c r="D7" s="11">
        <v>1</v>
      </c>
      <c r="E7" s="11">
        <v>0</v>
      </c>
      <c r="F7" s="11">
        <v>1</v>
      </c>
      <c r="G7" s="11">
        <v>1</v>
      </c>
      <c r="H7" s="11">
        <v>1</v>
      </c>
      <c r="I7" s="11">
        <v>0</v>
      </c>
      <c r="J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42D0-A3E3-43F7-9B02-6BA60347AC84}">
  <dimension ref="A1:G6"/>
  <sheetViews>
    <sheetView workbookViewId="0">
      <selection activeCell="D3" sqref="D3"/>
    </sheetView>
  </sheetViews>
  <sheetFormatPr defaultRowHeight="16.5"/>
  <cols>
    <col min="1" max="1" width="9.875" style="15" bestFit="1" customWidth="1"/>
    <col min="2" max="3" width="7.125" style="15" bestFit="1" customWidth="1"/>
    <col min="4" max="4" width="8.625" style="15" bestFit="1" customWidth="1"/>
    <col min="5" max="5" width="14.25" style="15" customWidth="1"/>
    <col min="6" max="6" width="8.5" style="15" bestFit="1" customWidth="1"/>
    <col min="7" max="7" width="14.125" style="15" customWidth="1"/>
    <col min="8" max="16384" width="9" style="15"/>
  </cols>
  <sheetData>
    <row r="1" spans="1:7">
      <c r="A1" s="14" t="s">
        <v>34</v>
      </c>
      <c r="B1" s="14" t="s">
        <v>19</v>
      </c>
      <c r="C1" s="14" t="s">
        <v>19</v>
      </c>
      <c r="D1" s="14" t="s">
        <v>19</v>
      </c>
      <c r="E1" s="14" t="s">
        <v>19</v>
      </c>
      <c r="F1" s="14" t="s">
        <v>19</v>
      </c>
      <c r="G1" s="14" t="s">
        <v>19</v>
      </c>
    </row>
    <row r="2" spans="1:7">
      <c r="A2" s="16" t="s">
        <v>0</v>
      </c>
      <c r="B2" s="16" t="s">
        <v>10</v>
      </c>
      <c r="C2" s="16" t="s">
        <v>11</v>
      </c>
      <c r="D2" s="16" t="s">
        <v>12</v>
      </c>
      <c r="E2" s="16" t="s">
        <v>13</v>
      </c>
      <c r="F2" s="16" t="s">
        <v>14</v>
      </c>
      <c r="G2" s="16" t="s">
        <v>15</v>
      </c>
    </row>
    <row r="3" spans="1:7">
      <c r="A3" s="17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</row>
    <row r="4" spans="1:7">
      <c r="A4" s="18" t="s">
        <v>35</v>
      </c>
      <c r="B4" s="19">
        <v>8</v>
      </c>
      <c r="C4" s="19">
        <v>2</v>
      </c>
      <c r="D4" s="19">
        <v>10</v>
      </c>
      <c r="E4" s="19">
        <v>0</v>
      </c>
      <c r="F4" s="19">
        <v>7</v>
      </c>
      <c r="G4" s="19">
        <v>3</v>
      </c>
    </row>
    <row r="5" spans="1:7">
      <c r="A5" s="18" t="s">
        <v>36</v>
      </c>
      <c r="B5" s="19">
        <v>5</v>
      </c>
      <c r="C5" s="19">
        <v>5</v>
      </c>
      <c r="D5" s="19">
        <v>8</v>
      </c>
      <c r="E5" s="19">
        <v>2</v>
      </c>
      <c r="F5" s="19">
        <v>6</v>
      </c>
      <c r="G5" s="19">
        <v>4</v>
      </c>
    </row>
    <row r="6" spans="1:7">
      <c r="A6" s="18" t="s">
        <v>37</v>
      </c>
      <c r="B6" s="19">
        <v>3</v>
      </c>
      <c r="C6" s="19">
        <v>7</v>
      </c>
      <c r="D6" s="19">
        <v>0</v>
      </c>
      <c r="E6" s="19">
        <v>10</v>
      </c>
      <c r="F6" s="19">
        <v>3</v>
      </c>
      <c r="G6" s="19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A4D0-487C-4F7B-98F5-50B611F676D1}">
  <dimension ref="A1:M7"/>
  <sheetViews>
    <sheetView tabSelected="1" workbookViewId="0">
      <selection activeCell="I8" sqref="I8"/>
    </sheetView>
  </sheetViews>
  <sheetFormatPr defaultRowHeight="16.5"/>
  <cols>
    <col min="4" max="4" width="19.625" customWidth="1"/>
    <col min="5" max="5" width="17.5" customWidth="1"/>
    <col min="7" max="7" width="15.875" customWidth="1"/>
    <col min="8" max="8" width="18.375" customWidth="1"/>
  </cols>
  <sheetData>
    <row r="1" spans="1:13">
      <c r="A1" s="3" t="s">
        <v>23</v>
      </c>
      <c r="B1" s="6" t="s">
        <v>23</v>
      </c>
      <c r="C1" s="6" t="s">
        <v>2</v>
      </c>
      <c r="D1" s="6" t="s">
        <v>2</v>
      </c>
      <c r="E1" s="6" t="s">
        <v>23</v>
      </c>
      <c r="F1" s="6" t="s">
        <v>23</v>
      </c>
      <c r="G1" s="20" t="s">
        <v>23</v>
      </c>
      <c r="H1" s="20" t="s">
        <v>23</v>
      </c>
      <c r="I1" s="20" t="s">
        <v>23</v>
      </c>
      <c r="J1" s="20" t="s">
        <v>23</v>
      </c>
      <c r="K1" s="20" t="s">
        <v>23</v>
      </c>
      <c r="L1" s="20" t="s">
        <v>23</v>
      </c>
      <c r="M1" s="20" t="s">
        <v>23</v>
      </c>
    </row>
    <row r="2" spans="1:13">
      <c r="A2" s="1" t="s">
        <v>44</v>
      </c>
      <c r="B2" s="7" t="s">
        <v>43</v>
      </c>
      <c r="C2" s="7" t="s">
        <v>0</v>
      </c>
      <c r="D2" s="7" t="s">
        <v>50</v>
      </c>
      <c r="E2" s="7" t="s">
        <v>53</v>
      </c>
      <c r="F2" s="7" t="s">
        <v>12</v>
      </c>
      <c r="G2" s="7" t="s">
        <v>54</v>
      </c>
      <c r="H2" s="7" t="s">
        <v>55</v>
      </c>
      <c r="I2" s="7" t="s">
        <v>52</v>
      </c>
      <c r="J2" s="7" t="s">
        <v>49</v>
      </c>
      <c r="K2" s="7" t="s">
        <v>51</v>
      </c>
      <c r="L2" s="7" t="s">
        <v>10</v>
      </c>
      <c r="M2" s="7" t="s">
        <v>11</v>
      </c>
    </row>
    <row r="3" spans="1:13">
      <c r="A3" s="2" t="s">
        <v>41</v>
      </c>
      <c r="B3" s="8" t="s">
        <v>33</v>
      </c>
      <c r="C3" s="8" t="s">
        <v>1</v>
      </c>
      <c r="D3" s="8" t="s">
        <v>33</v>
      </c>
      <c r="E3" s="8" t="s">
        <v>33</v>
      </c>
      <c r="F3" s="8" t="s">
        <v>41</v>
      </c>
      <c r="G3" s="8" t="s">
        <v>33</v>
      </c>
      <c r="H3" s="8" t="s">
        <v>33</v>
      </c>
      <c r="I3" s="8" t="s">
        <v>33</v>
      </c>
      <c r="J3" s="8" t="s">
        <v>33</v>
      </c>
      <c r="K3" s="8" t="s">
        <v>41</v>
      </c>
      <c r="L3" s="8" t="s">
        <v>41</v>
      </c>
      <c r="M3" s="8" t="s">
        <v>41</v>
      </c>
    </row>
    <row r="4" spans="1:13">
      <c r="A4" s="5">
        <v>0</v>
      </c>
      <c r="B4" s="11">
        <v>0</v>
      </c>
      <c r="C4" s="11" t="s">
        <v>45</v>
      </c>
      <c r="D4" s="11">
        <v>1</v>
      </c>
      <c r="E4" s="11">
        <v>2</v>
      </c>
      <c r="F4" s="11">
        <v>1</v>
      </c>
      <c r="G4" s="11">
        <v>6</v>
      </c>
      <c r="H4" s="11">
        <v>4</v>
      </c>
      <c r="I4" s="11">
        <v>0</v>
      </c>
      <c r="J4" s="11">
        <v>4</v>
      </c>
      <c r="K4" s="11">
        <v>1300</v>
      </c>
      <c r="L4" s="11">
        <v>0</v>
      </c>
      <c r="M4" s="11">
        <v>0</v>
      </c>
    </row>
    <row r="5" spans="1:13">
      <c r="A5" s="5">
        <v>1</v>
      </c>
      <c r="B5" s="11">
        <v>1</v>
      </c>
      <c r="C5" s="11" t="s">
        <v>46</v>
      </c>
      <c r="D5" s="11">
        <v>1</v>
      </c>
      <c r="E5" s="11">
        <v>2</v>
      </c>
      <c r="F5" s="11">
        <v>1</v>
      </c>
      <c r="G5" s="11">
        <v>6</v>
      </c>
      <c r="H5" s="11">
        <v>4</v>
      </c>
      <c r="I5" s="11">
        <v>0</v>
      </c>
      <c r="J5" s="11">
        <v>1</v>
      </c>
      <c r="K5" s="11">
        <v>1800</v>
      </c>
      <c r="L5" s="11">
        <v>0</v>
      </c>
      <c r="M5" s="11">
        <v>0</v>
      </c>
    </row>
    <row r="6" spans="1:13">
      <c r="A6" s="5">
        <v>2</v>
      </c>
      <c r="B6" s="11">
        <v>2</v>
      </c>
      <c r="C6" s="11" t="s">
        <v>47</v>
      </c>
      <c r="D6" s="11">
        <v>1</v>
      </c>
      <c r="E6" s="11">
        <v>3</v>
      </c>
      <c r="F6" s="11">
        <v>1</v>
      </c>
      <c r="G6" s="11">
        <v>7</v>
      </c>
      <c r="H6" s="11">
        <v>5</v>
      </c>
      <c r="I6" s="11">
        <v>0</v>
      </c>
      <c r="J6" s="11">
        <v>1</v>
      </c>
      <c r="K6" s="11">
        <v>1300</v>
      </c>
      <c r="L6" s="11">
        <v>0</v>
      </c>
      <c r="M6" s="11">
        <v>0</v>
      </c>
    </row>
    <row r="7" spans="1:13">
      <c r="A7" s="5">
        <v>3</v>
      </c>
      <c r="B7" s="11">
        <v>3</v>
      </c>
      <c r="C7" s="11" t="s">
        <v>48</v>
      </c>
      <c r="D7" s="11">
        <v>1</v>
      </c>
      <c r="E7" s="11">
        <v>2</v>
      </c>
      <c r="F7" s="11">
        <v>1</v>
      </c>
      <c r="G7" s="11">
        <v>6</v>
      </c>
      <c r="H7" s="11">
        <v>4</v>
      </c>
      <c r="I7" s="11">
        <v>0</v>
      </c>
      <c r="J7" s="11">
        <v>3</v>
      </c>
      <c r="K7" s="11">
        <v>900</v>
      </c>
      <c r="L7" s="11">
        <v>0</v>
      </c>
      <c r="M7" s="1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JobExplain</vt:lpstr>
      <vt:lpstr>CharacterCreateStat</vt:lpstr>
      <vt:lpstr>CharacterCreateSpeedStat</vt:lpstr>
      <vt:lpstr>CharacterCreateGear</vt:lpstr>
      <vt:lpstr>CharacterAbilityByStat</vt:lpstr>
      <vt:lpstr>CharacterSkill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HavePoop</cp:lastModifiedBy>
  <dcterms:created xsi:type="dcterms:W3CDTF">2015-06-05T18:19:34Z</dcterms:created>
  <dcterms:modified xsi:type="dcterms:W3CDTF">2022-04-09T12:09:49Z</dcterms:modified>
</cp:coreProperties>
</file>