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도학천pc\h\기성\제1회 기성\"/>
    </mc:Choice>
  </mc:AlternateContent>
  <xr:revisionPtr revIDLastSave="0" documentId="13_ncr:1_{B151B6A3-65CB-4AFA-AA6D-73C7370AFF0D}" xr6:coauthVersionLast="47" xr6:coauthVersionMax="47" xr10:uidLastSave="{00000000-0000-0000-0000-000000000000}"/>
  <bookViews>
    <workbookView xWindow="-120" yWindow="-120" windowWidth="29040" windowHeight="15720" tabRatio="892" activeTab="1" xr2:uid="{00000000-000D-0000-FFFF-FFFF00000000}"/>
  </bookViews>
  <sheets>
    <sheet name="갑지" sheetId="17" r:id="rId1"/>
    <sheet name="원가계산서" sheetId="13" r:id="rId2"/>
    <sheet name="선급금정산" sheetId="1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</externalReferences>
  <definedNames>
    <definedName name="__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__P3" hidden="1">{#N/A,#N/A,FALSE,"배수1"}</definedName>
    <definedName name="_______P4" hidden="1">{#N/A,#N/A,FALSE,"혼합골재"}</definedName>
    <definedName name="_______P5" hidden="1">{#N/A,#N/A,FALSE,"배수1"}</definedName>
    <definedName name="_______P6" hidden="1">{#N/A,#N/A,FALSE,"2~8번"}</definedName>
    <definedName name="_______S3" hidden="1">{#N/A,#N/A,FALSE,"포장2"}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key2" hidden="1">[1]조명시설!#REF!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S3" hidden="1">{#N/A,#N/A,FALSE,"포장2"}</definedName>
    <definedName name="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key2" hidden="1">[1]조명시설!#REF!</definedName>
    <definedName name="____key21" hidden="1">[1]조명시설!#REF!</definedName>
    <definedName name="____P3" hidden="1">{#N/A,#N/A,FALSE,"배수1"}</definedName>
    <definedName name="____P4" hidden="1">{#N/A,#N/A,FALSE,"혼합골재"}</definedName>
    <definedName name="____P5" hidden="1">{#N/A,#N/A,FALSE,"배수1"}</definedName>
    <definedName name="____P6" hidden="1">{#N/A,#N/A,FALSE,"2~8번"}</definedName>
    <definedName name="____S3" hidden="1">{#N/A,#N/A,FALSE,"포장2"}</definedName>
    <definedName name="___a1">#N/A</definedName>
    <definedName name="___a10">#N/A</definedName>
    <definedName name="___a11">#N/A</definedName>
    <definedName name="___a12">#N/A</definedName>
    <definedName name="___a13">#N/A</definedName>
    <definedName name="___a14">#N/A</definedName>
    <definedName name="___a15">#N/A</definedName>
    <definedName name="___a16">#N/A</definedName>
    <definedName name="___a17">#N/A</definedName>
    <definedName name="___a2">#N/A</definedName>
    <definedName name="___a3">#N/A</definedName>
    <definedName name="___a4">#N/A</definedName>
    <definedName name="___a5">#N/A</definedName>
    <definedName name="___a6">#N/A</definedName>
    <definedName name="___a7">#N/A</definedName>
    <definedName name="___a8">#N/A</definedName>
    <definedName name="___a9">#N/A</definedName>
    <definedName name="___D2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eee1">[0]!BlankMacro1</definedName>
    <definedName name="___JHY1">#N/A</definedName>
    <definedName name="___JHY2">#N/A</definedName>
    <definedName name="___key2" hidden="1">[1]조명시설!#REF!</definedName>
    <definedName name="___key21" hidden="1">[1]조명시설!#REF!</definedName>
    <definedName name="___LKS1">#N/A</definedName>
    <definedName name="___LKS2">#N/A</definedName>
    <definedName name="___lll1">[0]!BlankMacro1</definedName>
    <definedName name="___mm2" hidden="1">{#N/A,#N/A,FALSE,"2~8번"}</definedName>
    <definedName name="___P3" hidden="1">{#N/A,#N/A,FALSE,"배수1"}</definedName>
    <definedName name="___P4" hidden="1">{#N/A,#N/A,FALSE,"혼합골재"}</definedName>
    <definedName name="___P5" hidden="1">{#N/A,#N/A,FALSE,"배수1"}</definedName>
    <definedName name="___P6" hidden="1">{#N/A,#N/A,FALSE,"2~8번"}</definedName>
    <definedName name="___S3" hidden="1">{#N/A,#N/A,FALSE,"포장2"}</definedName>
    <definedName name="__123Graph_A" hidden="1">'[2]1TL종점(1)'!#REF!</definedName>
    <definedName name="__123Graph_APOWERSAV" hidden="1">#REF!</definedName>
    <definedName name="__123Graph_A공광전력" hidden="1">#REF!</definedName>
    <definedName name="__123Graph_B" hidden="1">#REF!</definedName>
    <definedName name="__123Graph_BPOWERSAV" hidden="1">#REF!</definedName>
    <definedName name="__123Graph_B공광전력" hidden="1">#REF!</definedName>
    <definedName name="__123Graph_C공광전력" hidden="1">#REF!</definedName>
    <definedName name="__123Graph_X" hidden="1">'[2]1TL종점(1)'!#REF!</definedName>
    <definedName name="__123Graph_XPOWERSAV" hidden="1">#REF!</definedName>
    <definedName name="__123Graph_X공광전력" hidden="1">#REF!</definedName>
    <definedName name="__a1">[0]!BlankMacro1</definedName>
    <definedName name="__a10">#N/A</definedName>
    <definedName name="__a11">#N/A</definedName>
    <definedName name="__a12">#N/A</definedName>
    <definedName name="__a13">#N/A</definedName>
    <definedName name="__a14">#N/A</definedName>
    <definedName name="__a15">#N/A</definedName>
    <definedName name="__a16">#N/A</definedName>
    <definedName name="__a17">#N/A</definedName>
    <definedName name="__a2">#N/A</definedName>
    <definedName name="__a3">#N/A</definedName>
    <definedName name="__a4">#N/A</definedName>
    <definedName name="__a5">#N/A</definedName>
    <definedName name="__a6">#N/A</definedName>
    <definedName name="__a7">#N/A</definedName>
    <definedName name="__a8">#N/A</definedName>
    <definedName name="__a9">#N/A</definedName>
    <definedName name="__aab42">[3]Sheet1!$G$48</definedName>
    <definedName name="__ahn100" hidden="1">#REF!</definedName>
    <definedName name="__ahn30" hidden="1">#REF!</definedName>
    <definedName name="__ahn35" hidden="1">#REF!</definedName>
    <definedName name="__D2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emandLoad">TRUE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JHY1">#N/A</definedName>
    <definedName name="__JHY2">#N/A</definedName>
    <definedName name="__KEY2" hidden="1">#REF!</definedName>
    <definedName name="__key21" hidden="1">[1]조명시설!#REF!</definedName>
    <definedName name="__LKS1">#N/A</definedName>
    <definedName name="__LKS2">#N/A</definedName>
    <definedName name="__P3" hidden="1">{#N/A,#N/A,FALSE,"배수1"}</definedName>
    <definedName name="__P4" hidden="1">{#N/A,#N/A,FALSE,"혼합골재"}</definedName>
    <definedName name="__P5" hidden="1">{#N/A,#N/A,FALSE,"배수1"}</definedName>
    <definedName name="__P6" hidden="1">{#N/A,#N/A,FALSE,"2~8번"}</definedName>
    <definedName name="__S3" hidden="1">{#N/A,#N/A,FALSE,"포장2"}</definedName>
    <definedName name="_000GJ">0</definedName>
    <definedName name="_000JJ">2600610</definedName>
    <definedName name="_000JN">96465183</definedName>
    <definedName name="_000KB">0</definedName>
    <definedName name="_1_______0_S" hidden="1">'[4]6PILE  (돌출)'!#REF!</definedName>
    <definedName name="_1_0_0_F" hidden="1">[5]갑지!#REF!</definedName>
    <definedName name="_1_0_S" hidden="1">#REF!</definedName>
    <definedName name="_10______0_S" hidden="1">'[4]6PILE  (돌출)'!#REF!</definedName>
    <definedName name="_10___0_S" hidden="1">'[4]6PILE  (돌출)'!#REF!</definedName>
    <definedName name="_10__123Graph_XTOTAL_PQ" hidden="1">#REF!</definedName>
    <definedName name="_10_0_S" hidden="1">'[6]6PILE  (돌출)'!#REF!</definedName>
    <definedName name="_11_0_S" hidden="1">'[6]6PILE  (돌출)'!#REF!</definedName>
    <definedName name="_11_123Grap" hidden="1">#REF!</definedName>
    <definedName name="_11a1_">#N/A</definedName>
    <definedName name="_12_0__123Grap" hidden="1">#REF!</definedName>
    <definedName name="_12_0_S" hidden="1">'[4]6PILE  (돌출)'!#REF!</definedName>
    <definedName name="_12_123Grap" hidden="1">#REF!</definedName>
    <definedName name="_12a1_">#N/A</definedName>
    <definedName name="_13">0.995</definedName>
    <definedName name="_13_0__123Grap" hidden="1">#REF!</definedName>
    <definedName name="_13_0_S" hidden="1">'[6]6PILE  (돌출)'!#REF!</definedName>
    <definedName name="_13a1_">#N/A</definedName>
    <definedName name="_13EE2_" hidden="1">{#N/A,#N/A,FALSE,"단가표지"}</definedName>
    <definedName name="_14_0_S" hidden="1">'[6]6PILE  (돌출)'!#REF!</definedName>
    <definedName name="_14a1_">#N/A</definedName>
    <definedName name="_15_____0_S" hidden="1">'[4]6PILE  (돌출)'!#REF!</definedName>
    <definedName name="_15_0__123Grap" hidden="1">#REF!</definedName>
    <definedName name="_15_0_S" hidden="1">'[4]6PILE  (돌출)'!#REF!</definedName>
    <definedName name="_15A">[7]금액내역서!$D$3:$D$10</definedName>
    <definedName name="_15a10_">#N/A</definedName>
    <definedName name="_15e1_" hidden="1">'[8]6PILE  (돌출)'!#REF!</definedName>
    <definedName name="_16">1.56</definedName>
    <definedName name="_163P3_" hidden="1">{#N/A,#N/A,FALSE,"배수1"}</definedName>
    <definedName name="_165P4_" hidden="1">{#N/A,#N/A,FALSE,"혼합골재"}</definedName>
    <definedName name="_167P5_" hidden="1">{#N/A,#N/A,FALSE,"배수1"}</definedName>
    <definedName name="_169P6_" hidden="1">{#N/A,#N/A,FALSE,"2~8번"}</definedName>
    <definedName name="_16a10_">#N/A</definedName>
    <definedName name="_172S3_" hidden="1">{#N/A,#N/A,FALSE,"포장2"}</definedName>
    <definedName name="_17a10_">#N/A</definedName>
    <definedName name="_18a10_">#N/A</definedName>
    <definedName name="_19">2.25</definedName>
    <definedName name="_19a11_">#N/A</definedName>
    <definedName name="_19q45_" hidden="1">{"'용역비'!$A$4:$C$8"}</definedName>
    <definedName name="_1S" hidden="1">#REF!</definedName>
    <definedName name="_1공장">#REF!</definedName>
    <definedName name="_2_______0_S" hidden="1">'[4]6PILE  (돌출)'!#REF!</definedName>
    <definedName name="_2______0_S" hidden="1">'[4]6PILE  (돌출)'!#REF!</definedName>
    <definedName name="_2___0_S" localSheetId="0" hidden="1">'[4]6PILE  (돌출)'!#REF!</definedName>
    <definedName name="_2___0_S" hidden="1">'[4]6PILE  (돌출)'!#REF!</definedName>
    <definedName name="_2__123Graph_ATOTAL_PQ" hidden="1">#REF!</definedName>
    <definedName name="_2_0_0_F" hidden="1">#REF!</definedName>
    <definedName name="_2_0_S" hidden="1">#REF!</definedName>
    <definedName name="_2_123Grap" hidden="1">#REF!</definedName>
    <definedName name="_20____0_S" hidden="1">'[4]6PILE  (돌출)'!#REF!</definedName>
    <definedName name="_20a11_">#N/A</definedName>
    <definedName name="_21a11_">#N/A</definedName>
    <definedName name="_22">3.04</definedName>
    <definedName name="_22a11_">#N/A</definedName>
    <definedName name="_23a12_">#N/A</definedName>
    <definedName name="_24a12_">#N/A</definedName>
    <definedName name="_25">3.98</definedName>
    <definedName name="_25___0_S" hidden="1">'[4]6PILE  (돌출)'!#REF!</definedName>
    <definedName name="_25a12_">#N/A</definedName>
    <definedName name="_26a12_">#N/A</definedName>
    <definedName name="_27a13_">#N/A</definedName>
    <definedName name="_28a13_">#N/A</definedName>
    <definedName name="_29">5.04</definedName>
    <definedName name="_29a13_">#N/A</definedName>
    <definedName name="_2q45_" hidden="1">{"'용역비'!$A$4:$C$8"}</definedName>
    <definedName name="_2공장">#REF!</definedName>
    <definedName name="_3_____0_S" hidden="1">'[4]6PILE  (돌출)'!#REF!</definedName>
    <definedName name="_3__123Graph_ATOTAL_PQ" hidden="1">#REF!</definedName>
    <definedName name="_3__123Graph_BTOTAL_PQ" hidden="1">#REF!</definedName>
    <definedName name="_3_0__123Grap" hidden="1">#REF!</definedName>
    <definedName name="_3_0_S" localSheetId="0" hidden="1">#REF!</definedName>
    <definedName name="_3_0_S" hidden="1">#REF!</definedName>
    <definedName name="_30_0_S" hidden="1">'[4]6PILE  (돌출)'!#REF!</definedName>
    <definedName name="_30a13_">#N/A</definedName>
    <definedName name="_30P3_" hidden="1">{#N/A,#N/A,FALSE,"배수1"}</definedName>
    <definedName name="_31a14_">#N/A</definedName>
    <definedName name="_31P4_" hidden="1">{#N/A,#N/A,FALSE,"혼합골재"}</definedName>
    <definedName name="_32">6.28</definedName>
    <definedName name="_32a14_">#N/A</definedName>
    <definedName name="_32P5_" hidden="1">{#N/A,#N/A,FALSE,"배수1"}</definedName>
    <definedName name="_33a14_">#N/A</definedName>
    <definedName name="_33P6_" hidden="1">{#N/A,#N/A,FALSE,"2~8번"}</definedName>
    <definedName name="_34a14_">#N/A</definedName>
    <definedName name="_34S3_" hidden="1">{#N/A,#N/A,FALSE,"포장2"}</definedName>
    <definedName name="_35">7.51</definedName>
    <definedName name="_35a15_">#N/A</definedName>
    <definedName name="_36a15_">#N/A</definedName>
    <definedName name="_36w1_" hidden="1">'[8]6PILE  (돌출)'!#REF!</definedName>
    <definedName name="_37a15_">#N/A</definedName>
    <definedName name="_38a15_">#N/A</definedName>
    <definedName name="_39a16_">#N/A</definedName>
    <definedName name="_3as1_" hidden="1">'[9]6PILE  (돌출)'!#REF!</definedName>
    <definedName name="_3공장">#REF!</definedName>
    <definedName name="_4______0_S" hidden="1">'[4]6PILE  (돌출)'!#REF!</definedName>
    <definedName name="_4____0_S" hidden="1">'[4]6PILE  (돌출)'!#REF!</definedName>
    <definedName name="_4__123Graph_CTOTAL_PQ" hidden="1">#REF!</definedName>
    <definedName name="_4_0_S" localSheetId="0" hidden="1">'[4]6PILE  (돌출)'!#REF!</definedName>
    <definedName name="_4_0_S" hidden="1">'[4]6PILE  (돌출)'!#REF!</definedName>
    <definedName name="_40a1_">[0]!BlankMacro1</definedName>
    <definedName name="_40a16_">#N/A</definedName>
    <definedName name="_41_123Grap" hidden="1">#REF!</definedName>
    <definedName name="_41a16_">#N/A</definedName>
    <definedName name="_41P3_" hidden="1">{#N/A,#N/A,FALSE,"배수1"}</definedName>
    <definedName name="_42a16_">#N/A</definedName>
    <definedName name="_42P4_" hidden="1">{#N/A,#N/A,FALSE,"혼합골재"}</definedName>
    <definedName name="_43a17_">#N/A</definedName>
    <definedName name="_43P5_" hidden="1">{#N/A,#N/A,FALSE,"배수1"}</definedName>
    <definedName name="_44a17_">#N/A</definedName>
    <definedName name="_44P6_" hidden="1">{#N/A,#N/A,FALSE,"2~8번"}</definedName>
    <definedName name="_45a17_">#N/A</definedName>
    <definedName name="_46a17_">#N/A</definedName>
    <definedName name="_47a2_">#N/A</definedName>
    <definedName name="_47S3_" hidden="1">{#N/A,#N/A,FALSE,"포장2"}</definedName>
    <definedName name="_48a2_">#N/A</definedName>
    <definedName name="_49_0__123Grap" hidden="1">#REF!</definedName>
    <definedName name="_49a2_">#N/A</definedName>
    <definedName name="_4S" hidden="1">'[4]6PILE  (돌출)'!#REF!</definedName>
    <definedName name="_5_______0_S" hidden="1">'[4]6PILE  (돌출)'!#REF!</definedName>
    <definedName name="_5___0_S" hidden="1">'[4]6PILE  (돌출)'!#REF!</definedName>
    <definedName name="_5__123Graph_BTOTAL_PQ" hidden="1">#REF!</definedName>
    <definedName name="_5__123Graph_DTOTAL_PQ" hidden="1">#REF!</definedName>
    <definedName name="_5_0_S" hidden="1">'[4]6PILE  (돌출)'!#REF!</definedName>
    <definedName name="_50a2_">#N/A</definedName>
    <definedName name="_51a3_">#N/A</definedName>
    <definedName name="_52a3_">#N/A</definedName>
    <definedName name="_53a3_">#N/A</definedName>
    <definedName name="_54a3_">#N/A</definedName>
    <definedName name="_55a4_">#N/A</definedName>
    <definedName name="_56a4_">#N/A</definedName>
    <definedName name="_57a4_">#N/A</definedName>
    <definedName name="_57D25_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58a4_">#N/A</definedName>
    <definedName name="_59a5_">#N/A</definedName>
    <definedName name="_5S" hidden="1">'[6]6PILE  (돌출)'!#REF!</definedName>
    <definedName name="_6_____0_S" hidden="1">'[4]6PILE  (돌출)'!#REF!</definedName>
    <definedName name="_6__123Graph_XTOTAL_PQ" hidden="1">#REF!</definedName>
    <definedName name="_6_0_S" hidden="1">'[4]6PILE  (돌출)'!#REF!</definedName>
    <definedName name="_60a5_">#N/A</definedName>
    <definedName name="_61a5_">#N/A</definedName>
    <definedName name="_62a5_">#N/A</definedName>
    <definedName name="_63a6_">#N/A</definedName>
    <definedName name="_64a6_">#N/A</definedName>
    <definedName name="_65a6_">#N/A</definedName>
    <definedName name="_66a6_">#N/A</definedName>
    <definedName name="_67a7_">#N/A</definedName>
    <definedName name="_68a7_">#N/A</definedName>
    <definedName name="_69a7_">#N/A</definedName>
    <definedName name="_6q45_" hidden="1">{"'용역비'!$A$4:$C$8"}</definedName>
    <definedName name="_7__123Graph_CTOTAL_PQ" hidden="1">#REF!</definedName>
    <definedName name="_7_123Grap" hidden="1">#REF!</definedName>
    <definedName name="_70a7_">#N/A</definedName>
    <definedName name="_71a8_">#N/A</definedName>
    <definedName name="_72a8_">#N/A</definedName>
    <definedName name="_73a8_">#N/A</definedName>
    <definedName name="_74a8_">#N/A</definedName>
    <definedName name="_75a9_">#N/A</definedName>
    <definedName name="_76a9_">#N/A</definedName>
    <definedName name="_77a9_">#N/A</definedName>
    <definedName name="_78a9_">#N/A</definedName>
    <definedName name="_79B2_">'[6]단면 (2)'!$K$55</definedName>
    <definedName name="_8____0_S" hidden="1">'[4]6PILE  (돌출)'!#REF!</definedName>
    <definedName name="_8_0__123Grap" hidden="1">#REF!</definedName>
    <definedName name="_8_0_S" hidden="1">#REF!</definedName>
    <definedName name="_9__123Graph_DTOTAL_PQ" hidden="1">#REF!</definedName>
    <definedName name="_99_상반기시중노임">[10]노임단가!$C$2:$C$65536</definedName>
    <definedName name="_99_하반기시중노임">[10]노임단가!$D$2:$D$65536</definedName>
    <definedName name="_a1">#N/A</definedName>
    <definedName name="_A10">2</definedName>
    <definedName name="_A10011">83</definedName>
    <definedName name="_A11">63</definedName>
    <definedName name="_a12">#N/A</definedName>
    <definedName name="_A13">1359</definedName>
    <definedName name="_a14">#N/A</definedName>
    <definedName name="_A15">159167</definedName>
    <definedName name="_a16">#N/A</definedName>
    <definedName name="_A17">2</definedName>
    <definedName name="_A18">1</definedName>
    <definedName name="_a2">#N/A</definedName>
    <definedName name="_A20">20</definedName>
    <definedName name="_A20110">0</definedName>
    <definedName name="_A20120">0</definedName>
    <definedName name="_A21">18</definedName>
    <definedName name="_A22">10</definedName>
    <definedName name="_A25">0</definedName>
    <definedName name="_A26">0</definedName>
    <definedName name="_A27">0</definedName>
    <definedName name="_a3">#N/A</definedName>
    <definedName name="_A31">0</definedName>
    <definedName name="_A32">0</definedName>
    <definedName name="_A32111">66.42</definedName>
    <definedName name="_A32112">11361.8</definedName>
    <definedName name="_A32113">0</definedName>
    <definedName name="_A32151">2255.94</definedName>
    <definedName name="_A32152">0</definedName>
    <definedName name="_A32211">0</definedName>
    <definedName name="_A32221">0</definedName>
    <definedName name="_A33">844</definedName>
    <definedName name="_A35">0</definedName>
    <definedName name="_A36">0</definedName>
    <definedName name="_A37">828</definedName>
    <definedName name="_a4">#N/A</definedName>
    <definedName name="_A41">2813498</definedName>
    <definedName name="_A41111">0</definedName>
    <definedName name="_A41112">0</definedName>
    <definedName name="_A41113">0</definedName>
    <definedName name="_A41121">0</definedName>
    <definedName name="_A41122">0</definedName>
    <definedName name="_A41123">0</definedName>
    <definedName name="_A41211">0</definedName>
    <definedName name="_A41212">0</definedName>
    <definedName name="_A41213">0</definedName>
    <definedName name="_A41511">0</definedName>
    <definedName name="_A41512">0</definedName>
    <definedName name="_A41513">0</definedName>
    <definedName name="_A41521">0</definedName>
    <definedName name="_A41522">0</definedName>
    <definedName name="_A41523">0</definedName>
    <definedName name="_a5">#N/A</definedName>
    <definedName name="_A51">0</definedName>
    <definedName name="_A53">221782088</definedName>
    <definedName name="_A56">5000000</definedName>
    <definedName name="_a6">#N/A</definedName>
    <definedName name="_a7">#N/A</definedName>
    <definedName name="_a8">#N/A</definedName>
    <definedName name="_A80">100</definedName>
    <definedName name="_A81">70</definedName>
    <definedName name="_A82">70</definedName>
    <definedName name="_A84">10</definedName>
    <definedName name="_A85">20</definedName>
    <definedName name="_A86">30</definedName>
    <definedName name="_A87">40</definedName>
    <definedName name="_a9">#N/A</definedName>
    <definedName name="_A91">70</definedName>
    <definedName name="_A92">0</definedName>
    <definedName name="_A93">0</definedName>
    <definedName name="_A94">150</definedName>
    <definedName name="_A95">10</definedName>
    <definedName name="_A96">10</definedName>
    <definedName name="_A97">30</definedName>
    <definedName name="_A98">60</definedName>
    <definedName name="_AA1">2</definedName>
    <definedName name="_AA2">2</definedName>
    <definedName name="_AA3">0</definedName>
    <definedName name="_AA4">5</definedName>
    <definedName name="_AA5">7</definedName>
    <definedName name="_AA6">9</definedName>
    <definedName name="_AA7">4</definedName>
    <definedName name="_aab42">[3]Sheet1!$G$48</definedName>
    <definedName name="_AB1">2</definedName>
    <definedName name="_AB3">525</definedName>
    <definedName name="_AB8">1.2</definedName>
    <definedName name="_AC1">15</definedName>
    <definedName name="_AC8">100000</definedName>
    <definedName name="_AC9">100000</definedName>
    <definedName name="_AD1">1778</definedName>
    <definedName name="_AD4">0</definedName>
    <definedName name="_AD6">0</definedName>
    <definedName name="_AD7">0</definedName>
    <definedName name="_AD9">0</definedName>
    <definedName name="_AE1">#REF!</definedName>
    <definedName name="_AE3">#REF!</definedName>
    <definedName name="_AE5">#REF!</definedName>
    <definedName name="_AE7">#REF!</definedName>
    <definedName name="_AH1">0</definedName>
    <definedName name="_AH2">0</definedName>
    <definedName name="_AH3">0</definedName>
    <definedName name="_AH4">6</definedName>
    <definedName name="_AH5">0</definedName>
    <definedName name="_ahn100" hidden="1">#REF!</definedName>
    <definedName name="_ahn30" hidden="1">#REF!</definedName>
    <definedName name="_ahn35" hidden="1">#REF!</definedName>
    <definedName name="_AJ0">0</definedName>
    <definedName name="_AJ1">0</definedName>
    <definedName name="_AJ2">42</definedName>
    <definedName name="_AJ3">0</definedName>
    <definedName name="_AJ4">0</definedName>
    <definedName name="_AJ6">0</definedName>
    <definedName name="_AJ7">17</definedName>
    <definedName name="_AJ8">0</definedName>
    <definedName name="_AJ9">0</definedName>
    <definedName name="_AK1">0</definedName>
    <definedName name="_AK2">0</definedName>
    <definedName name="_AK3">0</definedName>
    <definedName name="_AK4">0</definedName>
    <definedName name="_AK6">0</definedName>
    <definedName name="_AK7">0</definedName>
    <definedName name="_AK8">0</definedName>
    <definedName name="_AK9">0</definedName>
    <definedName name="_AL1">0</definedName>
    <definedName name="_AL2">0</definedName>
    <definedName name="_AL3">0</definedName>
    <definedName name="_AL4">0</definedName>
    <definedName name="_AL6">0</definedName>
    <definedName name="_AL7">0</definedName>
    <definedName name="_AL8">0</definedName>
    <definedName name="_AL9">0</definedName>
    <definedName name="_AM1">0</definedName>
    <definedName name="_AM2">0</definedName>
    <definedName name="_AM3">0</definedName>
    <definedName name="_AM4">0</definedName>
    <definedName name="_AM6">0</definedName>
    <definedName name="_AM7">0</definedName>
    <definedName name="_AM8">0</definedName>
    <definedName name="_AM9">0</definedName>
    <definedName name="_AN0">0</definedName>
    <definedName name="_AN1">0</definedName>
    <definedName name="_AN2">3</definedName>
    <definedName name="_AN3">0</definedName>
    <definedName name="_AN4">0</definedName>
    <definedName name="_AN6">0</definedName>
    <definedName name="_AN7">0</definedName>
    <definedName name="_AN8">0</definedName>
    <definedName name="_AN9">0</definedName>
    <definedName name="_AO1">0</definedName>
    <definedName name="_AO2">0</definedName>
    <definedName name="_AO3">0</definedName>
    <definedName name="_AO4">0</definedName>
    <definedName name="_AO6">0</definedName>
    <definedName name="_AO7">0</definedName>
    <definedName name="_AO8">0</definedName>
    <definedName name="_AO9">0</definedName>
    <definedName name="_AP1">0</definedName>
    <definedName name="_AP2">0</definedName>
    <definedName name="_AP3">0</definedName>
    <definedName name="_AP4">0</definedName>
    <definedName name="_AP6">0</definedName>
    <definedName name="_AP7">0</definedName>
    <definedName name="_AP8">0</definedName>
    <definedName name="_AP9">0</definedName>
    <definedName name="_AQ1">0</definedName>
    <definedName name="_AQ2">0</definedName>
    <definedName name="_AQ3">0</definedName>
    <definedName name="_AQ4">0</definedName>
    <definedName name="_AQ6">0</definedName>
    <definedName name="_AQ7">0</definedName>
    <definedName name="_AQ8">0</definedName>
    <definedName name="_AQ9">0</definedName>
    <definedName name="_AR0">0</definedName>
    <definedName name="_AR1">0</definedName>
    <definedName name="_AR2">0</definedName>
    <definedName name="_AR3">0</definedName>
    <definedName name="_AR4">0</definedName>
    <definedName name="_AR6">0</definedName>
    <definedName name="_AR7">0</definedName>
    <definedName name="_AR8">0</definedName>
    <definedName name="_AR9">0</definedName>
    <definedName name="_AS1">0</definedName>
    <definedName name="_AS2">0</definedName>
    <definedName name="_AS3">0</definedName>
    <definedName name="_AS4">0</definedName>
    <definedName name="_AS6">0</definedName>
    <definedName name="_AS7">0</definedName>
    <definedName name="_AS8">0</definedName>
    <definedName name="_AS9">0</definedName>
    <definedName name="_AT1">0</definedName>
    <definedName name="_AT2">0</definedName>
    <definedName name="_AT3">0</definedName>
    <definedName name="_AT4">0</definedName>
    <definedName name="_AT6">0</definedName>
    <definedName name="_AT7">0</definedName>
    <definedName name="_AT8">0</definedName>
    <definedName name="_AT9">0</definedName>
    <definedName name="_AU1">0</definedName>
    <definedName name="_AU2">0</definedName>
    <definedName name="_AU3">0</definedName>
    <definedName name="_AU4">0</definedName>
    <definedName name="_AU6">0</definedName>
    <definedName name="_AU7">0</definedName>
    <definedName name="_AU8">0</definedName>
    <definedName name="_AU9">0</definedName>
    <definedName name="_AW1">0</definedName>
    <definedName name="_AW4">0</definedName>
    <definedName name="_AW5">0</definedName>
    <definedName name="_AW6">0</definedName>
    <definedName name="_AW7">0</definedName>
    <definedName name="_AW8">0</definedName>
    <definedName name="_AX5">250000</definedName>
    <definedName name="_AZ9">0</definedName>
    <definedName name="_B11">0</definedName>
    <definedName name="_B11112">0</definedName>
    <definedName name="_B11113">0</definedName>
    <definedName name="_B11114">0</definedName>
    <definedName name="_B11115">0</definedName>
    <definedName name="_B11121">0</definedName>
    <definedName name="_B11122">0</definedName>
    <definedName name="_B11123">0</definedName>
    <definedName name="_B11124">0</definedName>
    <definedName name="_B11125">0</definedName>
    <definedName name="_B11126">0</definedName>
    <definedName name="_B11127">0</definedName>
    <definedName name="_B11128">0</definedName>
    <definedName name="_B11136">0</definedName>
    <definedName name="_B11137">0</definedName>
    <definedName name="_B11138">0</definedName>
    <definedName name="_B11212">0</definedName>
    <definedName name="_B11222">0</definedName>
    <definedName name="_B11910">0</definedName>
    <definedName name="_B11920">0</definedName>
    <definedName name="_B12">0</definedName>
    <definedName name="_B2">'[11]단면 (2)'!$K$55</definedName>
    <definedName name="_B21">0</definedName>
    <definedName name="_B21100">0</definedName>
    <definedName name="_B21101">0</definedName>
    <definedName name="_B21112">0</definedName>
    <definedName name="_B21114">0</definedName>
    <definedName name="_B22">0</definedName>
    <definedName name="_B51">0</definedName>
    <definedName name="_B71110">0</definedName>
    <definedName name="_B71120">0</definedName>
    <definedName name="_B71130">0</definedName>
    <definedName name="_B71190">0</definedName>
    <definedName name="_B71310">0</definedName>
    <definedName name="_B71710">0</definedName>
    <definedName name="_B71712">0</definedName>
    <definedName name="_B71810">0</definedName>
    <definedName name="_B71812">0</definedName>
    <definedName name="_C11">0</definedName>
    <definedName name="_C11111">0</definedName>
    <definedName name="_C11211">0</definedName>
    <definedName name="_C11311">0</definedName>
    <definedName name="_C11321">0</definedName>
    <definedName name="_C11411">0</definedName>
    <definedName name="_C11511">0</definedName>
    <definedName name="_C11513">0</definedName>
    <definedName name="_C12">0</definedName>
    <definedName name="_C21">0</definedName>
    <definedName name="_C22">0</definedName>
    <definedName name="_C51">0</definedName>
    <definedName name="_C52">0</definedName>
    <definedName name="_C61">0</definedName>
    <definedName name="_C62">0</definedName>
    <definedName name="_C81">0</definedName>
    <definedName name="_C82">0</definedName>
    <definedName name="_D11111">900</definedName>
    <definedName name="_D11200">24600</definedName>
    <definedName name="_D11211">21</definedName>
    <definedName name="_D11231">0</definedName>
    <definedName name="_D11251">6</definedName>
    <definedName name="_D11311">0</definedName>
    <definedName name="_D11321">0</definedName>
    <definedName name="_D11411">9</definedName>
    <definedName name="_D11415">0</definedName>
    <definedName name="_D11611">20</definedName>
    <definedName name="_D11613">3</definedName>
    <definedName name="_D11811">200</definedName>
    <definedName name="_D21511">0</definedName>
    <definedName name="_D21515">1</definedName>
    <definedName name="_D21516">2</definedName>
    <definedName name="_D21518">0</definedName>
    <definedName name="_D21520">0</definedName>
    <definedName name="_D21522">0</definedName>
    <definedName name="_D21524">0</definedName>
    <definedName name="_D21526">0</definedName>
    <definedName name="_D2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31110">0</definedName>
    <definedName name="_D31120">0</definedName>
    <definedName name="_D31211">0</definedName>
    <definedName name="_D31212">32</definedName>
    <definedName name="_D31214">0</definedName>
    <definedName name="_D31311">0</definedName>
    <definedName name="_D31312">0</definedName>
    <definedName name="_D31314">0</definedName>
    <definedName name="_D31510">13600</definedName>
    <definedName name="_D31520">10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hidden="1">[12]조명시설!#REF!</definedName>
    <definedName name="_Dist_Bin" localSheetId="0" hidden="1">[13]조명시설!#REF!</definedName>
    <definedName name="_Dist_Bin" hidden="1">[13]조명시설!#REF!</definedName>
    <definedName name="_Dist_Values" localSheetId="0" hidden="1">[13]조명시설!#REF!</definedName>
    <definedName name="_Dist_Values" hidden="1">[13]조명시설!#REF!</definedName>
    <definedName name="_eee1">[0]!BlankMacro1</definedName>
    <definedName name="_ENG1">VLOOKUP(#REF!,[0]!DBHAN,3)</definedName>
    <definedName name="_ENG2">VLOOKUP(#REF!,[0]!DBHAN,3)</definedName>
    <definedName name="_ENG3">VLOOKUP(#REF!,[0]!DBHAN,3)</definedName>
    <definedName name="_F11110">0</definedName>
    <definedName name="_F11120">0</definedName>
    <definedName name="_F11210">0</definedName>
    <definedName name="_F11310">0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FLC1">[14]소요자재!$H$58</definedName>
    <definedName name="_FLC2">[15]소요자재!$H$59</definedName>
    <definedName name="_G11">0</definedName>
    <definedName name="_G12">0</definedName>
    <definedName name="_G21">0</definedName>
    <definedName name="_G22">0</definedName>
    <definedName name="_G51">0</definedName>
    <definedName name="_G52">0</definedName>
    <definedName name="_G61">0</definedName>
    <definedName name="_G62">0</definedName>
    <definedName name="_H01111">0</definedName>
    <definedName name="_H01121">0</definedName>
    <definedName name="_H01131">0</definedName>
    <definedName name="_H01211">0</definedName>
    <definedName name="_H01221">0</definedName>
    <definedName name="_H01231">0</definedName>
    <definedName name="_H01241">0</definedName>
    <definedName name="_H01311">0</definedName>
    <definedName name="_H01321">27</definedName>
    <definedName name="_H01331">18</definedName>
    <definedName name="_H01341">3</definedName>
    <definedName name="_H01411">30</definedName>
    <definedName name="_H01421">0</definedName>
    <definedName name="_H01503">9</definedName>
    <definedName name="_H01505">10</definedName>
    <definedName name="_H01510">23</definedName>
    <definedName name="_H11">0</definedName>
    <definedName name="_H11110">0</definedName>
    <definedName name="_H11112">0</definedName>
    <definedName name="_H11210">0</definedName>
    <definedName name="_H12">0</definedName>
    <definedName name="_H21100">0</definedName>
    <definedName name="_H21120">0</definedName>
    <definedName name="_H21150">0</definedName>
    <definedName name="_H21500">0</definedName>
    <definedName name="_H21550">0</definedName>
    <definedName name="_H31110">0</definedName>
    <definedName name="_H31120">0</definedName>
    <definedName name="_H51">0</definedName>
    <definedName name="_H52">0</definedName>
    <definedName name="_H91110">0</definedName>
    <definedName name="_H91120">0</definedName>
    <definedName name="_H91130">0</definedName>
    <definedName name="_H91132">0</definedName>
    <definedName name="_H91210">0</definedName>
    <definedName name="_H91220">0</definedName>
    <definedName name="_H91910">0</definedName>
    <definedName name="_HAN1">VLOOKUP(#REF!,[0]!DBHAN,2)</definedName>
    <definedName name="_HAN2">VLOOKUP(#REF!,[0]!DBHAN,2)</definedName>
    <definedName name="_HAN3">VLOOKUP(#REF!,[0]!DBHAN,2)</definedName>
    <definedName name="_IDF15">#REF!</definedName>
    <definedName name="_idf2">[15]소요자재!$H$28</definedName>
    <definedName name="_idf3">[15]소요자재!$H$48</definedName>
    <definedName name="_idf4">[15]소요자재!$H$49</definedName>
    <definedName name="_idf5">[15]소요자재!$H$67</definedName>
    <definedName name="_idf6">[14]소요자재!$H$68</definedName>
    <definedName name="_J11">0</definedName>
    <definedName name="_J13">0</definedName>
    <definedName name="_J21">0</definedName>
    <definedName name="_J23">0</definedName>
    <definedName name="_J31">0</definedName>
    <definedName name="_J33">0</definedName>
    <definedName name="_JHY1">#N/A</definedName>
    <definedName name="_JHY2">#N/A</definedName>
    <definedName name="_K">#N/A</definedName>
    <definedName name="_K02">[16]일위대가!$A$732:$IV$745=[16]일위대가!$A$732</definedName>
    <definedName name="_K11">0</definedName>
    <definedName name="_K12">0</definedName>
    <definedName name="_K21">0</definedName>
    <definedName name="_K41">0</definedName>
    <definedName name="_K43">0</definedName>
    <definedName name="_K45">0</definedName>
    <definedName name="_K47">0</definedName>
    <definedName name="_K49">0</definedName>
    <definedName name="_K91">0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21" hidden="1">[17]조명시설!#REF!</definedName>
    <definedName name="_Key3" hidden="1">#REF!</definedName>
    <definedName name="_kfkf" localSheetId="0" hidden="1">#REF!</definedName>
    <definedName name="_kfkf" hidden="1">#REF!</definedName>
    <definedName name="_KHM111" hidden="1">{#N/A,#N/A,FALSE,"제목"}</definedName>
    <definedName name="_KHM888" hidden="1">{#N/A,#N/A,FALSE,"제목"}</definedName>
    <definedName name="_kz1" hidden="1">[18]간지!#REF!</definedName>
    <definedName name="_kz2" hidden="1">[18]간지!#REF!</definedName>
    <definedName name="_kz3" hidden="1">[18]간지!#REF!</definedName>
    <definedName name="_kz4" hidden="1">[18]간지!#REF!</definedName>
    <definedName name="_kz5" hidden="1">[18]간지!#REF!</definedName>
    <definedName name="_kz6" hidden="1">[18]간지!#REF!</definedName>
    <definedName name="_kz7" hidden="1">[19]간지!#REF!</definedName>
    <definedName name="_kz8" hidden="1">[19]간지!#REF!</definedName>
    <definedName name="_L11">0</definedName>
    <definedName name="_LKS1">#N/A</definedName>
    <definedName name="_LKS2">#N/A</definedName>
    <definedName name="_lll1">[0]!BlankMacro1</definedName>
    <definedName name="_M11503">0</definedName>
    <definedName name="_M11505">0</definedName>
    <definedName name="_M11510">0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m2" hidden="1">{#N/A,#N/A,FALSE,"2~8번"}</definedName>
    <definedName name="_MUX3240">[14]소요자재!$H$123</definedName>
    <definedName name="_N11">0</definedName>
    <definedName name="_N12">1869</definedName>
    <definedName name="_N14">15298</definedName>
    <definedName name="_N16">5063</definedName>
    <definedName name="_N21">4377</definedName>
    <definedName name="_N31">0</definedName>
    <definedName name="_N32">0</definedName>
    <definedName name="_N41">0</definedName>
    <definedName name="_N43">0</definedName>
    <definedName name="_N44">4054</definedName>
    <definedName name="_N45">4995</definedName>
    <definedName name="_N51">0</definedName>
    <definedName name="_N61">9426.8</definedName>
    <definedName name="_N81">20.6</definedName>
    <definedName name="_N85">42</definedName>
    <definedName name="_N86">96.4</definedName>
    <definedName name="_N89">0</definedName>
    <definedName name="_N91">874</definedName>
    <definedName name="_new" hidden="1">#REF!</definedName>
    <definedName name="_new2" hidden="1">#REF!</definedName>
    <definedName name="_NIU2">[14]소요자재!$H$115</definedName>
    <definedName name="_O03">[16]일위대가!$A$1516:$IV$1529=[16]일위대가!$A$1516</definedName>
    <definedName name="_ofd24">[15]소요자재!$H$23</definedName>
    <definedName name="_ofd241">[14]소요자재!$H$45</definedName>
    <definedName name="_ofd242">[15]소요자재!$H$64</definedName>
    <definedName name="_ofd48">[15]소요자재!$H$24</definedName>
    <definedName name="_ofd481">[15]소요자재!$H$46</definedName>
    <definedName name="_ofd482">[14]소요자재!$H$65</definedName>
    <definedName name="_ofd96">[15]소요자재!$H$25</definedName>
    <definedName name="_ofd961">[15]소요자재!$H$47</definedName>
    <definedName name="_ofd962">[14]소요자재!$H$66</definedName>
    <definedName name="_OIU2">[15]소요자재!$H$118</definedName>
    <definedName name="_OJC1">[14]소요자재!$H$97</definedName>
    <definedName name="_OJC2">[15]소요자재!$H$98</definedName>
    <definedName name="_OJC3">[15]소요자재!$H$125</definedName>
    <definedName name="_OJC4">[15]소요자재!$H$126</definedName>
    <definedName name="_Order1" hidden="1">255</definedName>
    <definedName name="_Order2" hidden="1">255</definedName>
    <definedName name="_P11">0</definedName>
    <definedName name="_P12">0</definedName>
    <definedName name="_P13">0</definedName>
    <definedName name="_P14">0</definedName>
    <definedName name="_P21">0</definedName>
    <definedName name="_P22">0</definedName>
    <definedName name="_P23">0</definedName>
    <definedName name="_P24">0</definedName>
    <definedName name="_P3" hidden="1">{#N/A,#N/A,FALSE,"배수1"}</definedName>
    <definedName name="_P31">0</definedName>
    <definedName name="_P35">0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Parse_In" hidden="1">#REF!</definedName>
    <definedName name="_Parse_Out" localSheetId="0" hidden="1">#REF!</definedName>
    <definedName name="_Parse_Out" hidden="1">#REF!</definedName>
    <definedName name="_pdp1">[15]소요자재!$H$50</definedName>
    <definedName name="_PDP2">[15]소요자재!$H$112</definedName>
    <definedName name="_PDP3">[14]소요자재!$H$140</definedName>
    <definedName name="_Q1">37</definedName>
    <definedName name="_q45" hidden="1">{"'용역비'!$A$4:$C$8"}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3" hidden="1">{#N/A,#N/A,FALSE,"포장2"}</definedName>
    <definedName name="_Sort" localSheetId="0" hidden="1">#REF!</definedName>
    <definedName name="_Sort" hidden="1">#REF!</definedName>
    <definedName name="_SORT1" hidden="1">#REF!</definedName>
    <definedName name="_Sortt" hidden="1">#REF!</definedName>
    <definedName name="_Table1_In1" hidden="1">#REF!</definedName>
    <definedName name="_Table1_Out" hidden="1">#REF!</definedName>
    <definedName name="_wo1">'[20]예정(3)'!#REF!</definedName>
    <definedName name="_woogi" localSheetId="0" hidden="1">#REF!</definedName>
    <definedName name="_woogi" hidden="1">#REF!</definedName>
    <definedName name="_woogi2" localSheetId="0" hidden="1">#REF!</definedName>
    <definedName name="_woogi2" hidden="1">#REF!</definedName>
    <definedName name="_woogi24" localSheetId="0" hidden="1">#REF!</definedName>
    <definedName name="_woogi24" hidden="1">#REF!</definedName>
    <definedName name="_woogi3" localSheetId="0" hidden="1">#REF!</definedName>
    <definedName name="_woogi3" hidden="1">#REF!</definedName>
    <definedName name="_X2110">0</definedName>
    <definedName name="_X2120">0</definedName>
    <definedName name="_X2130">0</definedName>
    <definedName name="_X2170">0</definedName>
    <definedName name="_X2180">0</definedName>
    <definedName name="_X2190">0</definedName>
    <definedName name="_X2210">1000</definedName>
    <definedName name="_X2220">10800</definedName>
    <definedName name="_X2250">0</definedName>
    <definedName name="_X2301">0</definedName>
    <definedName name="_X2310">0</definedName>
    <definedName name="_X2410">0</definedName>
    <definedName name="_X3110">0</definedName>
    <definedName name="_X3120">0</definedName>
    <definedName name="_X3130">0</definedName>
    <definedName name="_X3140">0</definedName>
    <definedName name="_X3150">0</definedName>
    <definedName name="_X3210">600</definedName>
    <definedName name="_X3220">24600</definedName>
    <definedName name="_X3230">27</definedName>
    <definedName name="_X3250">0</definedName>
    <definedName name="_X4110">30</definedName>
    <definedName name="_X4130">0</definedName>
    <definedName name="_X4150">0</definedName>
    <definedName name="_X4210">23</definedName>
    <definedName name="_X4220">0</definedName>
    <definedName name="_X4250">0</definedName>
    <definedName name="_X4310">200</definedName>
    <definedName name="_X4410">47</definedName>
    <definedName name="_X4450">0</definedName>
    <definedName name="_X4610">0</definedName>
    <definedName name="_X6110">0</definedName>
    <definedName name="_X6120">0</definedName>
    <definedName name="_X6210">800</definedName>
    <definedName name="_X6220">1200</definedName>
    <definedName name="_X6270">0</definedName>
    <definedName name="_X6300">0</definedName>
    <definedName name="_X6310">0</definedName>
    <definedName name="_X7110">4</definedName>
    <definedName name="_X7210">13</definedName>
    <definedName name="_X7710">0</definedName>
    <definedName name="_X8010">0</definedName>
    <definedName name="_X8020">0</definedName>
    <definedName name="_X8030">0</definedName>
    <definedName name="_X8040">0</definedName>
    <definedName name="_X9110">0</definedName>
    <definedName name="_XZ100">0</definedName>
    <definedName name="_XZ200">0</definedName>
    <definedName name="_XZ300">0</definedName>
    <definedName name="_XZ400">0</definedName>
    <definedName name="_XZ700">0</definedName>
    <definedName name="_XZ710">0</definedName>
    <definedName name="_XZ720">0</definedName>
    <definedName name="_XZ730">0</definedName>
    <definedName name="_XZ800">0</definedName>
    <definedName name="_XZ900">1</definedName>
    <definedName name="_Y11">0</definedName>
    <definedName name="_Y14">27460</definedName>
    <definedName name="_Y16">0</definedName>
    <definedName name="_Y17">36780</definedName>
    <definedName name="_Y23">0</definedName>
    <definedName name="_Y26">0</definedName>
    <definedName name="_Y29">0</definedName>
    <definedName name="_Y32">0</definedName>
    <definedName name="_Y35">0</definedName>
    <definedName name="_Y38">32</definedName>
    <definedName name="_Y41">7</definedName>
    <definedName name="_Y43">144</definedName>
    <definedName name="_Y46">0</definedName>
    <definedName name="_Y65">0</definedName>
    <definedName name="_YA110">"현    장"</definedName>
    <definedName name="_YA210">"현장집토 장"</definedName>
    <definedName name="_YA230">"잔토처리 장"</definedName>
    <definedName name="_YA240">"건설폐기물처리장"</definedName>
    <definedName name="_YA242">"산업폐기물처리장"</definedName>
    <definedName name="_YA250">"자    재 출고지"</definedName>
    <definedName name="_YA255">"현장일원"</definedName>
    <definedName name="_YA257">"생 산 처"</definedName>
    <definedName name="_YA310">"모    래 채취장"</definedName>
    <definedName name="_YA312">"해    사 채취장"</definedName>
    <definedName name="_YA314">"석    분 채취장"</definedName>
    <definedName name="_YA320">"자    갈 채취장"</definedName>
    <definedName name="_YA330">"혼합골재 채취장"</definedName>
    <definedName name="_YA370">"유 용 토 채취장"</definedName>
    <definedName name="_YA510">"강재반납처"</definedName>
    <definedName name="_YA720">"아 스 콘 생산지"</definedName>
    <definedName name="_YC250">1</definedName>
    <definedName name="_YD110">50</definedName>
    <definedName name="_YD210">0</definedName>
    <definedName name="_YD215">0</definedName>
    <definedName name="_YD230">5</definedName>
    <definedName name="_YD232">5</definedName>
    <definedName name="_YD250">20</definedName>
    <definedName name="_YD255">10</definedName>
    <definedName name="_YD257">10</definedName>
    <definedName name="_YD260">246</definedName>
    <definedName name="_YD262">5</definedName>
    <definedName name="_YD310">30</definedName>
    <definedName name="_YD312">30</definedName>
    <definedName name="_YD314">30</definedName>
    <definedName name="_YD320">30</definedName>
    <definedName name="_YD330">30</definedName>
    <definedName name="_YD370">0.5</definedName>
    <definedName name="_YD380">0.05</definedName>
    <definedName name="_YD510">20</definedName>
    <definedName name="_YD520">10</definedName>
    <definedName name="_YD710">10</definedName>
    <definedName name="_YD720">10</definedName>
    <definedName name="_YD760">10</definedName>
    <definedName name="_YD771">10</definedName>
    <definedName name="_YD773">2</definedName>
    <definedName name="_YE110">25</definedName>
    <definedName name="_YE210">25</definedName>
    <definedName name="_YE215">25</definedName>
    <definedName name="_YE230">25</definedName>
    <definedName name="_YE232">25</definedName>
    <definedName name="_YE310">25</definedName>
    <definedName name="_YE312">25</definedName>
    <definedName name="_YE314">25</definedName>
    <definedName name="_YE320">25</definedName>
    <definedName name="_YE330">25</definedName>
    <definedName name="_YE340">25</definedName>
    <definedName name="_YE720">25</definedName>
    <definedName name="_YF110">30</definedName>
    <definedName name="_YF210">30</definedName>
    <definedName name="_YF215">30</definedName>
    <definedName name="_YF230">30</definedName>
    <definedName name="_YF232">30</definedName>
    <definedName name="_YF310">30</definedName>
    <definedName name="_YF312">30</definedName>
    <definedName name="_YF314">30</definedName>
    <definedName name="_YF320">30</definedName>
    <definedName name="_YF330">30</definedName>
    <definedName name="_YF340">30</definedName>
    <definedName name="_YF720">30</definedName>
    <definedName name="_YH510">3</definedName>
    <definedName name="_YJ110">2</definedName>
    <definedName name="_YK110">2</definedName>
    <definedName name="_YN110">0</definedName>
    <definedName name="_YN215">0</definedName>
    <definedName name="_YN230">0</definedName>
    <definedName name="_YN232">0</definedName>
    <definedName name="_YN250">0</definedName>
    <definedName name="_YN255">0</definedName>
    <definedName name="_YN310">0</definedName>
    <definedName name="_YN312">0</definedName>
    <definedName name="_YN314">0</definedName>
    <definedName name="_YN320">0</definedName>
    <definedName name="_YN330">0</definedName>
    <definedName name="_YN510">0</definedName>
    <definedName name="_YN520">0</definedName>
    <definedName name="_YN720">0</definedName>
    <definedName name="_Z11">62</definedName>
    <definedName name="_Z12">"204971-05-00016"</definedName>
    <definedName name="_Z13">"05년 가입자선로 품질개선 공사(이천)"</definedName>
    <definedName name="_Z14">"서울"</definedName>
    <definedName name="_Z15">1</definedName>
    <definedName name="_Z21">"이천지점"</definedName>
    <definedName name="_Z22">"고객시설과"</definedName>
    <definedName name="_Z23">0</definedName>
    <definedName name="_Z25">0</definedName>
    <definedName name="_Z27">#REF!</definedName>
    <definedName name="_Z31">"851488099"</definedName>
    <definedName name="_Z32">"서을술"</definedName>
    <definedName name="_Z51">12824658</definedName>
    <definedName name="_Z61">177766031</definedName>
    <definedName name="_Z62">195542000</definedName>
    <definedName name="_ZAA012">3</definedName>
    <definedName name="_ZAA035">1</definedName>
    <definedName name="_ZAA072">1</definedName>
    <definedName name="_ZAA11">12513</definedName>
    <definedName name="_ZAA200">1</definedName>
    <definedName name="_ZAA21">52051.6</definedName>
    <definedName name="_ZAA25">0</definedName>
    <definedName name="_ZAA31">697.5</definedName>
    <definedName name="_ZAA41">683</definedName>
    <definedName name="_ZAA45">0</definedName>
    <definedName name="_ZAA51">254.4</definedName>
    <definedName name="_ZAA55">0</definedName>
    <definedName name="_ZAA61">592.5</definedName>
    <definedName name="_ZAA71">482</definedName>
    <definedName name="_ZAA81">268</definedName>
    <definedName name="_ZAA91">428</definedName>
    <definedName name="_ZAB016">3</definedName>
    <definedName name="_ZAB024">5</definedName>
    <definedName name="_ZAB100">1</definedName>
    <definedName name="_ZAB11">39678</definedName>
    <definedName name="_ZAB200">1</definedName>
    <definedName name="_ZAB21">205</definedName>
    <definedName name="_ZAB31">16611</definedName>
    <definedName name="_ZAB41">2735</definedName>
    <definedName name="_ZAB51">0</definedName>
    <definedName name="_ZAB61">0</definedName>
    <definedName name="_ZAB71">862</definedName>
    <definedName name="_ZAB81">574</definedName>
    <definedName name="_ZAB91">3275</definedName>
    <definedName name="_ZAC11">0</definedName>
    <definedName name="_ZAC21">4</definedName>
    <definedName name="_ZAC31">0</definedName>
    <definedName name="_ZAC35">109295</definedName>
    <definedName name="_ZAC41">0</definedName>
    <definedName name="_ZAC51">0</definedName>
    <definedName name="_ZAC55">8369</definedName>
    <definedName name="_ZAC61">0</definedName>
    <definedName name="_ZAC71">801</definedName>
    <definedName name="_ZAC81">504</definedName>
    <definedName name="_ZAD11">9370</definedName>
    <definedName name="_ZAD21">50820.6</definedName>
    <definedName name="_ZAD25">0</definedName>
    <definedName name="_ZAD31">692.5</definedName>
    <definedName name="_ZAD41">637</definedName>
    <definedName name="_ZAD45">0</definedName>
    <definedName name="_ZAD51">0</definedName>
    <definedName name="_ZAD61">335</definedName>
    <definedName name="_ZAD71">81</definedName>
    <definedName name="_ZAD81">324</definedName>
    <definedName name="_ZAZ90">1</definedName>
    <definedName name="_ZBA11">5.85</definedName>
    <definedName name="_ZBA21">17.24</definedName>
    <definedName name="_ZBA25">0</definedName>
    <definedName name="_ZBA31">0.13</definedName>
    <definedName name="_ZBA41">0.29</definedName>
    <definedName name="_ZBA45">0</definedName>
    <definedName name="_ZBA51">0.13</definedName>
    <definedName name="_ZBA55">0</definedName>
    <definedName name="_ZBA61">0.01</definedName>
    <definedName name="_ZBA71">13.92</definedName>
    <definedName name="_ZBA81">6.19</definedName>
    <definedName name="_ZBA91">5.58</definedName>
    <definedName name="_ZBB11">3.69</definedName>
    <definedName name="_ZBB21">2.2</definedName>
    <definedName name="_ZBB31">10.36</definedName>
    <definedName name="_ZBB41">0.69</definedName>
    <definedName name="_ZBB51">0</definedName>
    <definedName name="_ZBB61">0</definedName>
    <definedName name="_ZBB71">15.46</definedName>
    <definedName name="_ZBB81">4.14</definedName>
    <definedName name="_ZBB91">0.48</definedName>
    <definedName name="_ZBC11">0</definedName>
    <definedName name="_ZBC21">0.05</definedName>
    <definedName name="_ZBC31">0</definedName>
    <definedName name="_ZBC35">7.31</definedName>
    <definedName name="_ZBC41">0</definedName>
    <definedName name="_ZBC51">0</definedName>
    <definedName name="_ZBC55">0.58</definedName>
    <definedName name="_ZBC61">0</definedName>
    <definedName name="_ZBC71">7.25</definedName>
    <definedName name="_ZBC81">0.55</definedName>
    <definedName name="_ZBD11">1.35</definedName>
    <definedName name="_ZBD21">5.19</definedName>
    <definedName name="_ZBD25">0</definedName>
    <definedName name="_ZBD31">0.07</definedName>
    <definedName name="_ZBD41">0.08</definedName>
    <definedName name="_ZBD45">0</definedName>
    <definedName name="_ZBD51">0</definedName>
    <definedName name="_ZBD61">5.4</definedName>
    <definedName name="_ZBD71">0.27</definedName>
    <definedName name="_ZBD81">0.6</definedName>
    <definedName name="_ZBZ90">20.71</definedName>
    <definedName name="_ZD0050_1300">95424</definedName>
    <definedName name="_ZD0050_1310">90961</definedName>
    <definedName name="_ZD0050_1330">77401</definedName>
    <definedName name="_ZD0050_1340">55970</definedName>
    <definedName name="_ZD0050_1370">92355</definedName>
    <definedName name="_ZD0050_1380">91949</definedName>
    <definedName name="_ZD0050_1390">40922</definedName>
    <definedName name="_ZD0050_1440">69086</definedName>
    <definedName name="_ZD0050_1470">75140</definedName>
    <definedName name="_ZD0050_1580">56143</definedName>
    <definedName name="_ZD0050_1620">55214</definedName>
    <definedName name="_ZD0050_1630">47653</definedName>
    <definedName name="_ZD0050_1640">56603</definedName>
    <definedName name="_ZD0050_1650">43994</definedName>
    <definedName name="_ZD0050_1660">68228</definedName>
    <definedName name="_ZD1390_1110">1860</definedName>
    <definedName name="_ZD1650_1100">4800</definedName>
    <definedName name="_ZD2050_1200">515</definedName>
    <definedName name="_ZD2300_1090">24000</definedName>
    <definedName name="_ZD2310_1100">1127</definedName>
    <definedName name="_ZD2310_1110">588</definedName>
    <definedName name="_ZD2310_1120">0</definedName>
    <definedName name="_ZD2410_1200">396</definedName>
    <definedName name="_ZD2430_1090">92</definedName>
    <definedName name="_ZD2610_1110">1800</definedName>
    <definedName name="_ZD2700_1100">4000</definedName>
    <definedName name="_ZD2700_1110">2800</definedName>
    <definedName name="_ZD2715_1110">8300</definedName>
    <definedName name="_ZD2785_1010">15280</definedName>
    <definedName name="_ZD2985_1110">138000</definedName>
    <definedName name="_ZD3115_1110">55830</definedName>
    <definedName name="_ZD3125_1110">2925</definedName>
    <definedName name="_ZD3185_1110">42000</definedName>
    <definedName name="_ZD3185_1120">100000</definedName>
    <definedName name="_ZD3185_1130">115000</definedName>
    <definedName name="_ZD3185_1210">31000</definedName>
    <definedName name="_ZD3185_1220">70000</definedName>
    <definedName name="_ZD3185_1410">5000</definedName>
    <definedName name="_ZD3185_1450">2800</definedName>
    <definedName name="_ZD3283_1110">591</definedName>
    <definedName name="_ZD7110_1100">200000</definedName>
    <definedName name="_ZD7120_1100">243000</definedName>
    <definedName name="_ZD7130_1100">15317000</definedName>
    <definedName name="_ZD7135_1100">4383044</definedName>
    <definedName name="_ZD7140_1100">5255000</definedName>
    <definedName name="_ZD7143_1100">45000000</definedName>
    <definedName name="_ZD7150_1100">450000</definedName>
    <definedName name="_ZD7160_1100">900000</definedName>
    <definedName name="_ZD7170_1100">1046000</definedName>
    <definedName name="_ZD7180_1100">1130000</definedName>
    <definedName name="_ZD7182_1110">34222000</definedName>
    <definedName name="_ZD7183_1110">10800</definedName>
    <definedName name="_ZD7184_1110">900000</definedName>
    <definedName name="_ZD7190_1100">19000000</definedName>
    <definedName name="_ZD7192_1100">24000000</definedName>
    <definedName name="_ZD7192_1110">10500000</definedName>
    <definedName name="_ZD7194_1100">41320000</definedName>
    <definedName name="_ZD7195_1100">7810000</definedName>
    <definedName name="_ZD7196_1110">4200000</definedName>
    <definedName name="_ZD7200_1100">13120000</definedName>
    <definedName name="_ZD7200_1200">15317000</definedName>
    <definedName name="_ZD7205_1110">84000000</definedName>
    <definedName name="_ZD7210_1100">1850000</definedName>
    <definedName name="_ZD7220_1100">62300</definedName>
    <definedName name="_ZD7230_1100">500000</definedName>
    <definedName name="_ZD7240_1100">2500000</definedName>
    <definedName name="_ZD7243_1100">5000000</definedName>
    <definedName name="_ZD7250_1100">1800000</definedName>
    <definedName name="_ZD7253_1100">0</definedName>
    <definedName name="_ZD7260_1100">10000000</definedName>
    <definedName name="_ZD7600_1100">450</definedName>
    <definedName name="_ZD7600_1110">400</definedName>
    <definedName name="_ZD7600_1120">350</definedName>
    <definedName name="_ZD7600_1210">300</definedName>
    <definedName name="_ZD7600_1220">250</definedName>
    <definedName name="_ZD7600_1230">200</definedName>
    <definedName name="_ZD7610_0010">7615</definedName>
    <definedName name="_ZD7610_0020">10056</definedName>
    <definedName name="_ZD7610_0030">12385</definedName>
    <definedName name="_ZD7610_0040">14617</definedName>
    <definedName name="_ZD7610_0050">16139</definedName>
    <definedName name="_ZD7610_0060">17264</definedName>
    <definedName name="_ZD7610_0070">18464</definedName>
    <definedName name="_ZD7610_0080">19611</definedName>
    <definedName name="_ZD7610_0090">20698</definedName>
    <definedName name="_ZD7610_0100">21551</definedName>
    <definedName name="_ZD7610_0120">22213</definedName>
    <definedName name="_ZD7610_0140">24048</definedName>
    <definedName name="_ZD7610_0160">25298</definedName>
    <definedName name="_ZD7610_0180">26269</definedName>
    <definedName name="_ZD7610_0200">28385</definedName>
    <definedName name="_ZD7610_0230">28772</definedName>
    <definedName name="_ZD7610_0260">30200</definedName>
    <definedName name="_ZD7610_0290">0</definedName>
    <definedName name="_ZD7615_1100">3340</definedName>
    <definedName name="_ZD7615_1110">2104</definedName>
    <definedName name="_ZD7620_1100">5602</definedName>
    <definedName name="_ZD7650_1100">9000</definedName>
    <definedName name="_ZD7650_1110">10000</definedName>
    <definedName name="_ZD7650_1120">11000</definedName>
    <definedName name="_ZD7650_1210">10000</definedName>
    <definedName name="_ZD7650_1220">20000</definedName>
    <definedName name="_ZD7650_1230">300000</definedName>
    <definedName name="_ZD7650_1240">300000</definedName>
    <definedName name="_ZD7650_1250">300000</definedName>
    <definedName name="_ZD8900_1110">1900000</definedName>
    <definedName name="_ZD8900_1120">2300000</definedName>
    <definedName name="_ZD8900_1130">2700000</definedName>
    <definedName name="_ZD8900_1140">4100000</definedName>
    <definedName name="_ZD8900_1210">1200000</definedName>
    <definedName name="_ZD8900_1220">1700000</definedName>
    <definedName name="_ZD8900_1230">2100000</definedName>
    <definedName name="_ZD8900_1240">3400000</definedName>
    <definedName name="_ZY1300">#REF!</definedName>
    <definedName name="_ZY1310">#REF!</definedName>
    <definedName name="_ZY1340">#REF!</definedName>
    <definedName name="_ZY1360">#REF!</definedName>
    <definedName name="_ZY1390">#REF!</definedName>
    <definedName name="_ZY1410">#REF!</definedName>
    <definedName name="_ZZ01">"2002 평창 간선망 광케이블공사"</definedName>
    <definedName name="_ZZ02">2002</definedName>
    <definedName name="_ZZ03">2003</definedName>
    <definedName name="_ZZ09">"강원망건설국"</definedName>
    <definedName name="_ZZ10">""</definedName>
    <definedName name="_ZZ11">""</definedName>
    <definedName name="_ZZ81">"KT장호원지점"</definedName>
    <definedName name="_ZZ82">"김광태"</definedName>
    <definedName name="_ZZ83">"이천시 장호원읍 장호원리 162-5"</definedName>
    <definedName name="_재ㅐ햐" localSheetId="0" hidden="1">#REF!</definedName>
    <definedName name="_재ㅐ햐" hidden="1">#REF!</definedName>
    <definedName name="\0">[21]예산!#REF!</definedName>
    <definedName name="\a">#REF!</definedName>
    <definedName name="\B">[21]예산!#REF!</definedName>
    <definedName name="\c">#REF!</definedName>
    <definedName name="\e">#N/A</definedName>
    <definedName name="\I">[21]예산!#REF!</definedName>
    <definedName name="\l">#REF!</definedName>
    <definedName name="\m">#REF!</definedName>
    <definedName name="\O">[21]예산!#REF!</definedName>
    <definedName name="\P">[21]예산!#REF!</definedName>
    <definedName name="\q">#REF!</definedName>
    <definedName name="\w">#N/A</definedName>
    <definedName name="\x">#REF!</definedName>
    <definedName name="\z">#REF!</definedName>
    <definedName name="A">[0]!BYTE</definedName>
    <definedName name="A_HH">'[22]IMPEADENCE MAP 취수장'!#REF!,'[22]IMPEADENCE MAP 취수장'!#REF!,'[22]IMPEADENCE MAP 취수장'!#REF!,'[22]IMPEADENCE MAP 취수장'!#REF!,'[22]IMPEADENCE MAP 취수장'!$Q$19,'[22]IMPEADENCE MAP 취수장'!$R$19,'[22]IMPEADENCE MAP 취수장'!$S$19,'[22]IMPEADENCE MAP 취수장'!$T$19:$X$19,'[22]IMPEADENCE MAP 취수장'!$Z$19:$AA$19,'[22]IMPEADENCE MAP 취수장'!$AC$19</definedName>
    <definedName name="A0">[23]차선도색현황!$A$63597</definedName>
    <definedName name="A1..A2_">#N/A</definedName>
    <definedName name="A1..A200_">#N/A</definedName>
    <definedName name="A12..A13_">#N/A</definedName>
    <definedName name="A1C1" hidden="1">#REF!</definedName>
    <definedName name="aa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AA">100</definedName>
    <definedName name="aaaa" hidden="1">{#N/A,#N/A,FALSE,"속도"}</definedName>
    <definedName name="aaaa_1" hidden="1">{#N/A,#N/A,FALSE,"조골재"}</definedName>
    <definedName name="aaaaa" hidden="1">{#N/A,#N/A,FALSE,"조골재"}</definedName>
    <definedName name="aaaaa_1" hidden="1">{#N/A,#N/A,FALSE,"조골재"}</definedName>
    <definedName name="aaaaaaaaaa" hidden="1">{#N/A,#N/A,FALSE,"운반시간"}</definedName>
    <definedName name="aaaaaaaaaa_1" hidden="1">{#N/A,#N/A,FALSE,"운반시간"}</definedName>
    <definedName name="AAAAAAAAAAAAAA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aas" hidden="1">#REF!</definedName>
    <definedName name="AAX" hidden="1">{#N/A,#N/A,FALSE,"이정표"}</definedName>
    <definedName name="AA형">[15]소요자재!$H$127</definedName>
    <definedName name="ab">#N/A</definedName>
    <definedName name="abd" hidden="1">{#N/A,#N/A,FALSE,"골재소요량";#N/A,#N/A,FALSE,"골재소요량"}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"E:\WORK\VISUAL\MIRAE\LOADSYS\LoadDB.mdb"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fdge" hidden="1">{#N/A,#N/A,FALSE,"2~8번"}</definedName>
    <definedName name="a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er">#REF!,#REF!</definedName>
    <definedName name="a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dsfsa" hidden="1">{#N/A,#N/A,FALSE,"배수2"}</definedName>
    <definedName name="AFERTG" hidden="1">{#N/A,#N/A,FALSE,"전력간선"}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REG" hidden="1">{#N/A,#N/A,FALSE,"운반시간"}</definedName>
    <definedName name="a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od" hidden="1">{#N/A,#N/A,FALSE,"운반시간"}</definedName>
    <definedName name="aq" hidden="1">#REF!</definedName>
    <definedName name="a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G" hidden="1">{#N/A,#N/A,FALSE,"표지목차"}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DF" hidden="1">{#N/A,#N/A,FALSE,"골재소요량";#N/A,#N/A,FALSE,"골재소요량"}</definedName>
    <definedName name="asdfasfasf">#N/A</definedName>
    <definedName name="asdfasfasfwㅁㄴㅇㄻㄴㅇㄻㄴㄻㄴㄹ">#N/A</definedName>
    <definedName name="ASF" hidden="1">{#N/A,#N/A,FALSE,"2~8번"}</definedName>
    <definedName name="asfasfasfaf">#N/A</definedName>
    <definedName name="asfq3trf" hidden="1">#REF!</definedName>
    <definedName name="asgf" hidden="1">[18]간지!#REF!</definedName>
    <definedName name="ASPHALT">[24]진주방향!$AS$348</definedName>
    <definedName name="as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ss" hidden="1">#REF!</definedName>
    <definedName name="ASTE">[15]소요자재!$H$153</definedName>
    <definedName name="ASYN">[15]소요자재!$H$144</definedName>
    <definedName name="AT">[25]DATA!$E$4:$F$29</definedName>
    <definedName name="AUMX">[15]소요자재!$H$74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형">[15]소요자재!$H$15</definedName>
    <definedName name="b">[0]!BB형</definedName>
    <definedName name="bb" hidden="1">{#N/A,#N/A,FALSE,"2~8번"}</definedName>
    <definedName name="BBB" hidden="1">{#N/A,#N/A,FALSE,"속도"}</definedName>
    <definedName name="BBBB">[3]Sheet1!$G$48</definedName>
    <definedName name="BB형">[15]소요자재!$H$128</definedName>
    <definedName name="bdfgdgr">[26]!Macro8</definedName>
    <definedName name="bg" hidden="1">{#N/A,#N/A,FALSE,"2~8번"}</definedName>
    <definedName name="BLANK1">[15]소요자재!$H$82</definedName>
    <definedName name="BLANK2">[15]소요자재!$H$83</definedName>
    <definedName name="bnn" hidden="1">{#N/A,#N/A,FALSE,"조골재"}</definedName>
    <definedName name="box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OX4.0x4.0" hidden="1">{#N/A,#N/A,FALSE,"표지목차"}</definedName>
    <definedName name="box수량집계">{"Book1","토공.xls"}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utton_42">"X5차공사_토공__본선토적표_목록"</definedName>
    <definedName name="BYTE">[15]소요자재!$H$53</definedName>
    <definedName name="B형">[15]소요자재!$H$16</definedName>
    <definedName name="C_">#REF!</definedName>
    <definedName name="CALCU">#N/A</definedName>
    <definedName name="CALCUL">#N/A</definedName>
    <definedName name="CALCULA">#N/A</definedName>
    <definedName name="CALCULAT">#N/A</definedName>
    <definedName name="CALCULATI">#N/A</definedName>
    <definedName name="CALCULATION">#N/A</definedName>
    <definedName name="camberWork">#N/A</definedName>
    <definedName name="cate">"category"</definedName>
    <definedName name="cc">#N/A</definedName>
    <definedName name="CCC">#REF!</definedName>
    <definedName name="CCCC">[3]Sheet1!$G$48</definedName>
    <definedName name="CCCCDCD" hidden="1">#REF!</definedName>
    <definedName name="CCTV" hidden="1">{#N/A,#N/A,FALSE,"전력간선"}</definedName>
    <definedName name="CC형">[15]소요자재!$H$129</definedName>
    <definedName name="cdcd" hidden="1">#REF!</definedName>
    <definedName name="CED">#REF!</definedName>
    <definedName name="CELL10">[0]!CHASSIS</definedName>
    <definedName name="CG">#N/A</definedName>
    <definedName name="cgmh" hidden="1">{"'용역비'!$A$4:$C$8"}</definedName>
    <definedName name="CHASSIS">[15]소요자재!$H$52</definedName>
    <definedName name="CHDRHKF" hidden="1">{#N/A,#N/A,FALSE,"2~8번"}</definedName>
    <definedName name="CJD">#REF!</definedName>
    <definedName name="CLAY" hidden="1">{#N/A,#N/A,FALSE,"포장단가"}</definedName>
    <definedName name="CLK">[14]소요자재!$H$81</definedName>
    <definedName name="cnltn" hidden="1">{"'신흥취수펌프 검토'!$M$2","'신흥취수펌프 검토'!$A$1:$AE$87"}</definedName>
    <definedName name="CO">COUNTIF(#REF!,#REF!)</definedName>
    <definedName name="CODE1">#REF!</definedName>
    <definedName name="CODE2">#REF!</definedName>
    <definedName name="CODE3">#REF!</definedName>
    <definedName name="CODE4">#REF!</definedName>
    <definedName name="CODE5">#REF!</definedName>
    <definedName name="CODE6">#REF!</definedName>
    <definedName name="CODE7">#REF!</definedName>
    <definedName name="COM">[15]소요자재!$H$70</definedName>
    <definedName name="CONFIRM">#N/A</definedName>
    <definedName name="control02" hidden="1">{"'내역서 '!$A$1:$L$16"}</definedName>
    <definedName name="control03" hidden="1">{"'내역서 '!$A$1:$L$16"}</definedName>
    <definedName name="CONTROLLER">[15]소요자재!$H$51</definedName>
    <definedName name="COPY990">#REF!</definedName>
    <definedName name="cpu">#REF!</definedName>
    <definedName name="CPU시험기사">#REF!</definedName>
    <definedName name="CSU">[15]소요자재!$H$168</definedName>
    <definedName name="cvb">[27]토공!$1:$2</definedName>
    <definedName name="CW">COUNTIF(#REF!,#REF!)</definedName>
    <definedName name="CXS" hidden="1">{#N/A,#N/A,FALSE,"견적조건";#N/A,#N/A,FALSE,"산출근거"}</definedName>
    <definedName name="cx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형">[15]소요자재!$H$17</definedName>
    <definedName name="d">[0]!D1S</definedName>
    <definedName name="D13..">[28]마산방향철근집계!$AD$26</definedName>
    <definedName name="D16..">[28]마산방향철근집계!$AD$25</definedName>
    <definedName name="D1S">[15]소요자재!$H$72</definedName>
    <definedName name="D3S">[14]소요자재!$H$71</definedName>
    <definedName name="DANGA">#REF!,#REF!</definedName>
    <definedName name="danga2">#REF!,#REF!</definedName>
    <definedName name="_xlnm.Database">#REF!</definedName>
    <definedName name="dataww" localSheetId="0" hidden="1">#REF!</definedName>
    <definedName name="dataww" hidden="1">#REF!</definedName>
    <definedName name="DATE_COM">IF(MAX(#REF!)=0,"",MAX(#REF!))</definedName>
    <definedName name="DATE_COMC">IF(MAX(#REF!)=0,"",MAX(#REF!))</definedName>
    <definedName name="DCA_P">ROUND(SUM([0]!DCC,[0]!DCO,[0]!DCN)*100/#REF!,1)</definedName>
    <definedName name="DCC_P">ROUND([0]!DCC*100/#REF!,1)</definedName>
    <definedName name="DCN_P">ROUND([0]!DCN*100/#REF!,1)</definedName>
    <definedName name="DCO_P">ROUND([0]!DCO*100/#REF!,1)</definedName>
    <definedName name="DCU">[15]소요자재!$H$80</definedName>
    <definedName name="DD">{#N/A,#N/A,FALSE,"2~8번"}</definedName>
    <definedName name="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CD" hidden="1">#REF!</definedName>
    <definedName name="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DDDDD" hidden="1">#REF!</definedName>
    <definedName name="dddh" hidden="1">{#N/A,#N/A,FALSE,"운반시간"}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형">[15]소요자재!$H$130</definedName>
    <definedName name="DEDED" hidden="1">#REF!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FFF" hidden="1">{#N/A,#N/A,FALSE,"조골재"}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HDFG" hidden="1">{#N/A,#N/A,FALSE,"포장1";#N/A,#N/A,FALSE,"포장1"}</definedName>
    <definedName name="DFHDF" hidden="1">{#N/A,#N/A,FALSE,"현장 NCR 분석";#N/A,#N/A,FALSE,"현장품질감사";#N/A,#N/A,FALSE,"현장품질감사"}</definedName>
    <definedName name="dfsdaaf" hidden="1">{"'Sheet1'!$A$4","'Sheet1'!$A$9:$G$28"}</definedName>
    <definedName name="DFSDFSDFSERFWER" hidden="1">{#N/A,#N/A,FALSE,"골재소요량";#N/A,#N/A,FALSE,"골재소요량"}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asg" hidden="1">{#N/A,#N/A,FALSE,"조골재"}</definedName>
    <definedName name="DGDFGFGDG" hidden="1">{#N/A,#N/A,FALSE,"배수1"}</definedName>
    <definedName name="dgfgf" hidden="1">{#N/A,#N/A,FALSE,"2~8번"}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HD" hidden="1">{#N/A,#N/A,FALSE,"부대1"}</definedName>
    <definedName name="dhj" hidden="1">{"'용역비'!$A$4:$C$8"}</definedName>
    <definedName name="dhsj">#N/A</definedName>
    <definedName name="dia_mm">[29]말뚝지지력산정!$J$19</definedName>
    <definedName name="dist_bin1" hidden="1">[1]조명시설!#REF!</definedName>
    <definedName name="dist_value1" hidden="1">[1]조명시설!#REF!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dj" hidden="1">[18]간지!#REF!</definedName>
    <definedName name="djj" hidden="1">{#N/A,#N/A,FALSE,"속도"}</definedName>
    <definedName name="djl" hidden="1">{#N/A,#N/A,FALSE,"표지목차"}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kf" hidden="1">{#N/A,#N/A,FALSE,"혼합골재"}</definedName>
    <definedName name="DKS" hidden="1">#REF!</definedName>
    <definedName name="DLDK" hidden="1">{#N/A,#N/A,FALSE,"표지목차"}</definedName>
    <definedName name="dldldldll" hidden="1">[18]조명시설!#REF!</definedName>
    <definedName name="DLF">[30]코드표!#REF!</definedName>
    <definedName name="dlff" hidden="1">{#N/A,#N/A,FALSE,"운반시간"}</definedName>
    <definedName name="dljsaldjfl">#N/A</definedName>
    <definedName name="dlwlsrn" hidden="1">{#N/A,#N/A,FALSE,"전력간선"}</definedName>
    <definedName name="dma" hidden="1">{#N/A,#N/A,FALSE,"단가표지"}</definedName>
    <definedName name="dn" hidden="1">{#N/A,#N/A,FALSE,"혼합골재"}</definedName>
    <definedName name="dns" hidden="1">{#N/A,#N/A,FALSE,"운반시간"}</definedName>
    <definedName name="Document_array">{"Book1","토공.xls"}</definedName>
    <definedName name="DS1E">[15]소요자재!$H$73</definedName>
    <definedName name="DSA" hidden="1">{#N/A,#N/A,FALSE,"포장1";#N/A,#N/A,FALSE,"포장1"}</definedName>
    <definedName name="dsaf" hidden="1">{#N/A,#N/A,FALSE,"조골재"}</definedName>
    <definedName name="dsaf_1" hidden="1">{#N/A,#N/A,FALSE,"조골재"}</definedName>
    <definedName name="dsdsd" hidden="1">{#N/A,#N/A,FALSE,"운반시간"}</definedName>
    <definedName name="DSF" hidden="1">{#N/A,#N/A,FALSE,"골재소요량";#N/A,#N/A,FALSE,"골재소요량"}</definedName>
    <definedName name="DSF_1" hidden="1">{#N/A,#N/A,FALSE,"골재소요량";#N/A,#N/A,FALSE,"골재소요량"}</definedName>
    <definedName name="dss">#N/A</definedName>
    <definedName name="dsv">[0]!BYTE</definedName>
    <definedName name="dtrhgnb" hidden="1">{#N/A,#N/A,FALSE,"2~8번"}</definedName>
    <definedName name="DW" hidden="1">{#N/A,#N/A,FALSE,"배수2"}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QDQ" hidden="1">{#N/A,#N/A,FALSE,"운반시간"}</definedName>
    <definedName name="D형">[15]소요자재!$H$18</definedName>
    <definedName name="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14S1">[31]Sheet1!$E$14</definedName>
    <definedName name="E5S1">[31]Sheet1!$E$5</definedName>
    <definedName name="EARTH">#N/A</definedName>
    <definedName name="EARTHSAPDATA.StartProgram">#N/A</definedName>
    <definedName name="EARTHSAPDATA.StartProgram1">#N/A</definedName>
    <definedName name="EARTHSAPDATA.StartProgram2">#N/A</definedName>
    <definedName name="ECARD">[15]소요자재!$H$142</definedName>
    <definedName name="eded" hidden="1">#REF!</definedName>
    <definedName name="edrfr" hidden="1">[19]간지!#REF!</definedName>
    <definedName name="edssqq" hidden="1">{#N/A,#N/A,FALSE,"혼합골재"}</definedName>
    <definedName name="EE" hidden="1">#REF!</definedName>
    <definedName name="eee">[0]!BYTE</definedName>
    <definedName name="eee_1" hidden="1">{#N/A,#N/A,FALSE,"2~8번"}</definedName>
    <definedName name="eeeeee">#N/A</definedName>
    <definedName name="EE형">[14]소요자재!$H$131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G" hidden="1">{"'용역비'!$A$4:$C$8"}</definedName>
    <definedName name="EGE" hidden="1">{"'용역비'!$A$4:$C$8"}</definedName>
    <definedName name="ENG">VLOOKUP(#REF!,[0]!DBHAN,3)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REWREW" hidden="1">{#N/A,#N/A,FALSE,"조골재"}</definedName>
    <definedName name="errer" hidden="1">#REF!</definedName>
    <definedName name="ErrName533424019">#N/A</definedName>
    <definedName name="ErrName579518615">#N/A</definedName>
    <definedName name="ErrName705547510">#N/A</definedName>
    <definedName name="ertyertye" hidden="1">{"'용역비'!$A$4:$C$8"}</definedName>
    <definedName name="etr" hidden="1">{#N/A,#N/A,FALSE,"표지목차"}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wew" hidden="1">#REF!</definedName>
    <definedName name="EXP120.J">[32]진주방향!$AN$295</definedName>
    <definedName name="EXTANK" hidden="1">#REF!</definedName>
    <definedName name="E형">[15]소요자재!$H$19</definedName>
    <definedName name="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ADP">[15]소요자재!$H$69</definedName>
    <definedName name="fasfasf">#N/A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" hidden="1">{#N/A,#N/A,FALSE,"견적조건";#N/A,#N/A,FALSE,"산출근거"}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dgshf" hidden="1">{#N/A,#N/A,FALSE,"포장1";#N/A,#N/A,FALSE,"포장1"}</definedName>
    <definedName name="fdhevwtec" hidden="1">{#N/A,#N/A,FALSE,"구조1"}</definedName>
    <definedName name="fdhevwtecc" hidden="1">{#N/A,#N/A,FALSE,"구조1"}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FS" hidden="1">{#N/A,#N/A,FALSE,"견적조건";#N/A,#N/A,FALSE,"산출근거"}</definedName>
    <definedName name="fedgr" hidden="1">{#N/A,#N/A,FALSE,"배수1"}</definedName>
    <definedName name="fedgre" hidden="1">{#N/A,#N/A,FALSE,"배수1"}</definedName>
    <definedName name="FEEL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hidden="1">{"'단계별시설공사비'!$A$3:$K$51"}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" hidden="1">{#N/A,#N/A,FALSE,"골재소요량";#N/A,#N/A,FALSE,"골재소요량"}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" hidden="1">{#N/A,#N/A,FALSE,"골재소요량";#N/A,#N/A,FALSE,"골재소요량"}</definedName>
    <definedName name="ffk" hidden="1">#REF!</definedName>
    <definedName name="FF형">[15]소요자재!$H$132</definedName>
    <definedName name="FGDAG" hidden="1">{#N/A,#N/A,FALSE,"포장2"}</definedName>
    <definedName name="FGDAGFG" hidden="1">{#N/A,#N/A,FALSE,"혼합골재"}</definedName>
    <definedName name="FGDG" hidden="1">{#N/A,#N/A,FALSE,"구조1"}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fg" hidden="1">{#N/A,#N/A,FALSE,"2~8번"}</definedName>
    <definedName name="fgfgfg" hidden="1">{#N/A,#N/A,FALSE,"골재소요량";#N/A,#N/A,FALSE,"골재소요량"}</definedName>
    <definedName name="FGFGFGFG" hidden="1">{#N/A,#N/A,FALSE,"조골재"}</definedName>
    <definedName name="fgg">#N/A</definedName>
    <definedName name="fghfdagfd" hidden="1">{#N/A,#N/A,FALSE,"표지목차"}</definedName>
    <definedName name="fgn" hidden="1">{#N/A,#N/A,FALSE,"구조2"}</definedName>
    <definedName name="fgnrt" hidden="1">{#N/A,#N/A,FALSE,"단가표지"}</definedName>
    <definedName name="fgsdf" hidden="1">{#N/A,#N/A,FALSE,"운반시간"}</definedName>
    <definedName name="fhddg" hidden="1">{#N/A,#N/A,FALSE,"부대1"}</definedName>
    <definedName name="fhdkjf" hidden="1">{#N/A,#N/A,FALSE,"골재소요량";#N/A,#N/A,FALSE,"골재소요량"}</definedName>
    <definedName name="fhndjskaljhfdk" hidden="1">{#N/A,#N/A,FALSE,"조골재"}</definedName>
    <definedName name="FI" hidden="1">#REF!</definedName>
    <definedName name="fill1" hidden="1">[1]조명시설!#REF!</definedName>
    <definedName name="FK" hidden="1">{"'용역비'!$A$4:$C$8"}</definedName>
    <definedName name="fkf" hidden="1">#REF!</definedName>
    <definedName name="FLC충전기">[15]소요자재!$H$150</definedName>
    <definedName name="fng" hidden="1">{#N/A,#N/A,FALSE,"구조2"}</definedName>
    <definedName name="fngrt" hidden="1">{#N/A,#N/A,FALSE,"단가표지"}</definedName>
    <definedName name="frfr" hidden="1">#REF!</definedName>
    <definedName name="FS" hidden="1">{#N/A,#N/A,FALSE,"배수1"}</definedName>
    <definedName name="FSDAF" hidden="1">{#N/A,#N/A,FALSE,"제목"}</definedName>
    <definedName name="fv" hidden="1">{#N/A,#N/A,FALSE,"전력간선"}</definedName>
    <definedName name="F형">[15]소요자재!$H$37</definedName>
    <definedName name="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_sort">#N/A</definedName>
    <definedName name="G14S1">[31]Sheet1!$G$14</definedName>
    <definedName name="G5S1">[31]Sheet1!$G$5</definedName>
    <definedName name="gb" hidden="1">{#N/A,#N/A,FALSE,"2~8번"}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gbgbgb">#N/A</definedName>
    <definedName name="gbi_d">[33]설계명세서!$H$67</definedName>
    <definedName name="gd" hidden="1">#REF!</definedName>
    <definedName name="gdf" hidden="1">{#N/A,#N/A,FALSE,"속도"}</definedName>
    <definedName name="GDG" hidden="1">{#N/A,#N/A,FALSE,"포장2"}</definedName>
    <definedName name="GDGFD" hidden="1">{#N/A,#N/A,FALSE,"배수1"}</definedName>
    <definedName name="GDGFHFJ" hidden="1">{#N/A,#N/A,FALSE,"운반시간"}</definedName>
    <definedName name="GEMCO" localSheetId="0" hidden="1">#REF!</definedName>
    <definedName name="GEMCO" hidden="1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" hidden="1">{#N/A,#N/A,FALSE,"2~8번"}</definedName>
    <definedName name="GFDGDFGFG" hidden="1">{#N/A,#N/A,FALSE,"혼합골재"}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#N/A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HGFHF" hidden="1">{#N/A,#N/A,FALSE,"토공2"}</definedName>
    <definedName name="gfhgh" hidden="1">{#N/A,#N/A,FALSE,"배수2"}</definedName>
    <definedName name="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fhgfshgh" hidden="1">{#N/A,#N/A,FALSE,"포장2"}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g" hidden="1">{#N/A,#N/A,FALSE,"골재소요량";#N/A,#N/A,FALSE,"골재소요량"}</definedName>
    <definedName name="ggggg" hidden="1">{#N/A,#N/A,FALSE,"구조1"}</definedName>
    <definedName name="g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{#N/A,#N/A,FALSE,"표지목차"}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gbgbg">#N/A</definedName>
    <definedName name="ghgfh" hidden="1">{#N/A,#N/A,FALSE,"포장2"}</definedName>
    <definedName name="GHHHH" hidden="1">{#N/A,#N/A,FALSE,"단가표지"}</definedName>
    <definedName name="GJH" hidden="1">{#N/A,#N/A,FALSE,"제목"}</definedName>
    <definedName name="GJHGLI" hidden="1">{#N/A,#N/A,FALSE,"포장1";#N/A,#N/A,FALSE,"포장1"}</definedName>
    <definedName name="grew" hidden="1">#REF!</definedName>
    <definedName name="GS" hidden="1">{#N/A,#N/A,FALSE,"포장2"}</definedName>
    <definedName name="gtgt" hidden="1">#REF!</definedName>
    <definedName name="gu">#REF!,#REF!</definedName>
    <definedName name="GUGIG" hidden="1">{#N/A,#N/A,FALSE,"혼합골재"}</definedName>
    <definedName name="GUS" localSheetId="0" hidden="1">{#N/A,#N/A,FALSE,"현장 NCR 분석";#N/A,#N/A,FALSE,"현장품질감사";#N/A,#N/A,FALSE,"현장품질감사"}</definedName>
    <definedName name="GUS" hidden="1">{#N/A,#N/A,FALSE,"현장 NCR 분석";#N/A,#N/A,FALSE,"현장품질감사";#N/A,#N/A,FALSE,"현장품질감사"}</definedName>
    <definedName name="gw" hidden="1">{#N/A,#N/A,FALSE,"배수1"}</definedName>
    <definedName name="G형">[15]소요자재!$H$38</definedName>
    <definedName name="h">'[34]#REF'!$I$114</definedName>
    <definedName name="h_water">'[35]3BL공동구 수량'!#REF!</definedName>
    <definedName name="h_w설치">#REF!</definedName>
    <definedName name="h_w시험">#REF!</definedName>
    <definedName name="han" hidden="1">#REF!</definedName>
    <definedName name="hardwar" localSheetId="0" hidden="1">#REF!</definedName>
    <definedName name="hardwar" hidden="1">#REF!</definedName>
    <definedName name="hdehd" hidden="1">#REF!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d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GGH" hidden="1">{#N/A,#N/A,FALSE,"제목"}</definedName>
    <definedName name="hgh" hidden="1">{#N/A,#N/A,FALSE,"단가표지"}</definedName>
    <definedName name="hghg" hidden="1">{#N/A,#N/A,FALSE,"운반시간"}</definedName>
    <definedName name="HH" hidden="1">#REF!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">#N/A</definedName>
    <definedName name="hhhhhh">#N/A</definedName>
    <definedName name="hhj" hidden="1">{#N/A,#N/A,FALSE,"혼합골재"}</definedName>
    <definedName name="HHR" hidden="1">{#N/A,#N/A,FALSE,"포장2"}</definedName>
    <definedName name="hidden">[36]TABLE!$H$1,[36]TABLE!$J$1,[36]TABLE!$K$1</definedName>
    <definedName name="HJ" hidden="1">{#N/A,#N/A,FALSE,"제목"}</definedName>
    <definedName name="hjhj" hidden="1">#REF!</definedName>
    <definedName name="hkj" hidden="1">{#N/A,#N/A,FALSE,"혼합골재"}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rbirit" hidden="1">{#N/A,#N/A,FALSE,"배수2"}</definedName>
    <definedName name="hrbjrjy" hidden="1">{#N/A,#N/A,FALSE,"배수2"}</definedName>
    <definedName name="hsf" hidden="1">{#N/A,#N/A,FALSE,"구조2"}</definedName>
    <definedName name="HSR" hidden="1">{"'용역비'!$A$4:$C$8"}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hidden="1">{"'산출근거'!$B$4:$D$8"}</definedName>
    <definedName name="HTML_Description" hidden="1">""</definedName>
    <definedName name="HTML_Email" hidden="1">""</definedName>
    <definedName name="HTML_Header" hidden="1">"산출근거"</definedName>
    <definedName name="HTML_LastUpdate" hidden="1">"01-03-02"</definedName>
    <definedName name="HTML_LineAfter" hidden="1">FALSE</definedName>
    <definedName name="HTML_LineBefore" hidden="1">FALSE</definedName>
    <definedName name="HTML_Name" hidden="1">"USER"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"수량산출서"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W설치기사">#REF!</definedName>
    <definedName name="H형">[15]소요자재!$H$39</definedName>
    <definedName name="I" hidden="1">{"'용역비'!$A$4:$C$8"}</definedName>
    <definedName name="ID">#REF!,#REF!</definedName>
    <definedName name="idf">'[37]설계명세서(선로)'!#REF!</definedName>
    <definedName name="IDF28B">#REF!</definedName>
    <definedName name="IDF30A">#REF!</definedName>
    <definedName name="IDFPIX">#REF!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jj" hidden="1">{#N/A,#N/A,FALSE,"골재소요량";#N/A,#N/A,FALSE,"골재소요량"}</definedName>
    <definedName name="IJPBOX옥내">#REF!</definedName>
    <definedName name="IJPBOX옥외">#REF!</definedName>
    <definedName name="ilb">[33]설계명세서!$H$75</definedName>
    <definedName name="ilch">[38]ilch!$A$3:$M$25</definedName>
    <definedName name="ILP80적">[39]단가!$A$36</definedName>
    <definedName name="ILP80회">[39]단가!$A$35</definedName>
    <definedName name="ILP적">[39]단가!$A$34</definedName>
    <definedName name="ILP회">[39]단가!$A$33</definedName>
    <definedName name="im">[40]부대내역!$B$5:$N$200</definedName>
    <definedName name="IOI" hidden="1">{"'용역비'!$A$4:$C$8"}</definedName>
    <definedName name="IOIOIOIO" hidden="1">{#N/A,#N/A,FALSE,"표지목차"}</definedName>
    <definedName name="iopu" hidden="1">{#N/A,#N/A,FALSE,"속도"}</definedName>
    <definedName name="iouo" hidden="1">{#N/A,#N/A,FALSE,"배수2"}</definedName>
    <definedName name="ioup" hidden="1">{#N/A,#N/A,FALSE,"속도"}</definedName>
    <definedName name="ISO_정렬">[41]!ISO_정렬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형">[15]소요자재!$H$40</definedName>
    <definedName name="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ae_d">[33]설계명세서!$H$25</definedName>
    <definedName name="JBG" hidden="1">#REF!</definedName>
    <definedName name="jf" hidden="1">{#N/A,#N/A,FALSE,"이정표"}</definedName>
    <definedName name="jfjh" hidden="1">{#N/A,#N/A,FALSE,"표지목차"}</definedName>
    <definedName name="jg" hidden="1">{#N/A,#N/A,FALSE,"부대2"}</definedName>
    <definedName name="jhjg" hidden="1">{#N/A,#N/A,FALSE,"조골재"}</definedName>
    <definedName name="jhjh" hidden="1">{#N/A,#N/A,FALSE,"표지목차"}</definedName>
    <definedName name="jhjhjh" hidden="1">#REF!</definedName>
    <definedName name="JHKL" hidden="1">{#N/A,#N/A,FALSE,"운반시간"}</definedName>
    <definedName name="JHY">#N/A</definedName>
    <definedName name="JHYKING">#N/A</definedName>
    <definedName name="jii" hidden="1">{#N/A,#N/A,FALSE,"골재소요량";#N/A,#N/A,FALSE,"골재소요량"}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{#N/A,#N/A,FALSE,"운반시간"}</definedName>
    <definedName name="JJJJJJ" hidden="1">#N/A</definedName>
    <definedName name="jjk" hidden="1">{#N/A,#N/A,FALSE,"조골재"}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localSheetId="0" hidden="1">{#N/A,#N/A,FALSE,"현장 NCR 분석";#N/A,#N/A,FALSE,"현장품질감사";#N/A,#N/A,FALSE,"현장품질감사"}</definedName>
    <definedName name="JK" hidden="1">{#N/A,#N/A,FALSE,"현장 NCR 분석";#N/A,#N/A,FALSE,"현장품질감사";#N/A,#N/A,FALSE,"현장품질감사"}</definedName>
    <definedName name="JKJKJKJK" hidden="1">{#N/A,#N/A,FALSE,"포장1";#N/A,#N/A,FALSE,"포장1"}</definedName>
    <definedName name="jks" hidden="1">{#N/A,#N/A,FALSE,"조골재"}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ju" hidden="1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rwe" hidden="1">{#N/A,#N/A,FALSE,"조골재"}</definedName>
    <definedName name="jytrtysr" hidden="1">{#N/A,#N/A,FALSE,"조골재"}</definedName>
    <definedName name="J엄차현" hidden="1">#REF!</definedName>
    <definedName name="J형">[15]소요자재!$H$41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A">'[42]조도계산서 (도서)'!$B$61:$E$68</definedName>
    <definedName name="KBS" hidden="1">#REF!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das" hidden="1">{#N/A,#N/A,FALSE,"포장1";#N/A,#N/A,FALSE,"포장1"}</definedName>
    <definedName name="kdfa" hidden="1">{#N/A,#N/A,FALSE,"2~8번"}</definedName>
    <definedName name="kdkjd">#N/A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gjf" hidden="1">{#N/A,#N/A,FALSE,"이정표"}</definedName>
    <definedName name="khl" hidden="1">{#N/A,#N/A,FALSE,"2~8번"}</definedName>
    <definedName name="KHUG" hidden="1">{#N/A,#N/A,FALSE,"운반시간"}</definedName>
    <definedName name="KIMJT" hidden="1">{#N/A,#N/A,FALSE,"골재소요량";#N/A,#N/A,FALSE,"골재소요량"}</definedName>
    <definedName name="kin" hidden="1">{#N/A,#N/A,FALSE,"혼합골재"}</definedName>
    <definedName name="kj" hidden="1">#REF!</definedName>
    <definedName name="kjg" hidden="1">{#N/A,#N/A,FALSE,"조골재"}</definedName>
    <definedName name="kjj">[43]토공A!$1:$1</definedName>
    <definedName name="KJUYT" hidden="1">{#N/A,#N/A,FALSE,"운반시간"}</definedName>
    <definedName name="k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kkk" hidden="1">[44]날개벽수량표!#REF!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 hidden="1">{#N/A,#N/A,FALSE,"단가표지"}</definedName>
    <definedName name="klkkk" hidden="1">[45]날개벽수량표!#REF!</definedName>
    <definedName name="klkl">[0]!BlankMacro1</definedName>
    <definedName name="KLLKLKLK" hidden="1">{#N/A,#N/A,FALSE,"포장2"}</definedName>
    <definedName name="knj" hidden="1">{#N/A,#N/A,FALSE,"혼합골재"}</definedName>
    <definedName name="ksad" hidden="1">{#N/A,#N/A,FALSE,"토공2"}</definedName>
    <definedName name="ktf" localSheetId="0" hidden="1">#REF!</definedName>
    <definedName name="ktf" hidden="1">#REF!</definedName>
    <definedName name="kty" localSheetId="0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YNGSADO">#N/A</definedName>
    <definedName name="KYNGSAYL">[0]!LLL</definedName>
    <definedName name="kytjnjr" hidden="1">{#N/A,#N/A,FALSE,"토공2"}</definedName>
    <definedName name="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E7" hidden="1">{#N/A,#N/A,FALSE,"운반시간"}</definedName>
    <definedName name="lasdjljds">#N/A</definedName>
    <definedName name="LB">[29]말뚝지지력산정!$L$22</definedName>
    <definedName name="LC">VLOOKUP(#REF!,[0]!DBHAN,2)</definedName>
    <definedName name="LED포함견적1" hidden="1">{#N/A,#N/A,FALSE,"골재소요량";#N/A,#N/A,FALSE,"골재소요량"}</definedName>
    <definedName name="LHO" hidden="1">{#N/A,#N/A,FALSE,"운반시간"}</definedName>
    <definedName name="li" hidden="1">{"'용역비'!$A$4:$C$8"}</definedName>
    <definedName name="lijop" hidden="1">{#N/A,#N/A,FALSE,"배수1"}</definedName>
    <definedName name="line토공" hidden="1">{#N/A,#N/A,FALSE,"2~8번"}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">#REF!,#REF!</definedName>
    <definedName name="lks">#N/A</definedName>
    <definedName name="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j">#N/A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LLLLL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llllllllllllllllllllllllll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lllllllllllllllllllllllllllllllllllll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hidden="1">{#N/A,#N/A,FALSE,"2~8번"}</definedName>
    <definedName name="LOP">[46]LOPCALC!$A$4:$J$8</definedName>
    <definedName name="LPG">[47]CA지입!#REF!</definedName>
    <definedName name="luk">#N/A</definedName>
    <definedName name="L형측구">[48]!수식입력매크로</definedName>
    <definedName name="m" localSheetId="0">#N/A</definedName>
    <definedName name="m" hidden="1">#REF!</definedName>
    <definedName name="Macro10">[49]!Macro10</definedName>
    <definedName name="Macro12">[49]!Macro12</definedName>
    <definedName name="Macro14">[49]!Macro14</definedName>
    <definedName name="MACRO15">[50]!Macro14</definedName>
    <definedName name="macro6">[51]!macro6</definedName>
    <definedName name="macro7">[51]!macro7</definedName>
    <definedName name="Macro8">[49]!Macro8</definedName>
    <definedName name="Macro9">[49]!Macro9</definedName>
    <definedName name="MCU">[14]소요자재!$H$79</definedName>
    <definedName name="MM" hidden="1">{#N/A,#N/A,FALSE,"단가표지"}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mmmmmm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MODEM1">[15]소요자재!$H$147</definedName>
    <definedName name="MODEM2">[15]소요자재!$H$148</definedName>
    <definedName name="MONEY">#REF!,#REF!</definedName>
    <definedName name="msgbox_1">[0]!MUX3240B형</definedName>
    <definedName name="MUX3240B형">[15]소요자재!$H$124</definedName>
    <definedName name="M당무게">[52]DATE!$E$24:$E$85</definedName>
    <definedName name="n" hidden="1">#REF!</definedName>
    <definedName name="name_one" hidden="1">#REF!</definedName>
    <definedName name="name_three" hidden="1">#REF!</definedName>
    <definedName name="name_two" hidden="1">#REF!</definedName>
    <definedName name="NDU">[15]소요자재!$H$119</definedName>
    <definedName name="new" hidden="1">[53]조명시설!#REF!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I">[54]노임!$A:$B</definedName>
    <definedName name="NIU">[15]소요자재!$H$114</definedName>
    <definedName name="NMU">[15]소요자재!$H$113</definedName>
    <definedName name="nnhnhd" hidden="1">#REF!</definedName>
    <definedName name="NOIM">[54]노임!$A$1:$B$17</definedName>
    <definedName name="nomu">[33]설계명세서!$H$52</definedName>
    <definedName name="nomu_g">[33]설계명세서!$H$50</definedName>
    <definedName name="nomu_j">[33]설계명세서!$H$46</definedName>
    <definedName name="NUM">VLOOKUP(#REF!,[0]!DBHAN,1)</definedName>
    <definedName name="OC1형">[14]소요자재!$H$30</definedName>
    <definedName name="OC2형">[15]소요자재!$H$31</definedName>
    <definedName name="OC3형">[15]소요자재!$H$32</definedName>
    <definedName name="OFAT">[15]소요자재!$H$121</definedName>
    <definedName name="oi8uip" hidden="1">{#N/A,#N/A,FALSE,"이정표"}</definedName>
    <definedName name="OIL" hidden="1">{"'용역비'!$A$4:$C$8"}</definedName>
    <definedName name="OIU">[15]소요자재!$H$117</definedName>
    <definedName name="OIUNIU">[15]소요자재!$H$116</definedName>
    <definedName name="oiuo" hidden="1">{#N/A,#N/A,FALSE,"배수2"}</definedName>
    <definedName name="oiuyo" hidden="1">{#N/A,#N/A,FALSE,"부대1"}</definedName>
    <definedName name="ok" hidden="1">{#N/A,#N/A,FALSE,"2~8번"}</definedName>
    <definedName name="oo">'[20]동원(3)'!#REF!</definedName>
    <definedName name="ooo" hidden="1">'[55]6PILE  (돌출)'!#REF!</definedName>
    <definedName name="oooo" hidden="1">{#N/A,#N/A,FALSE,"조골재"}</definedName>
    <definedName name="ooooo" hidden="1">#REF!</definedName>
    <definedName name="ooooooooooooooooooooo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OPTICMODEM">[15]소요자재!$H$146</definedName>
    <definedName name="OTRU">[14]소요자재!$H$75</definedName>
    <definedName name="ouio" hidden="1">{#N/A,#N/A,FALSE,"부대2"}</definedName>
    <definedName name="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parse_ouut" hidden="1">#REF!</definedName>
    <definedName name="pcm">'[37]설계명세서(선로)'!#REF!</definedName>
    <definedName name="PDP">[15]소요자재!$H$26</definedName>
    <definedName name="PE내관2난연">#REF!</definedName>
    <definedName name="PE내관2일반">#REF!</definedName>
    <definedName name="PE내관3난연">#REF!</definedName>
    <definedName name="PE내관3일반">#REF!</definedName>
    <definedName name="PE내관난연">#REF!</definedName>
    <definedName name="PE내관일반">#REF!</definedName>
    <definedName name="PE내관포설1">#REF!</definedName>
    <definedName name="PE이중관집계" hidden="1">{"'산출근거'!$B$4:$D$8"}</definedName>
    <definedName name="pile_s">[29]말뚝지지력산정!$F$116</definedName>
    <definedName name="pl">'[56]설계명세서(선로)'!#REF!</definedName>
    <definedName name="popo" hidden="1">#REF!</definedName>
    <definedName name="p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PPP">#REF!</definedName>
    <definedName name="pppppo" hidden="1">#REF!</definedName>
    <definedName name="ppppppp" hidden="1">#REF!</definedName>
    <definedName name="PQ점수">"Dialog Frame 1"</definedName>
    <definedName name="_xlnm.Print_Area" localSheetId="0">갑지!$A$1:$J$19</definedName>
    <definedName name="_xlnm.Print_Area" localSheetId="2">선급금정산!$A$1:$AC$12</definedName>
    <definedName name="_xlnm.Print_Area" localSheetId="1">원가계산서!$A$1:$AF$32</definedName>
    <definedName name="_xlnm.Print_Area">#REF!</definedName>
    <definedName name="PRINT_AREA_MI">#REF!</definedName>
    <definedName name="print_sd">[0]!PVC코</definedName>
    <definedName name="PRINT_TILIES">#REF!,#REF!,#REF!,#REF!,#REF!</definedName>
    <definedName name="PRINT_TILLES">[57]우수!$1:$3,[57]우수!$A:$D</definedName>
    <definedName name="PVCPIPE">'[58]8.석축단위(H=1.5M)'!$AY$48</definedName>
    <definedName name="PVC코">[59]단가표!$E$574</definedName>
    <definedName name="q00" hidden="1">{#N/A,#N/A,FALSE,"운반시간"}</definedName>
    <definedName name="q234562456" hidden="1">{"'용역비'!$A$4:$C$8"}</definedName>
    <definedName name="Q3WEE" hidden="1">{#N/A,#N/A,FALSE,"조골재"}</definedName>
    <definedName name="Q3WEE_1" hidden="1">{#N/A,#N/A,FALSE,"조골재"}</definedName>
    <definedName name="qkrtkddnr" hidden="1">{#N/A,#N/A,FALSE,"전력간선"}</definedName>
    <definedName name="qor" hidden="1">#N/A</definedName>
    <definedName name="qq">#REF!</definedName>
    <definedName name="QQQ" localSheetId="0" hidden="1">#REF!</definedName>
    <definedName name="QQQ" hidden="1">#REF!</definedName>
    <definedName name="qqqqq" hidden="1">{#N/A,#N/A,FALSE,"골재소요량";#N/A,#N/A,FALSE,"골재소요량"}</definedName>
    <definedName name="qqqqqqqqqq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qqqqqqqqqqqq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QUADE1">[15]소요자재!$H$56</definedName>
    <definedName name="QUADT1">[15]소요자재!$H$55</definedName>
    <definedName name="qw" hidden="1">{#N/A,#N/A,FALSE,"2~8번"}</definedName>
    <definedName name="qwerqerwr" hidden="1">#REF!</definedName>
    <definedName name="QWQ" hidden="1">{#N/A,#N/A,FALSE,"배수2"}</definedName>
    <definedName name="QWS" hidden="1">#REF!</definedName>
    <definedName name="qyk" hidden="1">{"'용역비'!$A$4:$C$8"}</definedName>
    <definedName name="rack18">[15]소요자재!$H$21</definedName>
    <definedName name="RACK1800">#REF!</definedName>
    <definedName name="rack18001">[15]소요자재!$H$43</definedName>
    <definedName name="RACK2000">#REF!</definedName>
    <definedName name="rack22">[15]소요자재!$H$22</definedName>
    <definedName name="RACK2200">#REF!</definedName>
    <definedName name="rack22001">[15]소요자재!$H$44</definedName>
    <definedName name="RACKXXX">#REF!</definedName>
    <definedName name="RAEGA" hidden="1">{#N/A,#N/A,FALSE,"조골재"}</definedName>
    <definedName name="RAGA" hidden="1">{#N/A,#N/A,FALSE,"운반시간"}</definedName>
    <definedName name="rank">[0]!RCU</definedName>
    <definedName name="RCU">[15]소요자재!$H$120</definedName>
    <definedName name="rererere" hidden="1">#REF!</definedName>
    <definedName name="rffff">#N/A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hidden="1">{"'용역비'!$A$4:$C$8"}</definedName>
    <definedName name="rkdkd" hidden="1">{#N/A,#N/A,FALSE,"2~8번"}</definedName>
    <definedName name="rksl">#N/A</definedName>
    <definedName name="rkstjs">#N/A</definedName>
    <definedName name="RL">BYTE</definedName>
    <definedName name="ROUND">#REF!</definedName>
    <definedName name="rowclm">MOD(ROW(),2)</definedName>
    <definedName name="r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r" hidden="1">{#N/A,#N/A,FALSE,"조골재"}</definedName>
    <definedName name="R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t">#REF!,#REF!,#REF!</definedName>
    <definedName name="RTER" hidden="1">{#N/A,#N/A,FALSE,"구조1"}</definedName>
    <definedName name="RTGH" hidden="1">{"'용역비'!$A$4:$C$8"}</definedName>
    <definedName name="rth" hidden="1">#REF!</definedName>
    <definedName name="rtrtr" hidden="1">#REF!</definedName>
    <definedName name="rty">#REF!,#REF!</definedName>
    <definedName name="rwe6vtd" hidden="1">{#N/A,#N/A,FALSE,"표지목차"}</definedName>
    <definedName name="RWER" hidden="1">{#N/A,#N/A,FALSE,"제목"}</definedName>
    <definedName name="ryerytq" hidden="1">{"'Sheet1'!$A$4","'Sheet1'!$A$9:$G$28"}</definedName>
    <definedName name="ryescerfwe" hidden="1">{#N/A,#N/A,FALSE,"부대2"}</definedName>
    <definedName name="RYUIRYU" hidden="1">{"'용역비'!$A$4:$C$8"}</definedName>
    <definedName name="ryuk" hidden="1">{"'용역비'!$A$4:$C$8"}</definedName>
    <definedName name="s_w시험">#REF!</definedName>
    <definedName name="SA_P">#N/A</definedName>
    <definedName name="sadfasdfq3tr">#N/A</definedName>
    <definedName name="SC">COUNTIF(#REF!,#REF!)</definedName>
    <definedName name="SC_P">ROUND([0]!SC*100/186,1)</definedName>
    <definedName name="scbl">'[37]설계명세서(선로)'!#REF!</definedName>
    <definedName name="s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d" hidden="1">{#N/A,#N/A,FALSE,"전력간선"}</definedName>
    <definedName name="SDCFG\" localSheetId="0" hidden="1">{#N/A,#N/A,FALSE,"운반시간"}</definedName>
    <definedName name="SDCFG\" hidden="1">{#N/A,#N/A,FALSE,"운반시간"}</definedName>
    <definedName name="sdd" localSheetId="0" hidden="1">{#N/A,#N/A,FALSE,"전력간선"}</definedName>
    <definedName name="sdd" hidden="1">{#N/A,#N/A,FALSE,"전력간선"}</definedName>
    <definedName name="SDDFD" hidden="1">{#N/A,#N/A,FALSE,"배수1"}</definedName>
    <definedName name="sdf" hidden="1">[18]간지!#REF!</definedName>
    <definedName name="sdfd" hidden="1">{"'Sheet1'!$A$4","'Sheet1'!$A$9:$G$28"}</definedName>
    <definedName name="SDFDFD" hidden="1">{#N/A,#N/A,FALSE,"운반시간"}</definedName>
    <definedName name="SDFDSF" hidden="1">{#N/A,#N/A,FALSE,"배수1"}</definedName>
    <definedName name="SDFGSFG" hidden="1">{#N/A,#N/A,FALSE,"포장1";#N/A,#N/A,FALSE,"포장1"}</definedName>
    <definedName name="sdfsf" hidden="1">[18]간지!#REF!</definedName>
    <definedName name="sdg" hidden="1">#REF!</definedName>
    <definedName name="sdghdsfg" hidden="1">{#N/A,#N/A,FALSE,"2~8번"}</definedName>
    <definedName name="sdryhj" hidden="1">{"'용역비'!$A$4:$C$8"}</definedName>
    <definedName name="SDS" hidden="1">{#N/A,#N/A,FALSE,"2~8번"}</definedName>
    <definedName name="SDS_1" hidden="1">{#N/A,#N/A,FALSE,"2~8번"}</definedName>
    <definedName name="sdsd" hidden="1">{#N/A,#N/A,FALSE,"표지목차"}</definedName>
    <definedName name="sdsdddd" hidden="1">{#N/A,#N/A,FALSE,"토공2"}</definedName>
    <definedName name="sdsdsds" hidden="1">#REF!</definedName>
    <definedName name="SDSDSDSDSD" hidden="1">{#N/A,#N/A,FALSE,"골재소요량";#N/A,#N/A,FALSE,"골재소요량"}</definedName>
    <definedName name="sdwf4rge" hidden="1">{#N/A,#N/A,FALSE,"운반시간"}</definedName>
    <definedName name="SE" hidden="1">{"'용역비'!$A$4:$C$8"}</definedName>
    <definedName name="select_gj">#N/A</definedName>
    <definedName name="select_gs">#N/A</definedName>
    <definedName name="select_ij1">#N/A</definedName>
    <definedName name="select_ij2">#N/A</definedName>
    <definedName name="select_ij3">#N/A</definedName>
    <definedName name="select_ti">#N/A</definedName>
    <definedName name="SFA" hidden="1">{#N/A,#N/A,FALSE,"포장1";#N/A,#N/A,FALSE,"포장1"}</definedName>
    <definedName name="sfasasfasfasf" hidden="1">#REF!</definedName>
    <definedName name="sfdbd">[26]!Macro9</definedName>
    <definedName name="sfggf" hidden="1">{#N/A,#N/A,FALSE,"배수1"}</definedName>
    <definedName name="sfgs" hidden="1">{#N/A,#N/A,FALSE,"운반시간"}</definedName>
    <definedName name="sfgsh" hidden="1">{#N/A,#N/A,FALSE,"배수1"}</definedName>
    <definedName name="SFSDFDSF" hidden="1">{#N/A,#N/A,FALSE,"운반시간"}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fds" hidden="1">{#N/A,#N/A,FALSE,"운반시간"}</definedName>
    <definedName name="sgfsgsg" hidden="1">{#N/A,#N/A,FALSE,"골재소요량";#N/A,#N/A,FALSE,"골재소요량"}</definedName>
    <definedName name="SHDLAEKSRKTNWJD">#N/A</definedName>
    <definedName name="sheet" hidden="1">{#N/A,#N/A,FALSE,"골재소요량";#N/A,#N/A,FALSE,"골재소요량"}</definedName>
    <definedName name="sja" hidden="1">{#N/A,#N/A,FALSE,"표지목차"}</definedName>
    <definedName name="SKFROQUR">[60]호선별집계!#REF!</definedName>
    <definedName name="SN_P">ROUND([0]!SN*100/325,1)</definedName>
    <definedName name="SO">COUNTIF(#REF!,#REF!)</definedName>
    <definedName name="SO_P">ROUND([0]!SO*100/183,1)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'[61]자재 집계표'!#REF!</definedName>
    <definedName name="SORTS" hidden="1">#REF!</definedName>
    <definedName name="sortt" hidden="1">#REF!</definedName>
    <definedName name="sr">#REF!,#REF!</definedName>
    <definedName name="srth" hidden="1">{"'용역비'!$A$4:$C$8"}</definedName>
    <definedName name="ss">#REF!</definedName>
    <definedName name="SSS" hidden="1">#REF!</definedName>
    <definedName name="SSS_1" hidden="1">{#N/A,#N/A,FALSE,"2~8번"}</definedName>
    <definedName name="ssss">#N/A</definedName>
    <definedName name="sssss" hidden="1">{#N/A,#N/A,FALSE,"운반시간"}</definedName>
    <definedName name="SSSSSSSS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ssssssssssss" hidden="1">{#N/A,#N/A,FALSE,"단가표지"}</definedName>
    <definedName name="STS" hidden="1">{"'용역비'!$A$4:$C$8"}</definedName>
    <definedName name="ST산출">[0]!BYTE</definedName>
    <definedName name="st산출1">[0]!BlankMacro1</definedName>
    <definedName name="SUM">[62]공종별자재!#REF!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">[15]소요자재!$H$78</definedName>
    <definedName name="SWQW" hidden="1">{#N/A,#N/A,FALSE,"단가표지"}</definedName>
    <definedName name="SWS" hidden="1">#REF!</definedName>
    <definedName name="swsw" hidden="1">#REF!</definedName>
    <definedName name="sww">#N/A</definedName>
    <definedName name="sys">'[56]설계명세서(선로)'!#REF!</definedName>
    <definedName name="T.B.M.설치">[28]진주방향!$AS$433</definedName>
    <definedName name="T1카드">[15]소요자재!$H$10</definedName>
    <definedName name="tbv" hidden="1">{#N/A,#N/A,FALSE,"구조1"}</definedName>
    <definedName name="TCARD">[15]소요자재!$H$141</definedName>
    <definedName name="TEYJ" hidden="1">{"'용역비'!$A$4:$C$8"}</definedName>
    <definedName name="TFUI" hidden="1">{"'용역비'!$A$4:$C$8"}</definedName>
    <definedName name="tg" hidden="1">#REF!</definedName>
    <definedName name="TGREG" hidden="1">{#N/A,#N/A,FALSE,"속도"}</definedName>
    <definedName name="THRU">[15]소요자재!$H$77</definedName>
    <definedName name="TITLE_AEAR">[63]우수공!$1:$3,[63]우수공!$A:$D</definedName>
    <definedName name="TLFTN">#N/A</definedName>
    <definedName name="tn" hidden="1">{#N/A,#N/A,FALSE,"견적조건";#N/A,#N/A,FALSE,"산출근거"}</definedName>
    <definedName name="TOTALNAME1">IF([0]!_ENG1=[0]!_HAN1,[0]!_ENG1,[0]!_ENG1&amp;" ("&amp;[0]!_HAN1&amp;")")</definedName>
    <definedName name="TOTALNAME2">IF([0]!_ENG2=[0]!_HAN2,[0]!_ENG2,[0]!_ENG2&amp;" ("&amp;[0]!_HAN2&amp;")")</definedName>
    <definedName name="TOTALNAME3">IF([0]!_ENG3=[0]!_HAN3,[0]!_ENG3,[0]!_ENG3&amp;" ("&amp;[0]!_HAN3&amp;")")</definedName>
    <definedName name="tr" hidden="1">#REF!</definedName>
    <definedName name="trtrtrtrtr" hidden="1">#REF!</definedName>
    <definedName name="TSI">[14]소요자재!$H$76</definedName>
    <definedName name="tt" hidden="1">{#N/A,#N/A,FALSE,"단가표지"}</definedName>
    <definedName name="TTREWQ" hidden="1">{#N/A,#N/A,FALSE,"혼합골재"}</definedName>
    <definedName name="TTT">#REF!</definedName>
    <definedName name="tttq" hidden="1">#REF!</definedName>
    <definedName name="tttt" hidden="1">{#N/A,#N/A,FALSE,"골재소요량";#N/A,#N/A,FALSE,"골재소요량"}</definedName>
    <definedName name="tttttt" hidden="1">#REF!</definedName>
    <definedName name="TTYRY" hidden="1">{#N/A,#N/A,FALSE,"부대1"}</definedName>
    <definedName name="tu" hidden="1">{"'용역비'!$A$4:$C$8"}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y" hidden="1">{#N/A,#N/A,FALSE,"2~8번"}</definedName>
    <definedName name="TYHFDGFD" hidden="1">{#N/A,#N/A,FALSE,"배수2"}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t" hidden="1">#REF!</definedName>
    <definedName name="tytju4tewete" hidden="1">{#N/A,#N/A,FALSE,"속도"}</definedName>
    <definedName name="tyu" hidden="1">{"'용역비'!$A$4:$C$8"}</definedName>
    <definedName name="T자R10">[64]계수시트!$B$19</definedName>
    <definedName name="T자R15">[64]계수시트!$B$17</definedName>
    <definedName name="T자R20">[64]계수시트!$B$16</definedName>
    <definedName name="T자R5">[64]계수시트!$B$23</definedName>
    <definedName name="T자R6">[64]계수시트!$B$22</definedName>
    <definedName name="T자R7">[64]계수시트!$B$21</definedName>
    <definedName name="T자R8">[64]계수시트!$B$20</definedName>
    <definedName name="T자W0.3">[64]계수시트!$B$24</definedName>
    <definedName name="T자W0.4">[64]계수시트!$B$25</definedName>
    <definedName name="T자W0.5">[64]계수시트!$B$26</definedName>
    <definedName name="T자W0.6">[64]계수시트!$B$27</definedName>
    <definedName name="T자W0.8">[64]계수시트!$B$28</definedName>
    <definedName name="T자W1.0">[64]계수시트!$B$29</definedName>
    <definedName name="T자W1.2">[64]계수시트!$B$30</definedName>
    <definedName name="U" hidden="1">{"'용역비'!$A$4:$C$8"}</definedName>
    <definedName name="uhio8ou" hidden="1">{#N/A,#N/A,FALSE,"포장2"}</definedName>
    <definedName name="ui" hidden="1">{#N/A,#N/A,FALSE,"조골재"}</definedName>
    <definedName name="uiok" hidden="1">{#N/A,#N/A,FALSE,"표지목차"}</definedName>
    <definedName name="ujdffdf" hidden="1">{#N/A,#N/A,FALSE,"단가표지"}</definedName>
    <definedName name="ujk" hidden="1">{#N/A,#N/A,FALSE,"운반시간"}</definedName>
    <definedName name="ulo" hidden="1">{"'용역비'!$A$4:$C$8"}</definedName>
    <definedName name="UNIA형">[15]소요자재!$H$99</definedName>
    <definedName name="UNIB형">[15]소요자재!$H$100</definedName>
    <definedName name="UNIC형">[14]소요자재!$H$101</definedName>
    <definedName name="UNID형">[15]소요자재!$H$102</definedName>
    <definedName name="UNIE형">[15]소요자재!$H$103</definedName>
    <definedName name="UNIF형">[14]소요자재!$H$104</definedName>
    <definedName name="uoi8p" hidden="1">{#N/A,#N/A,FALSE,"운반시간"}</definedName>
    <definedName name="uoi8u" hidden="1">{#N/A,#N/A,FALSE,"토공2"}</definedName>
    <definedName name="uoio" hidden="1">{#N/A,#N/A,FALSE,"포장1";#N/A,#N/A,FALSE,"포장1"}</definedName>
    <definedName name="uoiup" hidden="1">{#N/A,#N/A,FALSE,"구조1"}</definedName>
    <definedName name="UTI" hidden="1">{"'용역비'!$A$4:$C$8"}</definedName>
    <definedName name="UTIOL" hidden="1">{"'용역비'!$A$4:$C$8"}</definedName>
    <definedName name="uu" hidden="1">{"'용역비'!$A$4:$C$8"}</definedName>
    <definedName name="uuu" hidden="1">#REF!</definedName>
    <definedName name="uy89ihbn" hidden="1">{#N/A,#N/A,FALSE,"2~8번"}</definedName>
    <definedName name="uyjesc" hidden="1">{#N/A,#N/A,FALSE,"포장1";#N/A,#N/A,FALSE,"포장1"}</definedName>
    <definedName name="U형수로">'[65]집수정(600-700)'!$P$4</definedName>
    <definedName name="U형플륨관" hidden="1">#REF!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.35">[15]소요자재!$H$54</definedName>
    <definedName name="V35CARD">[14]소요자재!$H$143</definedName>
    <definedName name="vbdfgg">[26]!Macro7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V">#REF!</definedName>
    <definedName name="vvvvvv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wat" hidden="1">{#N/A,#N/A,FALSE,"운반시간"}</definedName>
    <definedName name="w" hidden="1">{#N/A,#N/A,FALSE,"조골재"}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_1" hidden="1">{#N/A,#N/A,FALSE,"골재소요량";#N/A,#N/A,FALSE,"골재소요량"}</definedName>
    <definedName name="wererr" hidden="1">{#N/A,#N/A,FALSE,"운반시간"}</definedName>
    <definedName name="werew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w" hidden="1">#REF!</definedName>
    <definedName name="wj" hidden="1">{"'Sheet1'!$A$4","'Sheet1'!$A$9:$G$28"}</definedName>
    <definedName name="wm.조골재1" hidden="1">{#N/A,#N/A,FALSE,"조골재"}</definedName>
    <definedName name="woogi" localSheetId="0" hidden="1">#REF!</definedName>
    <definedName name="woogi" hidden="1">#REF!</definedName>
    <definedName name="woogi2" localSheetId="0" hidden="1">#REF!</definedName>
    <definedName name="woogi2" hidden="1">#REF!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111." hidden="1">{#N/A,#N/A,FALSE,"제목"}</definedName>
    <definedName name="wrn.2번." localSheetId="0" hidden="1">{#N/A,#N/A,FALSE,"2~8번"}</definedName>
    <definedName name="wrn.2번." hidden="1">{#N/A,#N/A,FALSE,"2~8번"}</definedName>
    <definedName name="wrn.2번._1" hidden="1">{#N/A,#N/A,FALSE,"2~8번"}</definedName>
    <definedName name="wrn.3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FIII._.HOOK._.UP._.견적서." hidden="1">{#N/A,#N/A,TRUE,"960318-1";#N/A,#N/A,TRUE,"960318-2";#N/A,#N/A,TRUE,"960318-3"}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단가표지._1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{#N/A,#N/A,FALSE,"결의서";#N/A,#N/A,FALSE,"내역서";#N/A,#N/A,FALSE,"도급예상";#N/A,#N/A,FALSE,"시방서"}</definedName>
    <definedName name="wrn.신용찬." hidden="1">{#N/A,#N/A,TRUE,"토적및재료집계";#N/A,#N/A,TRUE,"토적및재료집계";#N/A,#N/A,TRUE,"단위량"}</definedName>
    <definedName name="wrn.아현동출력." hidden="1">{#N/A,#N/A,FALSE,"견적조건";#N/A,#N/A,FALSE,"산출근거"}</definedName>
    <definedName name="wrn.연동제." localSheetId="0" hidden="1">{#N/A,#N/A,TRUE,"총괄"}</definedName>
    <definedName name="wrn.연동제." hidden="1">{#N/A,#N/A,TRUE,"총괄"}</definedName>
    <definedName name="wrn.운반시간." localSheetId="0" hidden="1">{#N/A,#N/A,FALSE,"운반시간"}</definedName>
    <definedName name="wrn.운반시간." hidden="1">{#N/A,#N/A,FALSE,"운반시간"}</definedName>
    <definedName name="wrn.운반시간._1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정표2." hidden="1">{#N/A,#N/A,FALSE,"이정표"}</definedName>
    <definedName name="wrn.일위대가." hidden="1">{#N/A,#N/A,TRUE,"대가1"}</definedName>
    <definedName name="wrn.전열선출서." hidden="1">{#N/A,#N/A,FALSE,"전열산출서"}</definedName>
    <definedName name="wrn.조골재." localSheetId="0" hidden="1">{#N/A,#N/A,FALSE,"조골재"}</definedName>
    <definedName name="wrn.조골재." hidden="1">{#N/A,#N/A,FALSE,"조골재"}</definedName>
    <definedName name="wrn.조골재._1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hidden="1">{#N/A,#N/A,FALSE,"포장단가"}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표지목차._1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혼합골재._1" hidden="1">{#N/A,#N/A,FALSE,"혼합골재"}</definedName>
    <definedName name="wrn.황금동." hidden="1">{#N/A,#N/A,FALSE,"단면 제원"}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tvegrh" hidden="1">{#N/A,#N/A,FALSE,"포장2"}</definedName>
    <definedName name="wuy" hidden="1">{"'용역비'!$A$4:$C$8"}</definedName>
    <definedName name="wvyh" hidden="1">{#N/A,#N/A,FALSE,"혼합골재"}</definedName>
    <definedName name="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ww">[7]금액내역서!$D$3:$D$10</definedName>
    <definedName name="wwww" hidden="1">#REF!</definedName>
    <definedName name="wwwwwwwwwwwwwww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xmrrlwhrjs" hidden="1">{#N/A,#N/A,FALSE,"현장 NCR 분석";#N/A,#N/A,FALSE,"현장품질감사";#N/A,#N/A,FALSE,"현장품질감사"}</definedName>
    <definedName name="xx" hidden="1">#REF!</definedName>
    <definedName name="xxx">#REF!</definedName>
    <definedName name="xxxx" hidden="1">{#N/A,#N/A,FALSE,"표지목차"}</definedName>
    <definedName name="xxxxc" hidden="1">{#N/A,#N/A,FALSE,"조골재"}</definedName>
    <definedName name="XXXXXX" hidden="1">{"'공사부문'!$A$6:$A$32"}</definedName>
    <definedName name="y" hidden="1">{#N/A,#N/A,FALSE,"운반시간"}</definedName>
    <definedName name="Y.S.KIM">#REF!,#REF!,#REF!,#REF!,#REF!,#REF!,#REF!,#REF!,#REF!,#REF!,#REF!,#REF!,#REF!,#REF!,#REF!,#REF!,#REF!,#REF!,#REF!</definedName>
    <definedName name="y5bewy5vgr" hidden="1">{#N/A,#N/A,FALSE,"운반시간"}</definedName>
    <definedName name="YFU" hidden="1">{"'용역비'!$A$4:$C$8"}</definedName>
    <definedName name="YL" hidden="1">{"'용역비'!$A$4:$C$8"}</definedName>
    <definedName name="yr" hidden="1">{#N/A,#N/A,FALSE,"부대2"}</definedName>
    <definedName name="ytytytyty" hidden="1">#REF!</definedName>
    <definedName name="yu" hidden="1">{#N/A,#N/A,FALSE,"부대2"}</definedName>
    <definedName name="YUK" hidden="1">{"'용역비'!$A$4:$C$8"}</definedName>
    <definedName name="YUKOI" hidden="1">{"'용역비'!$A$4:$C$8"}</definedName>
    <definedName name="yuy" hidden="1">{#N/A,#N/A,FALSE,"단가표지"}</definedName>
    <definedName name="YUYUY" hidden="1">{#N/A,#N/A,FALSE,"혼합골재"}</definedName>
    <definedName name="yvdfvhd" hidden="1">{#N/A,#N/A,FALSE,"이정표"}</definedName>
    <definedName name="ywrtvwvy" hidden="1">{#N/A,#N/A,FALSE,"부대1"}</definedName>
    <definedName name="yy" hidden="1">#REF!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" hidden="1">{#N/A,#N/A,FALSE,"조골재"}</definedName>
    <definedName name="yyyyyyy" hidden="1">{"'공사부문'!$A$6:$A$32"}</definedName>
    <definedName name="z" hidden="1">#REF!</definedName>
    <definedName name="Z1형">[15]소요자재!$H$42</definedName>
    <definedName name="za" hidden="1">#N/A</definedName>
    <definedName name="ZSFAF">#N/A</definedName>
    <definedName name="zv" hidden="1">{#N/A,#N/A,FALSE,"속도"}</definedName>
    <definedName name="zzz" hidden="1">{#N/A,#N/A,FALSE,"2~8번"}</definedName>
    <definedName name="ZZZZZ">5705</definedName>
    <definedName name="ZZZZZZZZZZZZZZZZ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Z형">[14]소요자재!$H$20</definedName>
    <definedName name="φ406.4" hidden="1">{#N/A,#N/A,FALSE,"2~8번"}</definedName>
    <definedName name="ㄱ" hidden="1">#REF!</definedName>
    <definedName name="ㄱㄱ" hidden="1">{#N/A,#N/A,FALSE,"운반시간"}</definedName>
    <definedName name="ㄱㄱㄱ">#N/A</definedName>
    <definedName name="ㄱㄱㄱㄱ">[66]노임단가!$B$1:$C$131</definedName>
    <definedName name="ㄱㄱㄱㄱㄱ" hidden="1">{#N/A,#N/A,FALSE,"조골재"}</definedName>
    <definedName name="ㄱㄱㄱㄱㄱㄱ" hidden="1">{#N/A,#N/A,FALSE,"2~8번"}</definedName>
    <definedName name="ㄱㄱㄱㄱㄱㄱㄱㄱㄱㄱㄱㄱㄱ" hidden="1">{#N/A,#N/A,FALSE,"단가표지"}</definedName>
    <definedName name="ㄱㄱㄱㄱㄱㄱㄱㄱㄱㄱㄱㄱㄱㄱㄱㄱ" hidden="1">{#N/A,#N/A,FALSE,"골재소요량";#N/A,#N/A,FALSE,"골재소요량"}</definedName>
    <definedName name="ㄱㄱㄱㄱㄱㄱㄱㄱㄱㄱㄱㄱㄱㄱㄱㄱㄱㄱ" hidden="1">{#N/A,#N/A,FALSE,"조골재"}</definedName>
    <definedName name="ㄱㄱㅎ" hidden="1">{#N/A,#N/A,FALSE,"골재소요량";#N/A,#N/A,FALSE,"골재소요량"}</definedName>
    <definedName name="ㄱㄳㄳ" hidden="1">{#N/A,#N/A,FALSE,"2~8번"}</definedName>
    <definedName name="ㄱㄴ슌ㄱ" hidden="1">{#N/A,#N/A,FALSE,"단가표지"}</definedName>
    <definedName name="ㄱㄷㄱㄷ" hidden="1">{#N/A,#N/A,FALSE,"2~8번"}</definedName>
    <definedName name="ㄱㄷㄴ슌ㄱ" hidden="1">{#N/A,#N/A,FALSE,"골재소요량";#N/A,#N/A,FALSE,"골재소요량"}</definedName>
    <definedName name="ㄱㄷㅁㅍㅅㅂ" hidden="1">{#N/A,#N/A,FALSE,"골재소요량";#N/A,#N/A,FALSE,"골재소요량"}</definedName>
    <definedName name="ㄱㄷㅂㄱㅈ" hidden="1">{#N/A,#N/A,FALSE,"2~8번"}</definedName>
    <definedName name="ㄱㄷㅅㄱㄷ" hidden="1">{#N/A,#N/A,FALSE,"현장 NCR 분석";#N/A,#N/A,FALSE,"현장품질감사";#N/A,#N/A,FALSE,"현장품질감사"}</definedName>
    <definedName name="ㄱㄷㅈ" hidden="1">{#N/A,#N/A,FALSE,"골재소요량";#N/A,#N/A,FALSE,"골재소요량"}</definedName>
    <definedName name="ㄱㄷㅈ34ㅅㄱ" hidden="1">{#N/A,#N/A,FALSE,"전력간선"}</definedName>
    <definedName name="ㄱㄷㅎㅅㄷ4" hidden="1">{#N/A,#N/A,FALSE,"운반시간"}</definedName>
    <definedName name="ㄱㄹ" hidden="1">{#N/A,#N/A,FALSE,"현장 NCR 분석";#N/A,#N/A,FALSE,"현장품질감사";#N/A,#N/A,FALSE,"현장품질감사"}</definedName>
    <definedName name="ㄱㅀㄱㄹㄷㅇㄹㅇ" hidden="1">{#N/A,#N/A,FALSE,"현장 NCR 분석";#N/A,#N/A,FALSE,"현장품질감사";#N/A,#N/A,FALSE,"현장품질감사"}</definedName>
    <definedName name="ㄱㅁ" hidden="1">[18]간지!#REF!</definedName>
    <definedName name="ㄱ셔겨">#N/A</definedName>
    <definedName name="ㄱ셔겻ㄱ">#N/A</definedName>
    <definedName name="ㄱ셕셔">#N/A</definedName>
    <definedName name="ㄱ셧격">[0]!가공12C</definedName>
    <definedName name="ㄱ슈" hidden="1">{#N/A,#N/A,FALSE,"혼합골재"}</definedName>
    <definedName name="ㄱㅈㅎ" hidden="1">#REF!</definedName>
    <definedName name="ㄱ호ㅗㅓㄱ">#N/A</definedName>
    <definedName name="ㄱ홍" hidden="1">{#N/A,#N/A,FALSE,"현장 NCR 분석";#N/A,#N/A,FALSE,"현장품질감사";#N/A,#N/A,FALSE,"현장품질감사"}</definedName>
    <definedName name="가" hidden="1">#REF!</definedName>
    <definedName name="가가가가각">#N/A</definedName>
    <definedName name="가공12C">[15]소요자재!$H$156</definedName>
    <definedName name="가공24C">[15]소요자재!$H$157</definedName>
    <definedName name="가공36C">[15]소요자재!$H$158</definedName>
    <definedName name="가공48C">[15]소요자재!$H$159</definedName>
    <definedName name="가공6C">[15]소요자재!$H$155</definedName>
    <definedName name="가공거리">#REF!</definedName>
    <definedName name="가공조립가공">ROUND(SUM([0]!DCC,[0]!DCO,[0]!DCN)*100/#REF!,1)</definedName>
    <definedName name="가나" hidden="1">{#N/A,#N/A,FALSE,"운반시간"}</definedName>
    <definedName name="가나다" hidden="1">#REF!</definedName>
    <definedName name="가나다라" hidden="1">{#N/A,#N/A,FALSE,"운반시간"}</definedName>
    <definedName name="가도" hidden="1">#REF!</definedName>
    <definedName name="가드레일집계" hidden="1">{#N/A,#N/A,FALSE,"2~8번"}</definedName>
    <definedName name="가락지">[59]단가표!$E$240</definedName>
    <definedName name="가로등">#N/A</definedName>
    <definedName name="가로등입력">#N/A</definedName>
    <definedName name="가마니">[59]단가표!$E$232</definedName>
    <definedName name="가설공사" hidden="1">#REF!</definedName>
    <definedName name="가시나무R4">[67]데이타!$E$2</definedName>
    <definedName name="가시나무R5">[67]데이타!$E$3</definedName>
    <definedName name="가시나무R6">[67]데이타!$E$4</definedName>
    <definedName name="가시나무R8">[67]데이타!$E$5</definedName>
    <definedName name="가이즈까">[39]단가!$A$94</definedName>
    <definedName name="가이즈까향1204">[67]데이타!$E$6</definedName>
    <definedName name="가이즈까향1505">[67]데이타!$E$7</definedName>
    <definedName name="가이즈까향2006">[67]데이타!$E$8</definedName>
    <definedName name="가이즈까향2008">[67]데이타!$E$9</definedName>
    <definedName name="가이즈까향2510">[67]데이타!$E$10</definedName>
    <definedName name="가중나무B10">[67]데이타!$E$19</definedName>
    <definedName name="가중나무B4">[67]데이타!$E$15</definedName>
    <definedName name="가중나무B5">[67]데이타!$E$16</definedName>
    <definedName name="가중나무B6">[67]데이타!$E$17</definedName>
    <definedName name="가중나무B8">[67]데이타!$E$18</definedName>
    <definedName name="각" hidden="1">{#N/A,#N/A,FALSE,"부대2"}</definedName>
    <definedName name="각재육송">[59]단가표!$E$159</definedName>
    <definedName name="간노비">#REF!</definedName>
    <definedName name="간다" hidden="1">{"'공사부문'!$A$6:$A$32"}</definedName>
    <definedName name="간성" hidden="1">{#N/A,#N/A,FALSE,"전력간선"}</definedName>
    <definedName name="간입ㄴ다..">#N/A</definedName>
    <definedName name="간접경비" hidden="1">#REF!</definedName>
    <definedName name="간접노무비">#REF!</definedName>
    <definedName name="간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간지8" hidden="1">{#N/A,#N/A,FALSE,"조골재"}</definedName>
    <definedName name="간지라네">[68]!수식입력매크로</definedName>
    <definedName name="간지삼번" hidden="1">{#N/A,#N/A,FALSE,"운반시간"}</definedName>
    <definedName name="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갈대">[39]단가!$A$149</definedName>
    <definedName name="갈대노">[69]식재!$H$209</definedName>
    <definedName name="갈대재">[69]식재!$F$209</definedName>
    <definedName name="감">[39]단가!$A$102</definedName>
    <definedName name="감R10">[67]데이타!$E$24</definedName>
    <definedName name="감R12">[67]데이타!$E$25</definedName>
    <definedName name="감R15">[67]데이타!$E$26</definedName>
    <definedName name="감R5">[67]데이타!$E$20</definedName>
    <definedName name="감R6">[67]데이타!$E$21</definedName>
    <definedName name="감R7">[67]데이타!$E$22</definedName>
    <definedName name="감R8">[67]데이타!$E$23</definedName>
    <definedName name="감나ㅏ">#N/A</definedName>
    <definedName name="감독2" hidden="1">{#N/A,#N/A,FALSE,"단가표지"}</definedName>
    <definedName name="감독3" hidden="1">{#N/A,#N/A,FALSE,"단가표지"}</definedName>
    <definedName name="갑">#N/A</definedName>
    <definedName name="갑니둉ㅇ">#N/A</definedName>
    <definedName name="갑지" localSheetId="0" hidden="1">{#N/A,#N/A,TRUE,"총괄"}</definedName>
    <definedName name="갑지" hidden="1">{#N/A,#N/A,TRUE,"총괄"}</definedName>
    <definedName name="갑지8" localSheetId="0" hidden="1">{#N/A,#N/A,FALSE,"전력간선"}</definedName>
    <definedName name="갑지8" hidden="1">{#N/A,#N/A,FALSE,"전력간선"}</definedName>
    <definedName name="갑지변경" localSheetId="0" hidden="1">{#N/A,#N/A,FALSE,"전력간선"}</definedName>
    <definedName name="갑지변경" hidden="1">{#N/A,#N/A,FALSE,"전력간선"}</definedName>
    <definedName name="갑지변경1" localSheetId="0" hidden="1">{#N/A,#N/A,FALSE,"전력간선"}</definedName>
    <definedName name="갑지변경1" hidden="1">{#N/A,#N/A,FALSE,"전력간선"}</definedName>
    <definedName name="갑지변경2" localSheetId="0" hidden="1">{#N/A,#N/A,FALSE,"전력간선"}</definedName>
    <definedName name="갑지변경2" hidden="1">{#N/A,#N/A,FALSE,"전력간선"}</definedName>
    <definedName name="갑지변경3" localSheetId="0" hidden="1">{#N/A,#N/A,FALSE,"전력간선"}</definedName>
    <definedName name="갑지변경3" hidden="1">{#N/A,#N/A,FALSE,"전력간선"}</definedName>
    <definedName name="갑지변경4" localSheetId="0" hidden="1">{#N/A,#N/A,FALSE,"전력간선"}</definedName>
    <definedName name="갑지변경4" hidden="1">{#N/A,#N/A,FALSE,"전력간선"}</definedName>
    <definedName name="갑지변경5" localSheetId="0" hidden="1">{#N/A,#N/A,FALSE,"전력간선"}</definedName>
    <definedName name="갑지변경5" hidden="1">{#N/A,#N/A,FALSE,"전력간선"}</definedName>
    <definedName name="갑지변경6" localSheetId="0" hidden="1">{#N/A,#N/A,FALSE,"전력간선"}</definedName>
    <definedName name="갑지변경6" hidden="1">{#N/A,#N/A,FALSE,"전력간선"}</definedName>
    <definedName name="갑지변경7" localSheetId="0" hidden="1">{#N/A,#N/A,FALSE,"전력간선"}</definedName>
    <definedName name="갑지변경7" hidden="1">{#N/A,#N/A,FALSE,"전력간선"}</definedName>
    <definedName name="갑지변경8" localSheetId="0" hidden="1">{#N/A,#N/A,FALSE,"전력간선"}</definedName>
    <definedName name="갑지변경8" hidden="1">{#N/A,#N/A,FALSE,"전력간선"}</definedName>
    <definedName name="갑지변경9" localSheetId="0" hidden="1">{#N/A,#N/A,FALSE,"전력간선"}</definedName>
    <definedName name="갑지변경9" hidden="1">{#N/A,#N/A,FALSE,"전력간선"}</definedName>
    <definedName name="강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강교" hidden="1">{#N/A,#N/A,FALSE,"포장2"}</definedName>
    <definedName name="강구조물" hidden="1">{#N/A,#N/A,FALSE,"포장1";#N/A,#N/A,FALSE,"포장1"}</definedName>
    <definedName name="강릉IJP">#REF!</definedName>
    <definedName name="강릉광분배함">#REF!</definedName>
    <definedName name="개같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개나리12">[67]데이타!$E$31</definedName>
    <definedName name="개나리3">[67]데이타!$E$27</definedName>
    <definedName name="개나리5">[67]데이타!$E$28</definedName>
    <definedName name="개나리7">[67]데이타!$E$29</definedName>
    <definedName name="개나리9">[67]데이타!$E$30</definedName>
    <definedName name="개봉">#N/A</definedName>
    <definedName name="개쉬땅1204">[67]데이타!$E$32</definedName>
    <definedName name="개쉬땅1506">[67]데이타!$E$33</definedName>
    <definedName name="개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갯버들노">[69]식재!$H$156</definedName>
    <definedName name="갯버들재">[69]식재!$F$156</definedName>
    <definedName name="갱부">#REF!</definedName>
    <definedName name="거푸집">#REF!</definedName>
    <definedName name="거푸집_합판6회">'[58]8.석축단위(H=1.5M)'!$AY$46</definedName>
    <definedName name="거푸집소운반비">#REF!</definedName>
    <definedName name="건목">53461</definedName>
    <definedName name="건설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건축" hidden="1">{#N/A,#N/A,TRUE,"토적및재료집계";#N/A,#N/A,TRUE,"토적및재료집계";#N/A,#N/A,TRUE,"단위량"}</definedName>
    <definedName name="건축목공">#REF!</definedName>
    <definedName name="건축원가" hidden="1">[70]전기!$B$4:$B$163</definedName>
    <definedName name="건축집계">#N/A</definedName>
    <definedName name="검ㄴ" hidden="1">{#N/A,#N/A,FALSE,"이정표"}</definedName>
    <definedName name="게이트">[71]단가!$B$35</definedName>
    <definedName name="겨" hidden="1">{#N/A,#N/A,FALSE,"부대2"}</definedName>
    <definedName name="겨격" hidden="1">#REF!</definedName>
    <definedName name="격셔">#N/A</definedName>
    <definedName name="견">#REF!,#REF!</definedName>
    <definedName name="견___출___공">[10]노임단가!$C$33:$F$33</definedName>
    <definedName name="견적" hidden="1">{#N/A,#N/A,FALSE,"전력간선"}</definedName>
    <definedName name="견적내역서2" hidden="1">{"'단계별시설공사비'!$A$3:$K$51"}</definedName>
    <definedName name="견적대비" hidden="1">{#N/A,#N/A,FALSE,"포장2"}</definedName>
    <definedName name="견적서2" hidden="1">{#N/A,#N/A,FALSE,"운반시간"}</definedName>
    <definedName name="견출공">#REF!</definedName>
    <definedName name="결" hidden="1">{#N/A,#N/A,FALSE,"포장2"}</definedName>
    <definedName name="결과" hidden="1">{#N/A,#N/A,FALSE,"포장2"}</definedName>
    <definedName name="결속선">[59]단가표!$E$218</definedName>
    <definedName name="겹동백1002">[67]데이타!$E$145</definedName>
    <definedName name="겹동백1204">[67]데이타!$E$146</definedName>
    <definedName name="겹동백1506">[67]데이타!$E$147</definedName>
    <definedName name="겹벗R6">[67]데이타!$E$34</definedName>
    <definedName name="겹벗R8">[67]데이타!$E$35</definedName>
    <definedName name="겹철쭉">[39]단가!$A$143</definedName>
    <definedName name="겹철쭉0304">[67]데이타!$E$36</definedName>
    <definedName name="겹철쭉0506">[67]데이타!$E$37</definedName>
    <definedName name="겹철쭉0608">[67]데이타!$E$38</definedName>
    <definedName name="겹철쭉0810">[67]데이타!$E$39</definedName>
    <definedName name="겹철쭉0812">[67]데이타!$E$40</definedName>
    <definedName name="경">#REF!</definedName>
    <definedName name="경계블럭연장" hidden="1">[72]조명시설!#REF!</definedName>
    <definedName name="경비">#REF!</definedName>
    <definedName name="경비1" hidden="1">'[53]환경기계공정표 (3)'!$I$733:$I$734</definedName>
    <definedName name="경비융" hidden="1">'[73]#REF'!$A$7:$N$581</definedName>
    <definedName name="경비집계" hidden="1">{"'용역비'!$A$4:$C$8"}</definedName>
    <definedName name="경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운기1.0경비">[74]중기사용료산출근거!$G$20</definedName>
    <definedName name="경운기1.0노무비">[74]중기사용료산출근거!$G$24</definedName>
    <definedName name="경운기1.0재료비">[74]중기사용료산출근거!$G$28</definedName>
    <definedName name="경유가격">#N/A</definedName>
    <definedName name="경윤" hidden="1">{"'Sheet1'!$A$4","'Sheet1'!$A$9:$G$28"}</definedName>
    <definedName name="경한" hidden="1">{#N/A,#N/A,FALSE,"표지목차"}</definedName>
    <definedName name="경한1" hidden="1">{#N/A,#N/A,FALSE,"포장2"}</definedName>
    <definedName name="경한3" hidden="1">{#N/A,#N/A,FALSE,"운반시간"}</definedName>
    <definedName name="경한4" hidden="1">{#N/A,#N/A,FALSE,"혼합골재"}</definedName>
    <definedName name="경한5" hidden="1">{#N/A,#N/A,FALSE,"2~8번"}</definedName>
    <definedName name="경한6" hidden="1">{#N/A,#N/A,FALSE,"골재소요량";#N/A,#N/A,FALSE,"골재소요량"}</definedName>
    <definedName name="경한7" hidden="1">{#N/A,#N/A,FALSE,"구조2"}</definedName>
    <definedName name="경한8" hidden="1">{#N/A,#N/A,FALSE,"단가표지"}</definedName>
    <definedName name="경한9" hidden="1">{#N/A,#N/A,FALSE,"배수1"}</definedName>
    <definedName name="계___장___공">[10]노임단가!$C$65:$F$65</definedName>
    <definedName name="계산서2">#N/A</definedName>
    <definedName name="계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수B5">[67]데이타!$E$41</definedName>
    <definedName name="계수B6">[67]데이타!$E$42</definedName>
    <definedName name="계수B8">[67]데이타!$E$43</definedName>
    <definedName name="계약보증금" hidden="1">{#N/A,#N/A,FALSE,"2~8번"}</definedName>
    <definedName name="계약서뽕" hidden="1">{#N/A,#N/A,FALSE,"토공2"}</definedName>
    <definedName name="계장공">#REF!</definedName>
    <definedName name="계정분류">OFFSET(#REF!,0,0,COUNTA(#REF!),1)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{#N/A,#N/A,FALSE,"단가표지"}</definedName>
    <definedName name="고_급__선_원">[10]노임단가!$C$81:$F$81</definedName>
    <definedName name="고경준" hidden="1">{#N/A,#N/A,FALSE,"골재소요량";#N/A,#N/A,FALSE,"골재소요량"}</definedName>
    <definedName name="고고" hidden="1">{#N/A,#N/A,FALSE,"조골재"}</definedName>
    <definedName name="고고.." hidden="1">{#N/A,#N/A,FALSE,"골재소요량";#N/A,#N/A,FALSE,"골재소요량"}</definedName>
    <definedName name="고광3">[67]데이타!$E$44</definedName>
    <definedName name="고광5">[67]데이타!$E$45</definedName>
    <definedName name="고급선원">#REF!</definedName>
    <definedName name="고급원자력비파괴시험">[10]노임단가!$C$136:$F$136</definedName>
    <definedName name="고압">#REF!</definedName>
    <definedName name="고압케이블전공">#REF!</definedName>
    <definedName name="고용보험료">#REF!</definedName>
    <definedName name="곡관135.J">[32]진주방향!$AN$355</definedName>
    <definedName name="곡관90.J">[32]진주방향!$AN$348</definedName>
    <definedName name="곤ㅇ" hidden="1">{#N/A,#N/A,FALSE,"전력간선"}</definedName>
    <definedName name="골재" hidden="1">{#N/A,#N/A,FALSE,"골재소요량";#N/A,#N/A,FALSE,"골재소요량"}</definedName>
    <definedName name="곰" hidden="1">{#N/A,#N/A,FALSE,"구조1"}</definedName>
    <definedName name="곰솔2508">[75]데이타!$E$46</definedName>
    <definedName name="곰솔3010">[67]데이타!$E$47</definedName>
    <definedName name="곰솔R10">[67]데이타!$E$48</definedName>
    <definedName name="곰솔R12">[67]데이타!$E$49</definedName>
    <definedName name="곰솔R15">[67]데이타!$E$50</definedName>
    <definedName name="곱">[52]DATE!$I$24:$I$85</definedName>
    <definedName name="공" hidden="1">#REF!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>BYTE</definedName>
    <definedName name="공구손료">BYTE</definedName>
    <definedName name="공기1" hidden="1">[76]설계내역서!#REF!</definedName>
    <definedName name="공부" hidden="1">{#N/A,#N/A,TRUE,"960318-1";#N/A,#N/A,TRUE,"960318-2";#N/A,#N/A,TRUE,"960318-3"}</definedName>
    <definedName name="공사" hidden="1">{#N/A,#N/A,TRUE,"960318-1";#N/A,#N/A,TRUE,"960318-2";#N/A,#N/A,TRUE,"960318-3"}</definedName>
    <definedName name="공사감독">#REF!</definedName>
    <definedName name="공사명">#REF!</definedName>
    <definedName name="공사요청" hidden="1">{#N/A,#N/A,TRUE,"960318-1";#N/A,#N/A,TRUE,"960318-2";#N/A,#N/A,TRUE,"960318-3"}</definedName>
    <definedName name="공사요청2" hidden="1">{#N/A,#N/A,FALSE,"제목"}</definedName>
    <definedName name="공사원가계산서" hidden="1">{#N/A,#N/A,TRUE,"토적및재료집계";#N/A,#N/A,TRUE,"토적및재료집계";#N/A,#N/A,TRUE,"단위량"}</definedName>
    <definedName name="공시" hidden="1">#REF!</definedName>
    <definedName name="공압축3.5간재">'[77]기계경비(시간당)'!$H$248</definedName>
    <definedName name="공압축3.5노무">'[77]기계경비(시간당)'!$H$244</definedName>
    <definedName name="공압축3.5노무야간">'[77]기계경비(시간당)'!$H$245</definedName>
    <definedName name="공압축3.5손료">'[77]기계경비(시간당)'!$H$243</definedName>
    <definedName name="공압축7.1간재">'[77]기계경비(시간당)'!$H$256</definedName>
    <definedName name="공압축7.1노무">'[77]기계경비(시간당)'!$H$252</definedName>
    <definedName name="공압축7.1노무야간">'[77]기계경비(시간당)'!$H$253</definedName>
    <definedName name="공압축7.1손료">'[77]기계경비(시간당)'!$H$251</definedName>
    <definedName name="공장동" hidden="1">#REF!</definedName>
    <definedName name="공정별집계표" hidden="1">{#N/A,#N/A,FALSE,"전력간선"}</definedName>
    <definedName name="공정수량">#REF!</definedName>
    <definedName name="공정정" hidden="1">{"'별표'!$N$220"}</definedName>
    <definedName name="공정증감">[78]현장소운반!#REF!</definedName>
    <definedName name="공정증감대">[78]현장소운반!#REF!</definedName>
    <definedName name="공정증감대조">[78]현장소운반!#REF!</definedName>
    <definedName name="공정증감대조표">[78]현장소운반!#REF!</definedName>
    <definedName name="공정집계">BYTE</definedName>
    <definedName name="공정코드">#REF!</definedName>
    <definedName name="공정표" localSheetId="0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공제" hidden="1">[53]조명시설!#REF!</definedName>
    <definedName name="공종간지" hidden="1">#REF!</definedName>
    <definedName name="공종대가">[79]내역서01!$A$6:$N$600</definedName>
    <definedName name="공종명">[10]노임단가!$C$2:$F$65536</definedName>
    <definedName name="공종별집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공종총괄" hidden="1">{#N/A,#N/A,FALSE,"골재소요량";#N/A,#N/A,FALSE,"골재소요량"}</definedName>
    <definedName name="공집계">BYTE</definedName>
    <definedName name="곸" hidden="1">{#N/A,#N/A,FALSE,"현장 NCR 분석";#N/A,#N/A,FALSE,"현장품질감사";#N/A,#N/A,FALSE,"현장품질감사"}</definedName>
    <definedName name="관100">#REF!</definedName>
    <definedName name="관100소운반비">#REF!</definedName>
    <definedName name="관28소운반비">#REF!</definedName>
    <definedName name="관50">#REF!</definedName>
    <definedName name="관50소운반비">#REF!</definedName>
    <definedName name="관80소운반비">#REF!</definedName>
    <definedName name="관갉">#REF!,#REF!,#REF!</definedName>
    <definedName name="관경03">[80]계수시트!$B$67</definedName>
    <definedName name="관경06">[80]계수시트!$B$70</definedName>
    <definedName name="관경08">[80]계수시트!$B$71</definedName>
    <definedName name="관경10">[80]계수시트!$B$63</definedName>
    <definedName name="관경15">[80]계수시트!$B$65</definedName>
    <definedName name="관경5">[80]계수시트!$B$59</definedName>
    <definedName name="관경6">[80]계수시트!$B$60</definedName>
    <definedName name="관경7">[80]계수시트!$B$61</definedName>
    <definedName name="관경8">[80]계수시트!$B$62</definedName>
    <definedName name="관계단노">[69]시설물!$H$294</definedName>
    <definedName name="관계단재">[69]시설물!$F$294</definedName>
    <definedName name="관구거푸집">#REF!</definedName>
    <definedName name="관구보호몰탈">#REF!</definedName>
    <definedName name="관급">#REF!,#REF!,#REF!</definedName>
    <definedName name="관급1">#REF!,#REF!,#REF!</definedName>
    <definedName name="관급ㅈ">#N/A</definedName>
    <definedName name="관급자재대">#N/A</definedName>
    <definedName name="관급자재대2">#N/A</definedName>
    <definedName name="관노03">[80]계수시트!$B$39</definedName>
    <definedName name="관노06">[80]계수시트!$B$42</definedName>
    <definedName name="관노08">[80]계수시트!$B$43</definedName>
    <definedName name="관노10">[80]계수시트!$B$35</definedName>
    <definedName name="관노15">[80]계수시트!$B$37</definedName>
    <definedName name="관노5">[80]계수시트!$B$31</definedName>
    <definedName name="관노6">[80]계수시트!$B$32</definedName>
    <definedName name="관노7">[80]계수시트!$B$33</definedName>
    <definedName name="관노8">[80]계수시트!$B$34</definedName>
    <definedName name="관로지입자재검수서">[0]!BYTE</definedName>
    <definedName name="관로터파기">[81]!돌아가기</definedName>
    <definedName name="관로토공" hidden="1">{#N/A,#N/A,FALSE,"골재소요량";#N/A,#N/A,FALSE,"골재소요량"}</definedName>
    <definedName name="관리" hidden="1">{#N/A,#N/A,FALSE,"포장2"}</definedName>
    <definedName name="관리비" hidden="1">#REF!</definedName>
    <definedName name="관재03">[80]계수시트!$B$53</definedName>
    <definedName name="관재06">[80]계수시트!$B$56</definedName>
    <definedName name="관재08">[80]계수시트!$B$57</definedName>
    <definedName name="관재10">[80]계수시트!$B$49</definedName>
    <definedName name="관재15">[80]계수시트!$B$51</definedName>
    <definedName name="관재5">[80]계수시트!$B$45</definedName>
    <definedName name="관재6">[80]계수시트!$B$46</definedName>
    <definedName name="관재7">[80]계수시트!$B$47</definedName>
    <definedName name="관재8">[80]계수시트!$B$48</definedName>
    <definedName name="관찰4경">[69]시설물!$J$357</definedName>
    <definedName name="관찰4노">[69]시설물!$H$357</definedName>
    <definedName name="관찰4재">[69]시설물!$F$357</definedName>
    <definedName name="관찰다리노">[69]시설물!$H$383</definedName>
    <definedName name="관찰다리재">[69]시설물!$F$383</definedName>
    <definedName name="관찰로경">[69]시설물!$J$370</definedName>
    <definedName name="관찰로노">[69]시설물!$H$370</definedName>
    <definedName name="관찰로재">[69]시설물!$F$370</definedName>
    <definedName name="괄" hidden="1">#REF!</definedName>
    <definedName name="광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광나무1003">[67]데이타!$E$51</definedName>
    <definedName name="광나무1203">[67]데이타!$E$52</definedName>
    <definedName name="광나무1506">[67]데이타!$E$53</definedName>
    <definedName name="광분배1">[15]소요자재!$H$107</definedName>
    <definedName name="광분배2">[15]소요자재!$H$108</definedName>
    <definedName name="광분배3">[15]소요자재!$H$109</definedName>
    <definedName name="광분배함24">#REF!</definedName>
    <definedName name="광분배함48">#REF!</definedName>
    <definedName name="광분배함96">#REF!</definedName>
    <definedName name="광분배함XX">#REF!</definedName>
    <definedName name="광아답터">#REF!</definedName>
    <definedName name="광접속함체24">#REF!</definedName>
    <definedName name="광접속함체48">#REF!</definedName>
    <definedName name="광접속함체96">#REF!</definedName>
    <definedName name="광접속함체XXC">#REF!</definedName>
    <definedName name="광케">#REF!</definedName>
    <definedName name="광케이블가공12">#REF!</definedName>
    <definedName name="광케이블가공24">#REF!</definedName>
    <definedName name="광케이블가공48">#REF!</definedName>
    <definedName name="광케이블가공6">#REF!</definedName>
    <definedName name="광케이블가공96">#REF!</definedName>
    <definedName name="광케이블기사">#REF!</definedName>
    <definedName name="광케이블지중12">#REF!</definedName>
    <definedName name="광케이블지중24">#REF!</definedName>
    <definedName name="광케이블지중48">#REF!</definedName>
    <definedName name="광케이블지중6">#REF!</definedName>
    <definedName name="광케이블지중96">#REF!</definedName>
    <definedName name="광통">#REF!</definedName>
    <definedName name="광통신__기사">[10]노임단가!$C$109:$F$109</definedName>
    <definedName name="광통신기사">#REF!</definedName>
    <definedName name="광편백0405">[67]데이타!$E$153</definedName>
    <definedName name="광편백0507">[67]데이타!$E$154</definedName>
    <definedName name="광편백0509">[67]데이타!$E$155</definedName>
    <definedName name="교">#N/A</definedName>
    <definedName name="교교교교" hidden="1">{#N/A,#N/A,FALSE,"운반시간"}</definedName>
    <definedName name="교대공" hidden="1">{#N/A,#N/A,FALSE,"단면 제원"}</definedName>
    <definedName name="교대공2" hidden="1">{#N/A,#N/A,FALSE,"단면 제원"}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hidden="1">{#N/A,#N/A,FALSE,"배수1"}</definedName>
    <definedName name="교량보강거푸집">[82]관구보호몰탈!#REF!</definedName>
    <definedName name="교량보강콘크리트">[82]관구보호몰탈!#REF!</definedName>
    <definedName name="교량연결부집계" hidden="1">{#N/A,#N/A,FALSE,"표지목차"}</definedName>
    <definedName name="교쇼">[0]!구조용강</definedName>
    <definedName name="교정" localSheetId="0" hidden="1">{#N/A,#N/A,FALSE,"전력간선"}</definedName>
    <definedName name="교정" hidden="1">{#N/A,#N/A,FALSE,"전력간선"}</definedName>
    <definedName name="교좌" hidden="1">{#N/A,#N/A,FALSE,"포장2"}</definedName>
    <definedName name="교통" localSheetId="0" hidden="1">#REF!</definedName>
    <definedName name="교통" hidden="1">#REF!</definedName>
    <definedName name="교통안">#N/A</definedName>
    <definedName name="교통안전">#N/A</definedName>
    <definedName name="교통안전이">#N/A</definedName>
    <definedName name="교통안전총괄">#N/A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룡">#N/A</definedName>
    <definedName name="구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구산갑지" hidden="1">#N/A</definedName>
    <definedName name="구상나무1505">[67]데이타!$E$69</definedName>
    <definedName name="구상나무2008">[67]데이타!$E$70</definedName>
    <definedName name="구상나무2510">[67]데이타!$E$71</definedName>
    <definedName name="구상나무3012">[67]데이타!$E$72</definedName>
    <definedName name="구조물" hidden="1">#REF!</definedName>
    <definedName name="구조물2" hidden="1">{#N/A,#N/A,FALSE,"구조1"}</definedName>
    <definedName name="구조물공" hidden="1">#REF!</definedName>
    <definedName name="구조용강">[59]단가표!$E$572</definedName>
    <definedName name="국코드">[83]코드표!#REF!</definedName>
    <definedName name="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군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굴착공사5">[15]노무산출서!$H$101</definedName>
    <definedName name="굴착공사6">[15]노무산출서!$H$102</definedName>
    <definedName name="굴착공사7">[15]노무산출서!$H$103</definedName>
    <definedName name="굴착공사8">[15]노무산출서!$H$104</definedName>
    <definedName name="굴착보도">#REF!</definedName>
    <definedName name="굴착사리도">#REF!</definedName>
    <definedName name="굴착아스콘">#REF!</definedName>
    <definedName name="굵기">[81]!굵기</definedName>
    <definedName name="궁" hidden="1">{#N/A,#N/A,FALSE,"현장 NCR 분석";#N/A,#N/A,FALSE,"현장품질감사";#N/A,#N/A,FALSE,"현장품질감사"}</definedName>
    <definedName name="궤___도___공">[10]노임단가!$C$40:$F$40</definedName>
    <definedName name="궤도공">#REF!</definedName>
    <definedName name="규" hidden="1">{#N/A,#N/A,FALSE,"전력간선"}</definedName>
    <definedName name="규격">[84]입력메뉴!$A$71:$A$72</definedName>
    <definedName name="균" hidden="1">{#N/A,#N/A,FALSE,"현장 NCR 분석";#N/A,#N/A,FALSE,"현장품질감사";#N/A,#N/A,FALSE,"현장품질감사"}</definedName>
    <definedName name="귯ㄳ" hidden="1">{#N/A,#N/A,FALSE,"표지목차"}</definedName>
    <definedName name="귯늇ㄳ" hidden="1">{#N/A,#N/A,FALSE,"단가표지"}</definedName>
    <definedName name="귱" hidden="1">{#N/A,#N/A,FALSE,"현장 NCR 분석";#N/A,#N/A,FALSE,"현장품질감사";#N/A,#N/A,FALSE,"현장품질감사"}</definedName>
    <definedName name="그린" hidden="1">{"'산출근거'!$B$4:$D$8"}</definedName>
    <definedName name="그림" hidden="1">{#N/A,#N/A,FALSE,"전력간선"}</definedName>
    <definedName name="그만해">[78]현장소운반!#REF!</definedName>
    <definedName name="금강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금광추정" hidden="1">{#N/A,#N/A,FALSE,"포장2"}</definedName>
    <definedName name="금송1006">[67]데이타!$E$73</definedName>
    <definedName name="금송1208">[67]데이타!$E$74</definedName>
    <definedName name="금송1510">[67]데이타!$E$75</definedName>
    <definedName name="기___계___공">[10]노임단가!$C$90:$F$90</definedName>
    <definedName name="기계__설치공">[10]노임단가!$C$89:$F$89</definedName>
    <definedName name="기계1">#N/A</definedName>
    <definedName name="기계경비">BYTE</definedName>
    <definedName name="기계경비산출표" hidden="1">{#N/A,#N/A,FALSE,"표지"}</definedName>
    <definedName name="기계공">#REF!</definedName>
    <definedName name="기계설치공">#REF!</definedName>
    <definedName name="기계수량산출서" hidden="1">{#N/A,#N/A,FALSE,"골재소요량";#N/A,#N/A,FALSE,"골재소요량"}</definedName>
    <definedName name="기계운전사">#REF!</definedName>
    <definedName name="기관차">ROUND(SUM([0]!DCC,[0]!DCO,[0]!DCN)*100/#REF!,1)</definedName>
    <definedName name="기성내역">#N/A</definedName>
    <definedName name="기술" hidden="1">{#N/A,#N/A,FALSE,"부대1"}</definedName>
    <definedName name="기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기초" hidden="1">{#N/A,#N/A,FALSE,"토공2"}</definedName>
    <definedName name="기초3" hidden="1">{#N/A,#N/A,FALSE,"포장1";#N/A,#N/A,FALSE,"포장1"}</definedName>
    <definedName name="기초단가">[85]기초일위!$G$1:$M$65536</definedName>
    <definedName name="기초단가1">[85]기초일위!$B$1:$G$65536</definedName>
    <definedName name="기초대가">[86]총괄내역서!$A$3:$N$20</definedName>
    <definedName name="기초보강">#N/A</definedName>
    <definedName name="기초일위">[87]기초일위!$B:$M</definedName>
    <definedName name="기타공종집계" hidden="1">{#N/A,#N/A,FALSE,"조골재"}</definedName>
    <definedName name="기타자재">#N/A</definedName>
    <definedName name="기타자재집계" hidden="1">{#N/A,#N/A,FALSE,"2~8번"}</definedName>
    <definedName name="긳ㄱ" hidden="1">{#N/A,#N/A,FALSE,"이정표"}</definedName>
    <definedName name="김">#N/A</definedName>
    <definedName name="김1" hidden="1">{#N/A,#N/A,FALSE,"부대1"}</definedName>
    <definedName name="김10" hidden="1">{#N/A,#N/A,FALSE,"배수2"}</definedName>
    <definedName name="김규중" hidden="1">{#N/A,#N/A,FALSE,"포장1";#N/A,#N/A,FALSE,"포장1"}</definedName>
    <definedName name="김미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은경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김은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김은영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김종현">[3]Sheet1!$G$48</definedName>
    <definedName name="김주택" hidden="1">{#N/A,#N/A,FALSE,"골재소요량";#N/A,#N/A,FALSE,"골재소요량"}</definedName>
    <definedName name="김준형" hidden="1">{#N/A,#N/A,FALSE,"골재소요량";#N/A,#N/A,FALSE,"골재소요량"}</definedName>
    <definedName name="김학민">[88]현장관리비!$F$12:$H$127,[88]현장관리비!$J$12:$L$127</definedName>
    <definedName name="깍기경">[80]계수시트!$B$88</definedName>
    <definedName name="깍기노">[80]계수시트!$B$86</definedName>
    <definedName name="깍기재">[80]계수시트!$B$87</definedName>
    <definedName name="깡" hidden="1">{#N/A,#N/A,FALSE,"현장 NCR 분석";#N/A,#N/A,FALSE,"현장품질감사";#N/A,#N/A,FALSE,"현장품질감사"}</definedName>
    <definedName name="깨기기기" hidden="1">#REF!</definedName>
    <definedName name="깨기총괄" hidden="1">{"'산출근거'!$B$4:$D$8"}</definedName>
    <definedName name="깬돌">'[58]8.석축단위(H=1.5M)'!$AY$40</definedName>
    <definedName name="깬돌채취">#N/A</definedName>
    <definedName name="깬돌채취1">#N/A</definedName>
    <definedName name="껍대기">[89]토목!$A$2:$M$1916</definedName>
    <definedName name="께기수량집계표" hidden="1">[89]조명시설!#REF!</definedName>
    <definedName name="꽃복숭아R3">[67]데이타!$E$58</definedName>
    <definedName name="꽃복숭아R4">[67]데이타!$E$59</definedName>
    <definedName name="꽃복숭아R5">[67]데이타!$E$60</definedName>
    <definedName name="꽃사과">[39]단가!$A$130</definedName>
    <definedName name="꽃사과R10">[67]데이타!$E$64</definedName>
    <definedName name="꽃사과R4">[67]데이타!$E$61</definedName>
    <definedName name="꽃사과R6">[67]데이타!$E$62</definedName>
    <definedName name="꽃사과R8">[67]데이타!$E$63</definedName>
    <definedName name="꽃아그배R10">[67]데이타!$E$68</definedName>
    <definedName name="꽃아그배R4">[67]데이타!$E$65</definedName>
    <definedName name="꽃아그배R6">[67]데이타!$E$66</definedName>
    <definedName name="꽃아그배R8">[67]데이타!$E$67</definedName>
    <definedName name="꽝꽝0304">[67]데이타!$E$54</definedName>
    <definedName name="꽝꽝0406">[67]데이타!$E$55</definedName>
    <definedName name="꽝꽝0508">[67]데이타!$E$56</definedName>
    <definedName name="꽝꽝0610">[67]데이타!$E$57</definedName>
    <definedName name="끌기철물">[59]단가표!$E$241</definedName>
    <definedName name="ㄳ43ㅅ3" hidden="1">{#N/A,#N/A,FALSE,"현장 NCR 분석";#N/A,#N/A,FALSE,"현장품질감사";#N/A,#N/A,FALSE,"현장품질감사"}</definedName>
    <definedName name="ㄳㄱ" hidden="1">{#N/A,#N/A,FALSE,"단가표지"}</definedName>
    <definedName name="ㄳㄳ" hidden="1">{#N/A,#N/A,FALSE,"포장2"}</definedName>
    <definedName name="ㄳㄳㄳㄳ" hidden="1">{"'용역비'!$A$4:$C$8"}</definedName>
    <definedName name="ㄳㄳㅅ셔ㅛㅅ" hidden="1">{#N/A,#N/A,FALSE,"단가표지"}</definedName>
    <definedName name="ㄳㄳㅎㄱㅎㄱㄷ" hidden="1">{#N/A,#N/A,FALSE,"조골재"}</definedName>
    <definedName name="ㄳㄷ" hidden="1">{#N/A,#N/A,FALSE,"표지목차"}</definedName>
    <definedName name="ㄳㅍㅁㅁ규" hidden="1">{#N/A,#N/A,FALSE,"표지목차"}</definedName>
    <definedName name="ㄴ">[0]!ㄴㄴ</definedName>
    <definedName name="ㄴㄱㄹ" hidden="1">#REF!</definedName>
    <definedName name="ㄴㄴ">1</definedName>
    <definedName name="ㄴㄴㄴ" localSheetId="0" hidden="1">{#N/A,#N/A,FALSE,"골재소요량";#N/A,#N/A,FALSE,"골재소요량"}</definedName>
    <definedName name="ㄴㄴㄴ" hidden="1">#REF!</definedName>
    <definedName name="ㄴㄴㄴ_1" hidden="1">{#N/A,#N/A,FALSE,"골재소요량";#N/A,#N/A,FALSE,"골재소요량"}</definedName>
    <definedName name="ㄴㄴㄴㄴ" localSheetId="0" hidden="1">#REF!</definedName>
    <definedName name="ㄴㄴㄴㄴ" hidden="1">#REF!</definedName>
    <definedName name="ㄴㄴㄴㄴㄴ" localSheetId="0" hidden="1">#REF!</definedName>
    <definedName name="ㄴㄴㄴㄴㄴ" hidden="1">#REF!</definedName>
    <definedName name="ㄴㄴㄴㄴㄴㄴㄴㄴ" hidden="1">{#N/A,#N/A,FALSE,"단가표지"}</definedName>
    <definedName name="ㄴㄴㄴㄴㄴㄴㄴㄴㄴㄴ" hidden="1">{"'Sheet1'!$A$4","'Sheet1'!$A$9:$G$28"}</definedName>
    <definedName name="ㄴㄴㅀㅇㅇㅀ" hidden="1">{#N/A,#N/A,FALSE,"부대1"}</definedName>
    <definedName name="ㄴㄹ" hidden="1">{#N/A,#N/A,FALSE,"2~8번"}</definedName>
    <definedName name="ㄴㄹㄴ" hidden="1">{#N/A,#N/A,FALSE,"단가표지"}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ㄺㄷ" hidden="1">{#N/A,#N/A,FALSE,"현장 NCR 분석";#N/A,#N/A,FALSE,"현장품질감사";#N/A,#N/A,FALSE,"현장품질감사"}</definedName>
    <definedName name="ㄴㄻㄴㄹㄴㅁㄹㄴㅁㄹ">#N/A</definedName>
    <definedName name="ㄴㅁ" hidden="1">#REF!</definedName>
    <definedName name="ㄴㅁㄱㅀㅁㅎ">#N/A</definedName>
    <definedName name="ㄴㅁㄹ">#N/A</definedName>
    <definedName name="ㄴㅁㄹㅈㄹ" localSheetId="0" hidden="1">#REF!</definedName>
    <definedName name="ㄴㅁㄹㅈㄹ" hidden="1">#REF!</definedName>
    <definedName name="ㄴㅁㄻㄴㄹ">#N/A</definedName>
    <definedName name="ㄴㅁㅇㄴㅁㅇ" hidden="1">{#N/A,#N/A,FALSE,"배수1"}</definedName>
    <definedName name="ㄴㅁㅇㄹ" hidden="1">#REF!</definedName>
    <definedName name="ㄴㅁㅇㄹㄹㄹㄹ">#N/A</definedName>
    <definedName name="ㄴㅁㅇㄻㄶ">#N/A</definedName>
    <definedName name="ㄴㅁㅇㅁㄴ" hidden="1">#REF!</definedName>
    <definedName name="ㄴㅅㅎㅇㅎㄹㅇ" hidden="1">{#N/A,#N/A,FALSE,"배수2"}</definedName>
    <definedName name="ㄴㅇ" hidden="1">{#N/A,#N/A,FALSE,"골재소요량";#N/A,#N/A,FALSE,"골재소요량"}</definedName>
    <definedName name="ㄴㅇㄴㅇㄴㅇ" hidden="1">{#N/A,#N/A,FALSE,"전력간선"}</definedName>
    <definedName name="ㄴㅇㄴㅇㄴㅇㄴ" hidden="1">{#N/A,#N/A,FALSE,"골재소요량";#N/A,#N/A,FALSE,"골재소요량"}</definedName>
    <definedName name="ㄴㅇㄹㄹㄹㄹ">#N/A</definedName>
    <definedName name="ㄴㅇㄹㄹㄹㄹㄹ" hidden="1">{#N/A,#N/A,FALSE,"전력간선"}</definedName>
    <definedName name="ㄴㅇㄻ">#N/A</definedName>
    <definedName name="ㄴㅇㄻㄴㅇ">#N/A</definedName>
    <definedName name="ㄴㅇㄻㄴㅇㄹ" hidden="1">{"'용역비'!$A$4:$C$8"}</definedName>
    <definedName name="ㄴㅇㅀ">#N/A</definedName>
    <definedName name="ㄴㅇㅀㅎㅂㄷㄳㅂ">#N/A</definedName>
    <definedName name="ㄴㅇㅁㄴㅇ" hidden="1">{#N/A,#N/A,FALSE,"단가표지"}</definedName>
    <definedName name="ㄴㅇㅁㄹ">#N/A</definedName>
    <definedName name="ㄴㅇㅁㄹㄼㅈ">#N/A</definedName>
    <definedName name="ㄴㅇㅇ">#N/A</definedName>
    <definedName name="ㄴㅇㅎ" hidden="1">{#N/A,#N/A,FALSE,"현장 NCR 분석";#N/A,#N/A,FALSE,"현장품질감사";#N/A,#N/A,FALSE,"현장품질감사"}</definedName>
    <definedName name="ㄴㅇㅎㄴㅇ" hidden="1">#REF!</definedName>
    <definedName name="ㄴㅋ">#N/A</definedName>
    <definedName name="나나나">#N/A</definedName>
    <definedName name="나나나나나">#N/A</definedName>
    <definedName name="나무" hidden="1">{#N/A,#N/A,FALSE,"조골재"}</definedName>
    <definedName name="나사못">[59]단가표!$E$249</definedName>
    <definedName name="나우누리" hidden="1">{"'Sheet1'!$A$4","'Sheet1'!$A$9:$G$28"}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상홍1004">[67]데이타!$E$76</definedName>
    <definedName name="낙상홍1506">[67]데이타!$E$77</definedName>
    <definedName name="낙상홍1808">[67]데이타!$E$78</definedName>
    <definedName name="낙상홍2010">[67]데이타!$E$79</definedName>
    <definedName name="낙상홍2515">[67]데이타!$E$80</definedName>
    <definedName name="낙우송R10">[67]데이타!$E$84</definedName>
    <definedName name="낙우송R12">[67]데이타!$E$85</definedName>
    <definedName name="낙우송R5">[67]데이타!$E$81</definedName>
    <definedName name="낙우송R6">[67]데이타!$E$82</definedName>
    <definedName name="낙우송R8">[67]데이타!$E$83</definedName>
    <definedName name="낙차공" hidden="1">{#N/A,#N/A,FALSE,"2~8번"}</definedName>
    <definedName name="낙찰율적용가">[10]노임단가!$F$2:$F$65536</definedName>
    <definedName name="낙하물방지">[28]진주방향!$AS$440</definedName>
    <definedName name="낙하물방지.">[28]마산방향!$AS$453</definedName>
    <definedName name="난" hidden="1">{#N/A,#N/A,FALSE,"현장 NCR 분석";#N/A,#N/A,FALSE,"현장품질감사";#N/A,#N/A,FALSE,"현장품질감사"}</definedName>
    <definedName name="난나나" hidden="1">{"'Sheet1'!$A$4","'Sheet1'!$A$9:$G$28"}</definedName>
    <definedName name="난지토공견적서">#N/A</definedName>
    <definedName name="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남남" hidden="1">#REF!</definedName>
    <definedName name="남불알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남산">#N/A</definedName>
    <definedName name="남양주시청" hidden="1">{#N/A,#N/A,FALSE,"표지"}</definedName>
    <definedName name="남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낭" hidden="1">{#N/A,#N/A,FALSE,"현장 NCR 분석";#N/A,#N/A,FALSE,"현장품질감사";#N/A,#N/A,FALSE,"현장품질감사"}</definedName>
    <definedName name="낭ㄹ">#N/A</definedName>
    <definedName name="내___장___공">[10]노임단가!$C$30:$F$30</definedName>
    <definedName name="내_선__전_공">[10]노임단가!$C$60:$F$60</definedName>
    <definedName name="내선">#REF!</definedName>
    <definedName name="내선전공">#REF!</definedName>
    <definedName name="내역3" hidden="1">{#N/A,#N/A,FALSE,"전력간선"}</definedName>
    <definedName name="내역3동" hidden="1">{#N/A,#N/A,FALSE,"전력간선"}</definedName>
    <definedName name="내역서" hidden="1">[90]수량명세서!#REF!</definedName>
    <definedName name="내역서1" hidden="1">{#N/A,#N/A,TRUE,"1";#N/A,#N/A,TRUE,"2";#N/A,#N/A,TRUE,"3";#N/A,#N/A,TRUE,"4";#N/A,#N/A,TRUE,"5";#N/A,#N/A,TRUE,"6";#N/A,#N/A,TRUE,"7"}</definedName>
    <definedName name="내역서3" hidden="1">{#N/A,#N/A,FALSE,"운반시간"}</definedName>
    <definedName name="내역서갑지" localSheetId="0" hidden="1">{#N/A,#N/A,FALSE,"전력간선"}</definedName>
    <definedName name="내역서갑지" hidden="1">{#N/A,#N/A,FALSE,"전력간선"}</definedName>
    <definedName name="내역서갑지1" localSheetId="0" hidden="1">{#N/A,#N/A,FALSE,"전력간선"}</definedName>
    <definedName name="내역서갑지1" hidden="1">{#N/A,#N/A,FALSE,"전력간선"}</definedName>
    <definedName name="내역서갑지12" hidden="1">{#N/A,#N/A,FALSE,"전력간선"}</definedName>
    <definedName name="내역서갑지2" localSheetId="0" hidden="1">{#N/A,#N/A,FALSE,"전력간선"}</definedName>
    <definedName name="내역서갑지2" hidden="1">{#N/A,#N/A,FALSE,"전력간선"}</definedName>
    <definedName name="내역서갑지3" localSheetId="0" hidden="1">{#N/A,#N/A,FALSE,"전력간선"}</definedName>
    <definedName name="내역서갑지3" hidden="1">{#N/A,#N/A,FALSE,"전력간선"}</definedName>
    <definedName name="내역서갑지4" localSheetId="0" hidden="1">{#N/A,#N/A,FALSE,"전력간선"}</definedName>
    <definedName name="내역서갑지4" hidden="1">{#N/A,#N/A,FALSE,"전력간선"}</definedName>
    <definedName name="내역서갑지5" localSheetId="0" hidden="1">{#N/A,#N/A,FALSE,"전력간선"}</definedName>
    <definedName name="내역서갑지5" hidden="1">{#N/A,#N/A,FALSE,"전력간선"}</definedName>
    <definedName name="내역서갑지6" localSheetId="0" hidden="1">{#N/A,#N/A,FALSE,"전력간선"}</definedName>
    <definedName name="내역서갑지6" hidden="1">{#N/A,#N/A,FALSE,"전력간선"}</definedName>
    <definedName name="내역서갑지7" localSheetId="0" hidden="1">{#N/A,#N/A,FALSE,"전력간선"}</definedName>
    <definedName name="내역서갑지7" hidden="1">{#N/A,#N/A,FALSE,"전력간선"}</definedName>
    <definedName name="내역서갑지8" localSheetId="0" hidden="1">{#N/A,#N/A,FALSE,"전력간선"}</definedName>
    <definedName name="내역서갑지8" hidden="1">{#N/A,#N/A,FALSE,"전력간선"}</definedName>
    <definedName name="내역서갑지9" localSheetId="0" hidden="1">{#N/A,#N/A,FALSE,"전력간선"}</definedName>
    <definedName name="내역서갑지9" hidden="1">{#N/A,#N/A,FALSE,"전력간선"}</definedName>
    <definedName name="내역서입니다" hidden="1">{#N/A,#N/A,TRUE,"1";#N/A,#N/A,TRUE,"2";#N/A,#N/A,TRUE,"3";#N/A,#N/A,TRUE,"4";#N/A,#N/A,TRUE,"5";#N/A,#N/A,TRUE,"6";#N/A,#N/A,TRUE,"7"}</definedName>
    <definedName name="내작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">#REF!</definedName>
    <definedName name="너" hidden="1">{#N/A,#N/A,FALSE,"현장 NCR 분석";#N/A,#N/A,FALSE,"현장품질감사";#N/A,#N/A,FALSE,"현장품질감사"}</definedName>
    <definedName name="넝" hidden="1">{#N/A,#N/A,FALSE,"현장 NCR 분석";#N/A,#N/A,FALSE,"현장품질감사";#N/A,#N/A,FALSE,"현장품질감사"}</definedName>
    <definedName name="네로">ROUND(SUM([0]!DCC,[0]!DCO,[0]!DCN)*100/#REF!,1)</definedName>
    <definedName name="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노___즐___공">[10]노임단가!$C$143:$F$143</definedName>
    <definedName name="노르웨이R12">[67]데이타!$E$90</definedName>
    <definedName name="노르웨이R15">[67]데이타!$E$91</definedName>
    <definedName name="노르웨이R4">[67]데이타!$E$86</definedName>
    <definedName name="노르웨이R5">[67]데이타!$E$87</definedName>
    <definedName name="노르웨이R6">[67]데이타!$E$88</definedName>
    <definedName name="노르웨이R8">[67]데이타!$E$89</definedName>
    <definedName name="노무비">#REF!</definedName>
    <definedName name="노무비1">[91]수목표준대가!$J:$J</definedName>
    <definedName name="노부비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[92]노임단가!$B$1:$C$131</definedName>
    <definedName name="노임단가">[10]노임단가!$B:$F</definedName>
    <definedName name="노임단가수정완료">#N/A</definedName>
    <definedName name="노즐공">#REF!</definedName>
    <definedName name="녹막이페">[59]단가표!$E$571</definedName>
    <definedName name="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농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눈향">[93]단가!$A$135</definedName>
    <definedName name="눈향L06">[67]데이타!$E$92</definedName>
    <definedName name="눈향L08">[67]데이타!$E$93</definedName>
    <definedName name="눈향L10">[67]데이타!$E$94</definedName>
    <definedName name="눈향L14">[67]데이타!$E$95</definedName>
    <definedName name="눈향L20">[67]데이타!$E$96</definedName>
    <definedName name="뉵ㅎㅅㄳㅁ" hidden="1">{#N/A,#N/A,FALSE,"혼합골재"}</definedName>
    <definedName name="느릅">[39]단가!$A$103</definedName>
    <definedName name="느릅R10">[67]데이타!$E$100</definedName>
    <definedName name="느릅R4">[67]데이타!$E$97</definedName>
    <definedName name="느릅R5">[67]데이타!$E$98</definedName>
    <definedName name="느릅R8">[75]데이타!$E$99</definedName>
    <definedName name="느티10">[39]단가!$A$106</definedName>
    <definedName name="느티15">[39]단가!$A$105</definedName>
    <definedName name="느티20">[39]단가!$A$104</definedName>
    <definedName name="느티8">[39]단가!$A$107</definedName>
    <definedName name="느티R10">[75]데이타!$E$104</definedName>
    <definedName name="느티R12">[67]데이타!$E$105</definedName>
    <definedName name="느티R15">[67]데이타!$E$106</definedName>
    <definedName name="느티R18">[67]데이타!$E$107</definedName>
    <definedName name="느티R20">[67]데이타!$E$108</definedName>
    <definedName name="느티R25">[67]데이타!$E$109</definedName>
    <definedName name="느티R30">[67]데이타!$E$110</definedName>
    <definedName name="느티R5">[67]데이타!$E$101</definedName>
    <definedName name="느티R6">[67]데이타!$E$102</definedName>
    <definedName name="느티R8">[67]데이타!$E$103</definedName>
    <definedName name="능소화R2">[67]데이타!$E$111</definedName>
    <definedName name="능소화R4">[67]데이타!$E$112</definedName>
    <definedName name="능소화R6">[67]데이타!$E$113</definedName>
    <definedName name="능형망철거">#N/A</definedName>
    <definedName name="능형망철거1">#N/A</definedName>
    <definedName name="니기미">BYTE</definedName>
    <definedName name="니ㅏ난" hidden="1">{#N/A,#N/A,FALSE,"골재소요량";#N/A,#N/A,FALSE,"골재소요량"}</definedName>
    <definedName name="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_1" hidden="1">{#N/A,#N/A,FALSE,"2~8번"}</definedName>
    <definedName name="ㄷ6ㅓ" hidden="1">{"'용역비'!$A$4:$C$8"}</definedName>
    <definedName name="ㄷㄱ" hidden="1">{#N/A,#N/A,FALSE,"포장2"}</definedName>
    <definedName name="ㄷㄱㄱㅈㅍㄷ" hidden="1">{#N/A,#N/A,FALSE,"골재소요량";#N/A,#N/A,FALSE,"골재소요량"}</definedName>
    <definedName name="ㄷㄱㄴㄴㅁ" hidden="1">{#N/A,#N/A,FALSE,"단가표지"}</definedName>
    <definedName name="ㄷㄱㄷ" hidden="1">{#N/A,#N/A,FALSE,"전력간선"}</definedName>
    <definedName name="ㄷㄱㄷㄱ">[0]!BlankMacro1</definedName>
    <definedName name="ㄷㄱㄷㄱㄷㄱ">[0]!BlankMacro1</definedName>
    <definedName name="ㄷㄱㅈㅍ" hidden="1">{#N/A,#N/A,FALSE,"표지목차"}</definedName>
    <definedName name="ㄷㄱㅍㄷㄱ뮤" hidden="1">{#N/A,#N/A,FALSE,"2~8번"}</definedName>
    <definedName name="ㄷㄱㅍㅁㄷㄱ" hidden="1">{#N/A,#N/A,FALSE,"골재소요량";#N/A,#N/A,FALSE,"골재소요량"}</definedName>
    <definedName name="ㄷㄳ">#N/A</definedName>
    <definedName name="ㄷㄳㅅㄷㄱ" hidden="1">{#N/A,#N/A,FALSE,"2~8번"}</definedName>
    <definedName name="ㄷㄴㄴ">#N/A</definedName>
    <definedName name="ㄷㄴㄹㅇ">#N/A</definedName>
    <definedName name="ㄷㄴㅁㄱㅇ" hidden="1">{#N/A,#N/A,FALSE,"골재소요량";#N/A,#N/A,FALSE,"골재소요량"}</definedName>
    <definedName name="ㄷㄷ" localSheetId="0" hidden="1">#REF!</definedName>
    <definedName name="ㄷㄷ" hidden="1">#REF!</definedName>
    <definedName name="ㄷㄷㄱㄱ" hidden="1">{"'용역비'!$A$4:$C$8"}</definedName>
    <definedName name="ㄷㄷㄷ" hidden="1">#REF!</definedName>
    <definedName name="ㄷㄷㄷㄷㄷㄷ" hidden="1">{#N/A,#N/A,FALSE,"운반시간"}</definedName>
    <definedName name="ㄷㄷㄷㄷㄷㄷㄷㄷㄷ">BYTE</definedName>
    <definedName name="ㄷㄷㄷㄷㄷㄷㄷㄷㄷㄷㄷ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ㄷㅈㅊㅍㅌㅋ" hidden="1">{#N/A,#N/A,FALSE,"조골재"}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숃ㄱ" hidden="1">#REF!</definedName>
    <definedName name="ㄷ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ㄹ" hidden="1">{#N/A,#N/A,FALSE,"단가표지"}</definedName>
    <definedName name="ㄷㅈㄱㄱ" hidden="1">{#N/A,#N/A,FALSE,"조골재"}</definedName>
    <definedName name="ㄷㅈㄱㄷㅈ" hidden="1">{#N/A,#N/A,FALSE,"혼합골재"}</definedName>
    <definedName name="ㄷㅈㄱㅂㄷㅈㄱ" hidden="1">#REF!</definedName>
    <definedName name="ㄷㅈㄷ" hidden="1">{#N/A,#N/A,FALSE,"이정표"}</definedName>
    <definedName name="ㄷㅈㄷㅈㄷ" hidden="1">{#N/A,#N/A,FALSE,"조골재"}</definedName>
    <definedName name="ㄷㅈㄹㄹㄷㄹㅇㄴㅇㄴㄹ" hidden="1">{#N/A,#N/A,FALSE,"조골재"}</definedName>
    <definedName name="ㄷㅈㅂㄱㅈㅂㄷㄱ" hidden="1">{#N/A,#N/A,FALSE,"골재소요량";#N/A,#N/A,FALSE,"골재소요량"}</definedName>
    <definedName name="ㄷㅈㅇ" hidden="1">{#N/A,#N/A,FALSE,"혼합골재"}</definedName>
    <definedName name="ㄷㅈㅈㄱㄷㄱㄷㅈ" hidden="1">{#N/A,#N/A,FALSE,"운반시간"}</definedName>
    <definedName name="ㄷㅈㅍㄱㄷㅈㄱ" hidden="1">{#N/A,#N/A,FALSE,"2~8번"}</definedName>
    <definedName name="ㄷㅍㅂ" hidden="1">{"'용역비'!$A$4:$C$8"}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localSheetId="0" hidden="1">#REF!</definedName>
    <definedName name="ㄷㅎㄹㅇ" hidden="1">#REF!</definedName>
    <definedName name="다시" hidden="1">{#N/A,#N/A,FALSE,"전력간선"}</definedName>
    <definedName name="닥___트___공">[10]노임단가!$C$98:$F$98</definedName>
    <definedName name="닥트공">#REF!</definedName>
    <definedName name="단1">'[94]산출근거(복구)'!#REF!</definedName>
    <definedName name="단10">'[94]산출근거(복구)'!#REF!</definedName>
    <definedName name="단11">'[94]산출근거(복구)'!#REF!</definedName>
    <definedName name="단12">'[94]산출근거(복구)'!#REF!</definedName>
    <definedName name="단13">'[94]산출근거(복구)'!#REF!</definedName>
    <definedName name="단14">'[94]산출근거(복구)'!#REF!</definedName>
    <definedName name="단15">'[94]산출근거(복구)'!#REF!</definedName>
    <definedName name="단16">'[94]산출근거(복구)'!#REF!</definedName>
    <definedName name="단17">'[94]산출근거(복구)'!#REF!</definedName>
    <definedName name="단18">'[94]산출근거(복구)'!#REF!</definedName>
    <definedName name="단19">'[94]산출근거(복구)'!#REF!</definedName>
    <definedName name="단2">'[94]산출근거(복구)'!#REF!</definedName>
    <definedName name="단20">'[94]산출근거(복구)'!#REF!</definedName>
    <definedName name="단21">'[94]산출근거(복구)'!#REF!</definedName>
    <definedName name="단22">'[94]산출근거(복구)'!#REF!</definedName>
    <definedName name="단23">'[94]산출근거(복구)'!#REF!</definedName>
    <definedName name="단24">'[94]산출근거(복구)'!#REF!</definedName>
    <definedName name="단25">'[94]산출근거(복구)'!#REF!</definedName>
    <definedName name="단26">'[94]산출근거(복구)'!#REF!</definedName>
    <definedName name="단27">'[94]산출근거(복구)'!#REF!</definedName>
    <definedName name="단28">'[94]산출근거(복구)'!#REF!</definedName>
    <definedName name="단29">'[94]산출근거(복구)'!#REF!</definedName>
    <definedName name="단3">'[94]산출근거(복구)'!#REF!</definedName>
    <definedName name="단30">'[94]산출근거(복구)'!#REF!</definedName>
    <definedName name="단31">'[94]산출근거(복구)'!#REF!</definedName>
    <definedName name="단32">'[94]산출근거(복구)'!#REF!</definedName>
    <definedName name="단33">'[94]산출근거(복구)'!#REF!</definedName>
    <definedName name="단34">'[94]산출근거(복구)'!#REF!</definedName>
    <definedName name="단35">'[94]산출근거(복구)'!#REF!</definedName>
    <definedName name="단36">'[94]산출근거(복구)'!#REF!</definedName>
    <definedName name="단37">'[94]산출근거(복구)'!#REF!</definedName>
    <definedName name="단38">'[94]산출근거(복구)'!#REF!</definedName>
    <definedName name="단39">'[94]산출근거(복구)'!#REF!</definedName>
    <definedName name="단4">'[94]산출근거(복구)'!#REF!</definedName>
    <definedName name="단40">'[94]산출근거(복구)'!#REF!</definedName>
    <definedName name="단41">'[94]산출근거(복구)'!#REF!</definedName>
    <definedName name="단42">'[94]산출근거(복구)'!#REF!</definedName>
    <definedName name="단43">'[94]산출근거(복구)'!#REF!</definedName>
    <definedName name="단44">'[94]산출근거(복구)'!#REF!</definedName>
    <definedName name="단45">'[94]산출근거(복구)'!#REF!</definedName>
    <definedName name="단46">'[94]산출근거(복구)'!#REF!</definedName>
    <definedName name="단47">'[94]산출근거(복구)'!#REF!</definedName>
    <definedName name="단48">'[94]산출근거(복구)'!#REF!</definedName>
    <definedName name="단49">'[94]산출근거(복구)'!#REF!</definedName>
    <definedName name="단5">'[94]산출근거(복구)'!#REF!</definedName>
    <definedName name="단50">'[94]산출근거(복구)'!#REF!</definedName>
    <definedName name="단51">'[94]산출근거(복구)'!#REF!</definedName>
    <definedName name="단52">'[94]산출근거(복구)'!#REF!</definedName>
    <definedName name="단53">'[94]산출근거(복구)'!#REF!</definedName>
    <definedName name="단54">'[94]산출근거(복구)'!#REF!</definedName>
    <definedName name="단55">'[94]산출근거(복구)'!#REF!</definedName>
    <definedName name="단56">'[94]산출근거(복구)'!#REF!</definedName>
    <definedName name="단57">'[94]산출근거(복구)'!#REF!</definedName>
    <definedName name="단58">'[94]산출근거(복구)'!#REF!</definedName>
    <definedName name="단59">'[94]산출근거(복구)'!#REF!</definedName>
    <definedName name="단6">'[94]산출근거(복구)'!#REF!</definedName>
    <definedName name="단60">'[94]산출근거(복구)'!#REF!</definedName>
    <definedName name="단61">'[94]산출근거(복구)'!#REF!</definedName>
    <definedName name="단62">'[94]산출근거(복구)'!#REF!</definedName>
    <definedName name="단63">'[94]산출근거(복구)'!#REF!</definedName>
    <definedName name="단64">'[94]산출근거(복구)'!#REF!</definedName>
    <definedName name="단65">'[94]산출근거(복구)'!#REF!</definedName>
    <definedName name="단66">'[94]산출근거(복구)'!#REF!</definedName>
    <definedName name="단67">'[94]산출근거(복구)'!#REF!</definedName>
    <definedName name="단68">'[94]산출근거(복구)'!#REF!</definedName>
    <definedName name="단69">'[94]산출근거(복구)'!#REF!</definedName>
    <definedName name="단7">'[94]산출근거(복구)'!#REF!</definedName>
    <definedName name="단70">'[94]산출근거(복구)'!#REF!</definedName>
    <definedName name="단71">'[94]산출근거(복구)'!#REF!</definedName>
    <definedName name="단72">'[94]산출근거(복구)'!#REF!</definedName>
    <definedName name="단73">'[94]산출근거(복구)'!#REF!</definedName>
    <definedName name="단74">'[94]산출근거(복구)'!#REF!</definedName>
    <definedName name="단75">'[94]산출근거(복구)'!#REF!</definedName>
    <definedName name="단76">'[94]산출근거(복구)'!#REF!</definedName>
    <definedName name="단77">'[94]산출근거(복구)'!#REF!</definedName>
    <definedName name="단8">'[94]산출근거(복구)'!#REF!</definedName>
    <definedName name="단81">'[94]산출근거(복구)'!#REF!</definedName>
    <definedName name="단82">'[94]산출근거(복구)'!#REF!</definedName>
    <definedName name="단9">'[94]산출근거(복구)'!#REF!</definedName>
    <definedName name="단91">'[94]산출근거(복구)'!#REF!</definedName>
    <definedName name="단ㄱ" hidden="1">{#N/A,#N/A,FALSE,"전력간선"}</definedName>
    <definedName name="단가2">#REF!,#REF!</definedName>
    <definedName name="단가비교표">#REF!,#REF!</definedName>
    <definedName name="단가사출" hidden="1">{#N/A,#N/A,FALSE,"골재소요량";#N/A,#N/A,FALSE,"골재소요량"}</definedName>
    <definedName name="단가산출서" hidden="1">{#N/A,#N/A,FALSE,"2~8번"}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테이블">'[77]기계경비(시간당)'!$C$1:$F$58</definedName>
    <definedName name="단가표" hidden="1">{#N/A,#N/A,FALSE,"포장1";#N/A,#N/A,FALSE,"포장1"}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[52]DATE!$H$24:$H$85</definedName>
    <definedName name="단독">[15]소요자재!$H$139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수처리">#REF!</definedName>
    <definedName name="단위">OFFSET(#REF!,0,0,COUNTA(#REF!),1)</definedName>
    <definedName name="단위수량" hidden="1">{#N/A,#N/A,FALSE,"조골재"}</definedName>
    <definedName name="단위수량2" hidden="1">{#N/A,#N/A,FALSE,"2~8번"}</definedName>
    <definedName name="단중입력">[95]!단중입력</definedName>
    <definedName name="달래강돌">13326</definedName>
    <definedName name="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담장쌓기공집계표" hidden="1">{"'산출근거'!$B$4:$D$8"}</definedName>
    <definedName name="담쟁이L03">[67]데이타!$E$114</definedName>
    <definedName name="당" hidden="1">{#N/A,#N/A,FALSE,"현장 NCR 분석";#N/A,#N/A,FALSE,"현장품질감사";#N/A,#N/A,FALSE,"현장품질감사"}</definedName>
    <definedName name="당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당초계획" hidden="1">#REF!</definedName>
    <definedName name="대" hidden="1">#REF!</definedName>
    <definedName name="대가">#REF!,#REF!</definedName>
    <definedName name="대곡">#N/A</definedName>
    <definedName name="대공정명">[84]INCODE!$A$11:$C$94</definedName>
    <definedName name="대공정코드">[83]코드표!#REF!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포장" localSheetId="0" hidden="1">{#N/A,#N/A,TRUE,"총괄"}</definedName>
    <definedName name="대리석포장" hidden="1">{#N/A,#N/A,TRUE,"총괄"}</definedName>
    <definedName name="대리석포장1" localSheetId="0" hidden="1">{#N/A,#N/A,TRUE,"총괄"}</definedName>
    <definedName name="대리석포장1" hidden="1">{#N/A,#N/A,TRUE,"총괄"}</definedName>
    <definedName name="대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대왕참R10">[67]데이타!$E$118</definedName>
    <definedName name="대왕참R4">[67]데이타!$E$115</definedName>
    <definedName name="대왕참R6">[67]데이타!$E$116</definedName>
    <definedName name="대왕참R8">[67]데이타!$E$117</definedName>
    <definedName name="대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대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대추">[39]단가!$A$108</definedName>
    <definedName name="대추R10">[67]데이타!$E$123</definedName>
    <definedName name="대추R4">[67]데이타!$E$119</definedName>
    <definedName name="대추R5">[67]데이타!$E$120</definedName>
    <definedName name="대추R6">[67]데이타!$E$121</definedName>
    <definedName name="대추R8">[67]데이타!$E$122</definedName>
    <definedName name="대형브레이카0.4경비">[74]중기사용료산출근거!$G$155</definedName>
    <definedName name="대형브레이카0.4노무비">[74]중기사용료산출근거!$G$159</definedName>
    <definedName name="대형브레이카0.4재료비">[74]중기사용료산출근거!$G$163</definedName>
    <definedName name="대형브레이카0.7경비">[74]중기사용료산출근거!$G$170</definedName>
    <definedName name="대형브레이카0.7노무비">[74]중기사용료산출근거!$G$174</definedName>
    <definedName name="대형브레이카0.7재료비">[74]중기사용료산출근거!$G$178</definedName>
    <definedName name="대형철개소운반비">#REF!</definedName>
    <definedName name="댜" hidden="1">{#N/A,#N/A,FALSE,"토공2"}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하기">[52]DATE!$J$24:$J$85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덤프8경">[96]단가표!$N$17</definedName>
    <definedName name="덤프8노">[96]단가표!$M$17</definedName>
    <definedName name="덤프8재">[96]단가표!$L$17</definedName>
    <definedName name="덤프트럭10.5토사경비">[74]중기사용료산출근거!$G$245</definedName>
    <definedName name="덤프트럭10.5토사노무비">[74]중기사용료산출근거!$G$249</definedName>
    <definedName name="덤프트럭10.5토사재료비">[74]중기사용료산출근거!$G$253</definedName>
    <definedName name="덤프트럭15토사경비">[74]중기사용료산출근거!$G$275</definedName>
    <definedName name="덤프트럭15토사노무비">[74]중기사용료산출근거!$G$279</definedName>
    <definedName name="덤프트럭15토사재료비">[74]중기사용료산출근거!$G$283</definedName>
    <definedName name="덧씌우기" hidden="1">{#N/A,#N/A,FALSE,"혼합골재"}</definedName>
    <definedName name="덩굴장미">[93]단가!$A$148</definedName>
    <definedName name="덩굴장미3">[67]데이타!$E$128</definedName>
    <definedName name="덩굴장미4">[67]데이타!$E$129</definedName>
    <definedName name="덩굴장미5">[67]데이타!$E$130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___배___공">[10]노임단가!$C$31:$F$31</definedName>
    <definedName name="도___장___공">[10]노임단가!$C$29:$F$29</definedName>
    <definedName name="도___편___수">[10]노임단가!$C$111:$F$111</definedName>
    <definedName name="도급분">#REF!</definedName>
    <definedName name="도급분경비">#REF!</definedName>
    <definedName name="도로제거" hidden="1">{#N/A,#N/A,FALSE,"단가표지"}</definedName>
    <definedName name="도로표지병제거" hidden="1">{#N/A,#N/A,FALSE,"2~8번"}</definedName>
    <definedName name="도면코드">[83]코드표!#REF!</definedName>
    <definedName name="도배공">#REF!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서인쇄비">#REF!</definedName>
    <definedName name="도장공">[59]단가표!$E$37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독일가문비1206">[67]데이타!$E$131</definedName>
    <definedName name="독일가문비1508">[67]데이타!$E$132</definedName>
    <definedName name="독일가문비2010">[67]데이타!$E$133</definedName>
    <definedName name="독일가문비2512">[67]데이타!$E$134</definedName>
    <definedName name="독일가문비3015">[67]데이타!$E$135</definedName>
    <definedName name="독일가문비3518">[67]데이타!$E$136</definedName>
    <definedName name="돈나무0504">[67]데이타!$E$137</definedName>
    <definedName name="돈나무0805">[67]데이타!$E$138</definedName>
    <definedName name="돈나무1007">[67]데이타!$E$139</definedName>
    <definedName name="돈나무1210">[67]데이타!$E$140</definedName>
    <definedName name="돌붙임" hidden="1">{#N/A,#N/A,FALSE,"2~8번"}</definedName>
    <definedName name="돌아가_교통">[81]!돌아가_교통</definedName>
    <definedName name="돌아가기">[81]!돌아가기</definedName>
    <definedName name="동" hidden="1">{#N/A,#N/A,FALSE,"구조2"}</definedName>
    <definedName name="동광건설" hidden="1">{#N/A,#N/A,FALSE,"골재소요량";#N/A,#N/A,FALSE,"골재소요량"}</definedName>
    <definedName name="동남" hidden="1">{#N/A,#N/A,FALSE,"표지"}</definedName>
    <definedName name="동발공">#REF!</definedName>
    <definedName name="동발공_터널">[10]노임단가!$C$15:$F$15</definedName>
    <definedName name="동백1002">[67]데이타!$E$141</definedName>
    <definedName name="동백1204">[67]데이타!$E$142</definedName>
    <definedName name="동백1506">[67]데이타!$E$143</definedName>
    <definedName name="동백1808">[67]데이타!$E$144</definedName>
    <definedName name="동시" localSheetId="0" hidden="1">{#N/A,#N/A,FALSE,"전력간선"}</definedName>
    <definedName name="동시" hidden="1">{#N/A,#N/A,FALSE,"전력간선"}</definedName>
    <definedName name="동양" hidden="1">[97]내역서!#REF!</definedName>
    <definedName name="동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돼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되메우기">#N/A</definedName>
    <definedName name="됴ㅠ굑ㅇ" hidden="1">{#N/A,#N/A,FALSE,"운반시간"}</definedName>
    <definedName name="두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두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뒤장" hidden="1">{#N/A,#N/A,FALSE,"견적조건";#N/A,#N/A,FALSE,"산출근거"}</definedName>
    <definedName name="드_잡_이__공">[10]노임단가!$C$115:$F$115</definedName>
    <definedName name="등R2">[67]데이타!$E$156</definedName>
    <definedName name="등R4">[67]데이타!$E$157</definedName>
    <definedName name="등R6">[67]데이타!$E$158</definedName>
    <definedName name="등R8">[67]데이타!$E$159</definedName>
    <definedName name="등가거리">'[98]전선 및 전선관'!$A$1:$F$1</definedName>
    <definedName name="등가도움">[81]!등가도움</definedName>
    <definedName name="등록_시작">[41]!등록_시작</definedName>
    <definedName name="등록_취소">[41]!등록_취소</definedName>
    <definedName name="등용구분">#N/A</definedName>
    <definedName name="등주높이">#N/A</definedName>
    <definedName name="때죽">[39]단가!$A$109</definedName>
    <definedName name="때죽R10">[67]데이타!$E$127</definedName>
    <definedName name="때죽R4">[67]데이타!$E$124</definedName>
    <definedName name="때죽R6">[67]데이타!$E$125</definedName>
    <definedName name="때죽R8">[67]데이타!$E$126</definedName>
    <definedName name="뚜껑1" hidden="1">{#N/A,#N/A,FALSE,"배수2"}</definedName>
    <definedName name="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뚱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뜨껑" hidden="1">{#N/A,#N/A,FALSE,"부대1"}</definedName>
    <definedName name="띤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ㄴㄻㄴㄻㄴㄻㄴㄻ">#N/A</definedName>
    <definedName name="ㄹㄴㄻㅁㄹ">#N/A</definedName>
    <definedName name="ㄹㄴㅁㄹ">#N/A</definedName>
    <definedName name="ㄹㄴㅇ" hidden="1">{#N/A,#N/A,FALSE,"현장 NCR 분석";#N/A,#N/A,FALSE,"현장품질감사";#N/A,#N/A,FALSE,"현장품질감사"}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" localSheetId="0" hidden="1">#REF!</definedName>
    <definedName name="ㄹㄹㄹ" hidden="1">#REF!</definedName>
    <definedName name="ㄹㄹㄹㄹ">#N/A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ㅈㄹ" hidden="1">{#N/A,#N/A,FALSE,"혼합골재"}</definedName>
    <definedName name="ㄹㄹ로" hidden="1">{#N/A,#N/A,FALSE,"골재소요량";#N/A,#N/A,FALSE,"골재소요량"}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쇼ㅗ">#N/A</definedName>
    <definedName name="ㄹㅇ" hidden="1">{#N/A,#N/A,FALSE,"포장단가"}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ㄴㄴㄴㄴㄴㄴㄴㄴㄴㄴㄴㄴ">BYTE</definedName>
    <definedName name="ㄹㅇㄴㄹ" hidden="1">{#N/A,#N/A,FALSE,"운반시간"}</definedName>
    <definedName name="ㄹㅇ농">[0]!랙20</definedName>
    <definedName name="ㄹㅇㄶ" hidden="1">#REF!</definedName>
    <definedName name="ㄹㅇㄶ옿" hidden="1">'[99]원가 (2)'!$I$5:$I$30</definedName>
    <definedName name="ㄹㅇㄹ">#N/A</definedName>
    <definedName name="ㄹㅇㄹㄷㅈㅍ" hidden="1">{#N/A,#N/A,FALSE,"혼합골재"}</definedName>
    <definedName name="ㄹㅇㄹㅇ">#N/A</definedName>
    <definedName name="ㄹㅇㄹㅇㄹ">#N/A</definedName>
    <definedName name="ㄹㅇㅁㄴ" hidden="1">#REF!</definedName>
    <definedName name="ㄹㅇㅁㄴㄹ" hidden="1">{#N/A,#N/A,FALSE,"혼합골재"}</definedName>
    <definedName name="ㄹㅇㅇㅎㅇ">[0]!BlankMacro1</definedName>
    <definedName name="ㄹㅇ퓨ㅓㅜㅏㅗㅜㅠㅅ퐇휴ㅗㅎ" hidden="1">{#N/A,#N/A,FALSE,"조골재"}</definedName>
    <definedName name="ㄹㅇㅎㅇㅀ" hidden="1">{#N/A,#N/A,FALSE,"부대2"}</definedName>
    <definedName name="ㄹㅈㄷ" hidden="1">{#N/A,#N/A,FALSE,"현장 NCR 분석";#N/A,#N/A,FALSE,"현장품질감사";#N/A,#N/A,FALSE,"현장품질감사"}</definedName>
    <definedName name="ㄹ허ㅗ" hidden="1">{#N/A,#N/A,FALSE,"이정표"}</definedName>
    <definedName name="ㄹ호" hidden="1">#REF!</definedName>
    <definedName name="ㄹ홓ㄹ" hidden="1">{#N/A,#N/A,FALSE,"조골재"}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랙20">[15]소요자재!$H$133</definedName>
    <definedName name="랙21">[15]소요자재!$H$134</definedName>
    <definedName name="램머Q간재">[77]램머!$D$20</definedName>
    <definedName name="램머Q간재10">[77]램머!$F$20</definedName>
    <definedName name="램머Q간재야간">[77]램머!$J$20</definedName>
    <definedName name="램머Q노무">[77]램머!$D$21</definedName>
    <definedName name="램머Q노무10">[77]램머!$F$21</definedName>
    <definedName name="램머Q노무야간">[77]램머!$J$21</definedName>
    <definedName name="램머Q손료">[77]램머!$D$22</definedName>
    <definedName name="램머Q손료10">[77]램머!$F$22</definedName>
    <definedName name="램머Q손료야간">[77]램머!$J$22</definedName>
    <definedName name="램머간재">'[77]기계경비(시간당)'!$H$170</definedName>
    <definedName name="램머노무">'[77]기계경비(시간당)'!$H$166</definedName>
    <definedName name="램머노무야간">'[77]기계경비(시간당)'!$H$167</definedName>
    <definedName name="램머손료">'[77]기계경비(시간당)'!$H$165</definedName>
    <definedName name="럴" hidden="1">{#N/A,#N/A,FALSE,"운반시간"}</definedName>
    <definedName name="럴ㅇ니" hidden="1">{#N/A,#N/A,FALSE,"2~8번"}</definedName>
    <definedName name="레미콘">33172</definedName>
    <definedName name="레미콘135">[39]단가!$A$49</definedName>
    <definedName name="레미콘150">[39]단가!$A$50</definedName>
    <definedName name="레미콘180">[39]단가!$A$51</definedName>
    <definedName name="레미콘210">[39]단가!$A$52</definedName>
    <definedName name="레미콘수운반DT">#N/A</definedName>
    <definedName name="로드머">[39]단가!$A$66</definedName>
    <definedName name="로허ㅓㅎ">ROUND([0]!DCO*100/#REF!,1)</definedName>
    <definedName name="롯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료" hidden="1">{"'용역비'!$A$4:$C$8"}</definedName>
    <definedName name="료ㅜㅇ교" hidden="1">{#N/A,#N/A,FALSE,"표지목차"}</definedName>
    <definedName name="룻우ㅕㄴ" hidden="1">{#N/A,#N/A,FALSE,"골재소요량";#N/A,#N/A,FALSE,"골재소요량"}</definedName>
    <definedName name="률류" hidden="1">{#N/A,#N/A,FALSE,"혼합골재"}</definedName>
    <definedName name="ㄻㄻㄹ">#N/A</definedName>
    <definedName name="ㄻㄻㄻㄻ">#N/A</definedName>
    <definedName name="ㅀ">{#N/A,#N/A,TRUE,"토적및재료집계";#N/A,#N/A,TRUE,"토적및재료집계";#N/A,#N/A,TRUE,"단위량"}</definedName>
    <definedName name="ㅀㅀㄱ">[0]!BlankMacro1</definedName>
    <definedName name="ㅀㅀㄴ" hidden="1">{#N/A,#N/A,FALSE,"조골재"}</definedName>
    <definedName name="ㅀㅀㄹ">[0]!BlankMacro1</definedName>
    <definedName name="ㅀㅁ" hidden="1">{#N/A,#N/A,FALSE,"조골재"}</definedName>
    <definedName name="ㅀㅇㅎ" hidden="1">{#N/A,#N/A,FALSE,"현장 NCR 분석";#N/A,#N/A,FALSE,"현장품질감사";#N/A,#N/A,FALSE,"현장품질감사"}</definedName>
    <definedName name="ㅀㅎ" hidden="1">{#N/A,#N/A,FALSE,"2~8번"}</definedName>
    <definedName name="ㅁ" localSheetId="0" hidden="1">#REF!</definedName>
    <definedName name="ㅁ" hidden="1">#REF!</definedName>
    <definedName name="ㅁ_1" hidden="1">{#N/A,#N/A,FALSE,"조골재"}</definedName>
    <definedName name="ㅁ1">#REF!</definedName>
    <definedName name="ㅁ123" hidden="1">{#N/A,#N/A,FALSE,"운반시간"}</definedName>
    <definedName name="ㅁ2161">#REF!</definedName>
    <definedName name="ㅁ4">#N/A</definedName>
    <definedName name="ㅁ4ㄱㅈ" hidden="1">{#N/A,#N/A,FALSE,"현장 NCR 분석";#N/A,#N/A,FALSE,"현장품질감사";#N/A,#N/A,FALSE,"현장품질감사"}</definedName>
    <definedName name="ㅁ500">[100]Baby일위대가!#REF!</definedName>
    <definedName name="ㅁㄱ" hidden="1">[18]간지!#REF!</definedName>
    <definedName name="ㅁㄱㅂ" hidden="1">{#N/A,#N/A,FALSE,"단가표지"}</definedName>
    <definedName name="ㅁㄴ" hidden="1">{#N/A,#N/A,FALSE,"2~8번"}</definedName>
    <definedName name="ㅁㄴ_1" hidden="1">{#N/A,#N/A,FALSE,"2~8번"}</definedName>
    <definedName name="ㅁㄴㄴ" hidden="1">{#N/A,#N/A,FALSE,"골재소요량";#N/A,#N/A,FALSE,"골재소요량"}</definedName>
    <definedName name="ㅁㄴㄴㅇ" hidden="1">{#N/A,#N/A,FALSE,"조골재"}</definedName>
    <definedName name="ㅁㄴㄹ">#N/A</definedName>
    <definedName name="ㅁㄴㄹㅇ">#N/A</definedName>
    <definedName name="ㅁㄴㄹㅇㄹㅇㄹ">#N/A</definedName>
    <definedName name="ㅁㄴㄻㄴ">#N/A</definedName>
    <definedName name="ㅁㄴㄻㄴㄹㄹ">#N/A</definedName>
    <definedName name="ㅁㄴㄻㄴㄻㄹ">#N/A</definedName>
    <definedName name="ㅁㄴㄻㄴㄼ3ㄱ234ㄱ">#N/A</definedName>
    <definedName name="ㅁㄴㄻㄴㄼ3ㅅㄹ">#N/A</definedName>
    <definedName name="ㅁㄴㄻㄻㄴㅇ" hidden="1">#REF!</definedName>
    <definedName name="ㅁㄴㄻㄻㄻㄴㄻㄴㄹ">#N/A</definedName>
    <definedName name="ㅁㄴㄼㄼㄷㄷㄷ">#N/A</definedName>
    <definedName name="ㅁㄴㅁㄴ" hidden="1">{#N/A,#N/A,FALSE,"조골재"}</definedName>
    <definedName name="ㅁㄴㅁㅇㄴㅁㄴㅇ" hidden="1">{#N/A,#N/A,FALSE,"조골재"}</definedName>
    <definedName name="ㅁㄴㅁㅇㅁ">#N/A</definedName>
    <definedName name="ㅁㄴㅇ" hidden="1">{#N/A,#N/A,FALSE,"운반시간"}</definedName>
    <definedName name="ㅁㄴㅇ_1" hidden="1">{#N/A,#N/A,FALSE,"운반시간"}</definedName>
    <definedName name="ㅁㄴㅇㄹ">#N/A</definedName>
    <definedName name="ㅁㄴㅇㄻ">#N/A</definedName>
    <definedName name="ㅁㄴㅇㄻㄴㄹ">#N/A</definedName>
    <definedName name="ㅁㄴㅇㄻㄴㄹㄻㄴ">#N/A</definedName>
    <definedName name="ㅁㄴㅇㄻㄴㄻㄴㄹㅇ">#N/A</definedName>
    <definedName name="ㅁㄴㅇㄻㄴㄼ3ㅅ">#N/A</definedName>
    <definedName name="ㅁㄴㅇㄻㄴㅇ">#N/A</definedName>
    <definedName name="ㅁㄴㅇㄻㄴㅇㄹㄴㅁㅎㄴㅇㅎ" hidden="1">{"'용역비'!$A$4:$C$8"}</definedName>
    <definedName name="ㅁㄴㅇㄻㄴㅇㄻㄴㅇㄹ" hidden="1">[90]수량명세서!#REF!</definedName>
    <definedName name="ㅁㄴㅇㄻㄹ">#N/A</definedName>
    <definedName name="ㅁㄴㅇㅁ" hidden="1">{"'용역비'!$A$4:$C$8"}</definedName>
    <definedName name="ㅁㄴㅇㅁㄴㅇ" localSheetId="0" hidden="1">#REF!</definedName>
    <definedName name="ㅁㄴㅇㅁㄴㅇ" hidden="1">#REF!</definedName>
    <definedName name="ㅁㄴㅇㅁㄴㅇㅁㅇ" hidden="1">{#N/A,#N/A,FALSE,"2~8번"}</definedName>
    <definedName name="ㅁㄴㅇㅁㅇ">#N/A</definedName>
    <definedName name="ㅁㄴㅇㅋㅌㅊㅍ" hidden="1">#REF!</definedName>
    <definedName name="ㅁㄶㅁㄶㅂㅈㄷㅅ3ㅂㅈㅅ">#N/A</definedName>
    <definedName name="ㅁㄷ" hidden="1">[18]간지!#REF!</definedName>
    <definedName name="ㅁㄷㄱㅍㄱㅈㅁ" hidden="1">{#N/A,#N/A,FALSE,"골재소요량";#N/A,#N/A,FALSE,"골재소요량"}</definedName>
    <definedName name="ㅁㄷㅎㅁㅎㅁ" hidden="1">{#N/A,#N/A,FALSE,"조골재"}</definedName>
    <definedName name="ㅁㄸ">#N/A</definedName>
    <definedName name="ㅁㄹㄹㄴㅇㄹㅇㄴㄹㄴㅇ" hidden="1">{#N/A,#N/A,FALSE,"포장1";#N/A,#N/A,FALSE,"포장1"}</definedName>
    <definedName name="ㅁㅁ" localSheetId="0">[78]현장소운반!#REF!</definedName>
    <definedName name="ㅁㅁ" hidden="1">#REF!</definedName>
    <definedName name="ㅁㅁ_1" hidden="1">{#N/A,#N/A,FALSE,"조골재"}</definedName>
    <definedName name="ㅁㅁㄴ" hidden="1">{#N/A,#N/A,FALSE,"2~8번"}</definedName>
    <definedName name="ㅁㅁㅁ" hidden="1">#REF!</definedName>
    <definedName name="ㅁㅁㅁㅁ">[78]관구보호몰탈!$V$22</definedName>
    <definedName name="ㅁㅁㅁㅁㅁ">[78]관구보호몰탈!$R$22</definedName>
    <definedName name="ㅁㅁㅁㅁㅁㅁ">[78]관구보호몰탈!#REF!</definedName>
    <definedName name="ㅁㅁㅁㅁㅁㅁㅁㅁ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ㅇㅁ" hidden="1">{#N/A,#N/A,FALSE,"배수1"}</definedName>
    <definedName name="ㅁㅇㄹ">#N/A</definedName>
    <definedName name="ㅁㅇㄹㄴㄹ" hidden="1">'[101]8.PILE  (돌출)'!#REF!</definedName>
    <definedName name="ㅁㅇㅁㄴㅇㅁㄴㅇㄷㅁㅇㅁ" hidden="1">{#N/A,#N/A,FALSE,"운반시간"}</definedName>
    <definedName name="ㅁㅇㅇ" hidden="1">{#N/A,#N/A,FALSE,"조골재"}</definedName>
    <definedName name="ㅁ아ㅣㅓ">#N/A</definedName>
    <definedName name="ㅁㅈ" hidden="1">[18]간지!#REF!</definedName>
    <definedName name="ㅁㅈㄷ" hidden="1">{#N/A,#N/A,FALSE,"배수1"}</definedName>
    <definedName name="ㅁㅊ" hidden="1">{"'Sheet1'!$A$4","'Sheet1'!$A$9:$G$28"}</definedName>
    <definedName name="ㅁㅊㅊ" hidden="1">{"'Sheet1'!$A$4","'Sheet1'!$A$9:$G$28"}</definedName>
    <definedName name="ㅁㅊㅊ123" hidden="1">{"'Sheet1'!$A$4","'Sheet1'!$A$9:$G$28"}</definedName>
    <definedName name="ㅁㅎ" hidden="1">{#N/A,#N/A,FALSE,"부대2"}</definedName>
    <definedName name="ㅁㅎㅁㅎ">#N/A</definedName>
    <definedName name="마가목">[39]단가!$A$110</definedName>
    <definedName name="마가목R3">[67]데이타!$E$160</definedName>
    <definedName name="마가목R5">[67]데이타!$E$161</definedName>
    <definedName name="마가목R7">[67]데이타!$E$162</definedName>
    <definedName name="마감" hidden="1">{#N/A,#N/A,FALSE,"견적조건";#N/A,#N/A,FALSE,"산출근거"}</definedName>
    <definedName name="마구리">{"Book1","토공.xls"}</definedName>
    <definedName name="마대">[39]단가!$A$65</definedName>
    <definedName name="마사토">[39]단가!$A$29</definedName>
    <definedName name="마음">#REF!,#REF!</definedName>
    <definedName name="만득이" hidden="1">{#N/A,#N/A,FALSE,"2~8번"}</definedName>
    <definedName name="말발도리1003">[67]데이타!$E$163</definedName>
    <definedName name="말발도리1204">[67]데이타!$E$164</definedName>
    <definedName name="말발도리1506">[67]데이타!$E$165</definedName>
    <definedName name="망" hidden="1">{#N/A,#N/A,FALSE,"부대2"}</definedName>
    <definedName name="매자0804">[67]데이타!$E$166</definedName>
    <definedName name="매자1005">[67]데이타!$E$167</definedName>
    <definedName name="매크로1">#N/A</definedName>
    <definedName name="매크로10">#N/A</definedName>
    <definedName name="매크로11">[102]!매크로11</definedName>
    <definedName name="매크로12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19">#N/A</definedName>
    <definedName name="매크로3">#N/A</definedName>
    <definedName name="매크로4">[102]!매크로4</definedName>
    <definedName name="매크로5">#N/A</definedName>
    <definedName name="매크로7">#N/A</definedName>
    <definedName name="매크로8">#N/A</definedName>
    <definedName name="매크로9">#N/A</definedName>
    <definedName name="매화R10">[67]데이타!$E$174</definedName>
    <definedName name="매화R4">[67]데이타!$E$171</definedName>
    <definedName name="매화R6">[67]데이타!$E$172</definedName>
    <definedName name="매화R8">[67]데이타!$E$173</definedName>
    <definedName name="맨홀깊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맨홀인상위치조서" hidden="1">{#N/A,#N/A,FALSE,"조골재"}</definedName>
    <definedName name="먀" hidden="1">[18]간지!#REF!</definedName>
    <definedName name="머냐.." hidden="1">{#N/A,#N/A,FALSE,"운반시간"}</definedName>
    <definedName name="머캐덤로울러자주식10경비">[74]중기사용료산출근거!$G$605</definedName>
    <definedName name="머캐덤로울러자주식10노무비">[74]중기사용료산출근거!$G$609</definedName>
    <definedName name="머캐덤로울러자주식10재료비">[74]중기사용료산출근거!$G$613</definedName>
    <definedName name="머캐덤로울러자주식8경비">[74]중기사용료산출근거!$G$590</definedName>
    <definedName name="머캐덤로울러자주식8노무비">[74]중기사용료산출근거!$G$594</definedName>
    <definedName name="머캐덤로울러자주식8재료비">[74]중기사용료산출근거!$G$598</definedName>
    <definedName name="먹스1">[15]소요자재!$H$8</definedName>
    <definedName name="먹스2">[15]소요자재!$H$9</definedName>
    <definedName name="메인_메뉴호출">[103]!메인_메뉴호출</definedName>
    <definedName name="메인_시작">[41]!메인_시작</definedName>
    <definedName name="메타">[39]단가!$A$111</definedName>
    <definedName name="메타B10">[67]데이타!$E$179</definedName>
    <definedName name="메타B12">[67]데이타!$E$180</definedName>
    <definedName name="메타B15">[67]데이타!$E$181</definedName>
    <definedName name="메타B18">[67]데이타!$E$182</definedName>
    <definedName name="메타B4">[67]데이타!$E$175</definedName>
    <definedName name="메타B5">[67]데이타!$E$176</definedName>
    <definedName name="메타B6">[67]데이타!$E$177</definedName>
    <definedName name="메타B8">[67]데이타!$E$178</definedName>
    <definedName name="며" hidden="1">[18]간지!#REF!</definedName>
    <definedName name="면고르기">[69]식재출력용!$H$249</definedName>
    <definedName name="면벽집계표" hidden="1">{"'산출근거'!$B$4:$D$8"}</definedName>
    <definedName name="면벽집곞" hidden="1">{"'산출근거'!$B$4:$D$8"}</definedName>
    <definedName name="명일" hidden="1">{#N/A,#N/A,FALSE,"속도"}</definedName>
    <definedName name="명자0604">[67]데이타!$E$183</definedName>
    <definedName name="명자0805">[67]데이타!$E$184</definedName>
    <definedName name="명자1006">[67]데이타!$E$185</definedName>
    <definedName name="명자1208">[67]데이타!$E$186</definedName>
    <definedName name="모감주">[39]단가!$A$124</definedName>
    <definedName name="모감주R10">[67]데이타!$E$190</definedName>
    <definedName name="모감주R4">[67]데이타!$E$187</definedName>
    <definedName name="모감주R6">[67]데이타!$E$188</definedName>
    <definedName name="모감주R8">[67]데이타!$E$189</definedName>
    <definedName name="모과10">[39]단가!$A$129</definedName>
    <definedName name="모과15">[39]단가!$A$128</definedName>
    <definedName name="모과2005">[67]데이타!$E$191</definedName>
    <definedName name="모과2507">[67]데이타!$E$192</definedName>
    <definedName name="모과R10">[67]데이타!$E$195</definedName>
    <definedName name="모과R12">[67]데이타!$E$196</definedName>
    <definedName name="모과R15">[67]데이타!$E$197</definedName>
    <definedName name="모과R20">[67]데이타!$E$198</definedName>
    <definedName name="모과R25">[67]데이타!$E$199</definedName>
    <definedName name="모과R5">[67]데이타!$E$193</definedName>
    <definedName name="모과R8">[67]데이타!$E$194</definedName>
    <definedName name="모란5가지">[67]데이타!$E$200</definedName>
    <definedName name="모란6가지">[67]데이타!$E$201</definedName>
    <definedName name="모래">[93]단가!$A$4</definedName>
    <definedName name="모래값">[96]시작4!$F$4</definedName>
    <definedName name="모래운반">#N/A</definedName>
    <definedName name="모래운반거리">[96]시작4!$C$6</definedName>
    <definedName name="모타그레이다3.6일반용경비">[74]중기사용료산출근거!$G$710</definedName>
    <definedName name="모타그레이다3.6일반용노무비">[74]중기사용료산출근거!$G$714</definedName>
    <definedName name="모타그레이다3.6일반용재료비">[74]중기사용료산출근거!$G$718</definedName>
    <definedName name="목________도">[10]노임단가!$C$72:$F$72</definedName>
    <definedName name="목__조_각_공">[10]노임단가!$C$112:$F$112</definedName>
    <definedName name="목도">#REF!</definedName>
    <definedName name="목련R10">[67]데이타!$E$206</definedName>
    <definedName name="목련R12">[67]데이타!$E$207</definedName>
    <definedName name="목련R15">[67]데이타!$E$208</definedName>
    <definedName name="목련R20">[67]데이타!$E$209</definedName>
    <definedName name="목련R4">[67]데이타!$E$202</definedName>
    <definedName name="목련R5">[67]데이타!$E$203</definedName>
    <definedName name="목련R6">[67]데이타!$E$204</definedName>
    <definedName name="목련R8">[67]데이타!$E$205</definedName>
    <definedName name="목록1" hidden="1">#REF!</definedName>
    <definedName name="목서1506">[67]데이타!$E$213</definedName>
    <definedName name="목서2012">[67]데이타!$E$214</definedName>
    <definedName name="목서2515">[67]데이타!$E$215</definedName>
    <definedName name="목수국1006">[67]데이타!$E$210</definedName>
    <definedName name="목수국1208">[67]데이타!$E$211</definedName>
    <definedName name="목수국1510">[67]데이타!$E$212</definedName>
    <definedName name="목차">#REF!</definedName>
    <definedName name="목차3" hidden="1">{#N/A,#N/A,FALSE,"2~8번"}</definedName>
    <definedName name="몰라" hidden="1">[104]날개벽수량표!#REF!</definedName>
    <definedName name="몰탈">'[58]8.석축단위(H=1.5M)'!$AY$47</definedName>
    <definedName name="못">[39]단가!$A$12</definedName>
    <definedName name="못kg">[59]단가표!$E$163</definedName>
    <definedName name="묘" hidden="1">[18]간지!#REF!</definedName>
    <definedName name="무궁화1003">[67]데이타!$E$216</definedName>
    <definedName name="무궁화1203">[67]데이타!$E$217</definedName>
    <definedName name="무궁화1504">[67]데이타!$E$218</definedName>
    <definedName name="무궁화1805">[67]데이타!$E$219</definedName>
    <definedName name="무궁화2006">[67]데이타!$E$220</definedName>
    <definedName name="무선안테나공">#REF!</definedName>
    <definedName name="무수축.J">[32]진주방향!$AN$110</definedName>
    <definedName name="문">#N/A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2" hidden="1">'[105]#REF'!#REF!</definedName>
    <definedName name="물싸리노">[69]식재!$H$190</definedName>
    <definedName name="물싸리재">[69]식재!$F$190</definedName>
    <definedName name="물억새노">[69]식재!$H$151</definedName>
    <definedName name="물억새재">[69]식재!$F$151</definedName>
    <definedName name="물탱크5500경비">[74]중기사용료산출근거!$G$725</definedName>
    <definedName name="물탱크5500노무비">[74]중기사용료산출근거!$G$729</definedName>
    <definedName name="물탱크5500재료비">[74]중기사용료산출근거!$G$733</definedName>
    <definedName name="물푸레R5">[67]데이타!$E$221</definedName>
    <definedName name="물푸레R6">[67]데이타!$E$222</definedName>
    <definedName name="물푸레R8">[67]데이타!$E$223</definedName>
    <definedName name="뭐지" hidden="1">{"'Sheet1'!$A$4","'Sheet1'!$A$9:$G$28"}</definedName>
    <definedName name="뭐지도" hidden="1">{"'Sheet1'!$A$4","'Sheet1'!$A$9:$G$28"}</definedName>
    <definedName name="뮹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미___장___공">[10]노임단가!$C$19:$F$19</definedName>
    <definedName name="미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미선0804">[67]데이타!$E$224</definedName>
    <definedName name="미선1206">[67]데이타!$E$225</definedName>
    <definedName name="미송">[39]단가!$A$10</definedName>
    <definedName name="미송판재">[39]단가!$A$16</definedName>
    <definedName name="미장공">[59]단가표!$E$34</definedName>
    <definedName name="미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민수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">{#N/A,#N/A,TRUE,"토적및재료집계";#N/A,#N/A,TRUE,"토적및재료집계";#N/A,#N/A,TRUE,"단위량"}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ㅇ" hidden="1">{#N/A,#N/A,FALSE,"표지목차"}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>#N/A</definedName>
    <definedName name="ㅂㅂ1" hidden="1">{#N/A,#N/A,FALSE,"2~8번"}</definedName>
    <definedName name="ㅂㅂㅁ" hidden="1">{"'Sheet1'!$A$4","'Sheet1'!$A$9:$G$28"}</definedName>
    <definedName name="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hidden="1">{"'용역비'!$A$4:$C$8"}</definedName>
    <definedName name="ㅂㅂㅂㅂㅂㅂㅂㅂㅂ" hidden="1">{#N/A,#N/A,FALSE,"표지목차"}</definedName>
    <definedName name="ㅂㅇㄴㄻㅇ" hidden="1">{"'산출근거'!$B$4:$D$8"}</definedName>
    <definedName name="ㅂㅇㄹ" hidden="1">{#N/A,#N/A,FALSE,"단가표지"}</definedName>
    <definedName name="ㅂㅈ">#N/A</definedName>
    <definedName name="ㅂㅈ_1" hidden="1">{#N/A,#N/A,FALSE,"2~8번"}</definedName>
    <definedName name="ㅂㅈㄱㄷㅈㅂㄱㅈㄷㅂㄱ" hidden="1">{#N/A,#N/A,FALSE,"이정표"}</definedName>
    <definedName name="ㅂㅈㄷ">#N/A</definedName>
    <definedName name="ㅂㅈㄷㄱ">#N/A</definedName>
    <definedName name="ㅂㅈㅂ" hidden="1">{#N/A,#N/A,FALSE,"현장 NCR 분석";#N/A,#N/A,FALSE,"현장품질감사";#N/A,#N/A,FALSE,"현장품질감사"}</definedName>
    <definedName name="ㅂㅈㅂㅈ" hidden="1">{#N/A,#N/A,FALSE,"현장 NCR 분석";#N/A,#N/A,FALSE,"현장품질감사";#N/A,#N/A,FALSE,"현장품질감사"}</definedName>
    <definedName name="ㅂㅈㅈ" hidden="1">{#N/A,#N/A,FALSE,"운반시간"}</definedName>
    <definedName name="ㅂㅋ" hidden="1">[19]간지!#REF!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보">#N/A</definedName>
    <definedName name="바보100">#N/A</definedName>
    <definedName name="바보2">#N/A</definedName>
    <definedName name="바보3">#N/A</definedName>
    <definedName name="바보4">#N/A</definedName>
    <definedName name="바보6">[0]!박리중유</definedName>
    <definedName name="바부" hidden="1">{"'용역비'!$A$4:$C$8"}</definedName>
    <definedName name="바붕" hidden="1">{#N/A,#N/A,FALSE,"전력간선"}</definedName>
    <definedName name="박리제">[39]단가!$A$13</definedName>
    <definedName name="박리중유">[59]단가표!$E$217</definedName>
    <definedName name="박어쟈루" hidden="1">#REF!</definedName>
    <definedName name="반경관">#REF!</definedName>
    <definedName name="반경관취부밴드">#REF!</definedName>
    <definedName name="반송1012">[67]데이타!$E$148</definedName>
    <definedName name="반송1215">[67]데이타!$E$149</definedName>
    <definedName name="반송1518">[67]데이타!$E$150</definedName>
    <definedName name="반송1520">[67]데이타!$E$151</definedName>
    <definedName name="반송2022">[67]데이타!$E$152</definedName>
    <definedName name="발포지수제">#REF!</definedName>
    <definedName name="방___수___공">[10]노임단가!$C$20:$F$20</definedName>
    <definedName name="방무늬1">'[106]화해(함평)'!$AL$488</definedName>
    <definedName name="방무늬2">'[106]화해(장성)'!$AL$488</definedName>
    <definedName name="방부각재">931007</definedName>
    <definedName name="방부원주">1064010</definedName>
    <definedName name="방부판재">1037435</definedName>
    <definedName name="방수50">[59]단가표!$E$245</definedName>
    <definedName name="방수공">#REF!</definedName>
    <definedName name="방수로집계표" hidden="1">{"'산출근거'!$B$4:$D$8"}</definedName>
    <definedName name="방수플레이트" hidden="1">{#N/A,#N/A,FALSE,"견적조건";#N/A,#N/A,FALSE,"산출근거"}</definedName>
    <definedName name="방열기">[107]노무비단가!$B$75</definedName>
    <definedName name="방음벽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방음벽1" hidden="1">{#N/A,#N/A,FALSE,"운반시간"}</definedName>
    <definedName name="방음벽토공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방음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방철1">'[106]화해(함평)'!$AR$482</definedName>
    <definedName name="방철131">'[106]화해(함평)'!$AL$480</definedName>
    <definedName name="방철132">'[106]화해(장성)'!$AL$480</definedName>
    <definedName name="방철161">'[106]화해(함평)'!$AL$478</definedName>
    <definedName name="방철162">'[106]화해(장성)'!$AL$478</definedName>
    <definedName name="방철2">'[106]화해(장성)'!$AR$483</definedName>
    <definedName name="방콘2">'[106]화해(장성)'!$AL$474</definedName>
    <definedName name="방콘2401">'[106]화해(함평)'!$AL$474</definedName>
    <definedName name="방파제3" hidden="1">{"'산출근거'!$B$4:$D$8"}</definedName>
    <definedName name="배___관___공">[10]노임단가!$C$26:$F$26</definedName>
    <definedName name="배_전__전_공">[10]노임단가!$C$57:$F$57</definedName>
    <definedName name="배관">#REF!</definedName>
    <definedName name="배관공">[59]단가표!$E$22</definedName>
    <definedName name="배관공수율" hidden="1">'[108]원가 (2)'!$I$5:$I$30</definedName>
    <definedName name="배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배기">[107]노무비단가!$B$73</definedName>
    <definedName name="배롱">[39]단가!$A$132</definedName>
    <definedName name="배수공수량집계" hidden="1">{"'산출근거'!$B$4:$D$8"}</definedName>
    <definedName name="배전">#REF!</definedName>
    <definedName name="배전전공">#REF!</definedName>
    <definedName name="배전활선공">#REF!</definedName>
    <definedName name="배전활선전공">#REF!</definedName>
    <definedName name="배토판19ton">"Picture 11"</definedName>
    <definedName name="배토판32ton">"Picture 10"</definedName>
    <definedName name="백02간재">'[77]기계경비(시간당)'!$H$161</definedName>
    <definedName name="백02간재티스제외">'[77]기계경비(시간당)'!$H$162</definedName>
    <definedName name="백02노무">'[77]기계경비(시간당)'!$H$153</definedName>
    <definedName name="백02노무야간">'[77]기계경비(시간당)'!$H$157</definedName>
    <definedName name="백02손료">'[77]기계경비(시간당)'!$H$149</definedName>
    <definedName name="백04간재">'[77]기계경비(시간당)'!$H$145</definedName>
    <definedName name="백04간재티스제외">'[77]기계경비(시간당)'!$H$146</definedName>
    <definedName name="백04노무">'[77]기계경비(시간당)'!$H$137</definedName>
    <definedName name="백04노무야간">'[77]기계경비(시간당)'!$H$141</definedName>
    <definedName name="백04손료">'[77]기계경비(시간당)'!$H$133</definedName>
    <definedName name="백07간재">'[77]기계경비(시간당)'!$H$129</definedName>
    <definedName name="백07노무">'[77]기계경비(시간당)'!$H$121</definedName>
    <definedName name="백07손료">'[77]기계경비(시간당)'!$H$117</definedName>
    <definedName name="백목련">[39]단가!$A$112</definedName>
    <definedName name="백업제">[39]단가!$A$60</definedName>
    <definedName name="백호02티스외경">[94]단가표!$N$43</definedName>
    <definedName name="백호02티스외노">[94]단가표!$M$43</definedName>
    <definedName name="백호02티스외재">[94]단가표!$L$43</definedName>
    <definedName name="백호04티스외경">[94]단가표!$N$45</definedName>
    <definedName name="백호04티스외노">[94]단가표!$M$45</definedName>
    <definedName name="백호04티스외재">[94]단가표!$L$45</definedName>
    <definedName name="백호07티스외경">[94]단가표!$N$47</definedName>
    <definedName name="백호07티스외노">[94]단가표!$M$47</definedName>
    <definedName name="백호07티스외재">[94]단가표!$L$47</definedName>
    <definedName name="밴드시설">#REF!,#REF!,#REF!,#REF!,#REF!,#REF!,#REF!,#REF!,#REF!,#REF!</definedName>
    <definedName name="밴드철거">#REF!,#REF!,#REF!,#REF!,#REF!,#REF!,#REF!,#REF!,#REF!,#REF!</definedName>
    <definedName name="버림콘크리트2">[109]시점교대!$AG$69</definedName>
    <definedName name="버버버법">#N/A</definedName>
    <definedName name="버즘">[39]단가!$A$113</definedName>
    <definedName name="번_호">[84]코드표!$A$3:$F$1832</definedName>
    <definedName name="벌___목___부">[10]노임단가!$C$45:$F$45</definedName>
    <definedName name="벌목공">#REF!</definedName>
    <definedName name="벽돌_블럭_제작공">[10]노임단가!$C$18:$F$18</definedName>
    <definedName name="벽돌제작공">#REF!</definedName>
    <definedName name="벽체" hidden="1">{#N/A,#N/A,FALSE,"혼합골재"}</definedName>
    <definedName name="벽체1" hidden="1">{#N/A,#N/A,FALSE,"혼합골재"}</definedName>
    <definedName name="변경실행금액" hidden="1">{#N/A,#N/A,FALSE,"전력간선"}</definedName>
    <definedName name="병" hidden="1">{#N/A,#N/A,FALSE,"이정표"}</definedName>
    <definedName name="보">[110]단가!$A$26</definedName>
    <definedName name="보___안___공">[10]노임단가!$C$37:$F$37</definedName>
    <definedName name="보___온___공">[10]노임단가!$C$28:$F$28</definedName>
    <definedName name="보_일_러__공">[10]노임단가!$C$25:$F$25</definedName>
    <definedName name="보_통__선_원">[10]노임단가!$C$82:$F$82</definedName>
    <definedName name="보_통__인_부">[10]노임단가!$C$75:$F$75</definedName>
    <definedName name="보도" localSheetId="0" hidden="1">{#N/A,#N/A,TRUE,"총괄"}</definedName>
    <definedName name="보도" hidden="1">{#N/A,#N/A,TRUE,"총괄"}</definedName>
    <definedName name="보렟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보링" hidden="1">{#N/A,#N/A,FALSE,"포장2"}</definedName>
    <definedName name="보링공">[59]단가표!$E$20</definedName>
    <definedName name="보링공_지질조사">[10]노임단가!$C$43:$F$43</definedName>
    <definedName name="보성토공">#N/A</definedName>
    <definedName name="보안공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>#REF!</definedName>
    <definedName name="보일러공">#REF!</definedName>
    <definedName name="보중" hidden="1">{#N/A,#N/A,FALSE,"전력간선"}</definedName>
    <definedName name="보차도경계석">[39]단가!$A$67</definedName>
    <definedName name="보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보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보통">#REF!</definedName>
    <definedName name="보통선원">#REF!</definedName>
    <definedName name="보통인부">#REF!</definedName>
    <definedName name="보통인부B10">[67]식재인부!$C$24</definedName>
    <definedName name="보통인부B4이하">[67]식재인부!$C$18</definedName>
    <definedName name="보통인부B5">[67]식재인부!$C$19</definedName>
    <definedName name="보통인부B6">[67]식재인부!$C$20</definedName>
    <definedName name="보통인부B8">[67]식재인부!$C$22</definedName>
    <definedName name="보통인부R10">[67]식재인부!$C$54</definedName>
    <definedName name="보통인부R12">[67]식재인부!$C$56</definedName>
    <definedName name="보통인부R15">[67]식재인부!$C$59</definedName>
    <definedName name="보통인부R4이하">[67]식재인부!$C$48</definedName>
    <definedName name="보통인부R5">[67]식재인부!$C$49</definedName>
    <definedName name="보통인부R6">[67]식재인부!$C$50</definedName>
    <definedName name="보통인부R7">[67]식재인부!$C$51</definedName>
    <definedName name="보통인부R8">[67]식재인부!$C$52</definedName>
    <definedName name="보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보트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보트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복부간격">'[111]4.2유효폭의 계산'!$N$26</definedName>
    <definedName name="복ㅇ" hidden="1">{#N/A,#N/A,FALSE,"부대2"}</definedName>
    <definedName name="볼트">[39]단가!$A$15</definedName>
    <definedName name="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봉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뵹" hidden="1">{#N/A,#N/A,FALSE,"구조1"}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곡의왕">#N/A</definedName>
    <definedName name="부대" hidden="1">{#N/A,#N/A,FALSE,"부대2"}</definedName>
    <definedName name="부대공총괄">#N/A</definedName>
    <definedName name="부대공총괄수량집계" hidden="1">{#N/A,#N/A,FALSE,"2~8번"}</definedName>
    <definedName name="부대공표지" hidden="1">{#N/A,#N/A,FALSE,"단가표지"}</definedName>
    <definedName name="부대원가" hidden="1">{#N/A,#N/A,FALSE,"배수2"}</definedName>
    <definedName name="부대원본" hidden="1">{#N/A,#N/A,FALSE,"토공2"}</definedName>
    <definedName name="부들노">[69]식재!$H$180</definedName>
    <definedName name="부들재">[69]식재!$F$180</definedName>
    <definedName name="부랑ㄹ" hidden="1">{#N/A,#N/A,FALSE,"전력간선"}</definedName>
    <definedName name="부붑" hidden="1">{#N/A,#N/A,FALSE,"부대2"}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직포">[93]단가!$A$73</definedName>
    <definedName name="부태철콘">#N/A</definedName>
    <definedName name="분기" hidden="1">#REF!</definedName>
    <definedName name="분리">'[112]빗물받이(910-510-410)'!$P$4</definedName>
    <definedName name="분배기">[107]노무비단가!$B$76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할" hidden="1">#REF!</definedName>
    <definedName name="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불알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붉은병꽃">[39]단가!$A$145</definedName>
    <definedName name="붕" hidden="1">{#N/A,#N/A,FALSE,"현장 NCR 분석";#N/A,#N/A,FALSE,"현장품질감사";#N/A,#N/A,FALSE,"현장품질감사"}</definedName>
    <definedName name="븅">#N/A</definedName>
    <definedName name="븅신5">[0]!브02간재구조물</definedName>
    <definedName name="브02간재구조물">'[77]기계경비(시간당)'!$H$112</definedName>
    <definedName name="브02노무">'[77]기계경비(시간당)'!$H$110</definedName>
    <definedName name="브02노무야간">'[77]기계경비(시간당)'!$H$111</definedName>
    <definedName name="브02손료">'[77]기계경비(시간당)'!$H$109</definedName>
    <definedName name="브04간재구조물">'[77]기계경비(시간당)'!$H$105</definedName>
    <definedName name="브04노무">'[77]기계경비(시간당)'!$H$103</definedName>
    <definedName name="브04노무야간">'[77]기계경비(시간당)'!$H$104</definedName>
    <definedName name="브04손료">'[77]기계경비(시간당)'!$H$102</definedName>
    <definedName name="브레이드">'[77]기계경비(시간당)'!$D$28</definedName>
    <definedName name="브레카02경">[94]단가표!$N$32</definedName>
    <definedName name="브레카04경">[94]단가표!$N$31</definedName>
    <definedName name="브레카07경">[94]단가표!$N$30</definedName>
    <definedName name="블레이드">[39]단가!$A$64</definedName>
    <definedName name="비___계___공">[10]노임단가!$C$14:$F$14</definedName>
    <definedName name="비계공">#REF!</definedName>
    <definedName name="비닐" hidden="1">{#N/A,#N/A,FALSE,"2~8번"}</definedName>
    <definedName name="비닐절연전선1">#REF!</definedName>
    <definedName name="비닐절연전선2">#REF!</definedName>
    <definedName name="비닐절연전선3">#REF!</definedName>
    <definedName name="비닐절연전선4">#REF!</definedName>
    <definedName name="비닐절연전선5">#REF!</definedName>
    <definedName name="비료">[39]단가!$A$154</definedName>
    <definedName name="비트100">[59]단가표!$E$75</definedName>
    <definedName name="비트50">[59]단가표!$E$77</definedName>
    <definedName name="비트80">[59]단가표!$E$76</definedName>
    <definedName name="ㅃ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뿅" hidden="1">{#N/A,#N/A,FALSE,"구조1"}</definedName>
    <definedName name="쁑" hidden="1">{#N/A,#N/A,FALSE,"배수1"}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>{#N/A,#N/A,FALSE,"전력간선"}</definedName>
    <definedName name="ㅅ.." hidden="1">{#N/A,#N/A,FALSE,"골재소요량";#N/A,#N/A,FALSE,"골재소요량"}</definedName>
    <definedName name="ㅅㄱ" hidden="1">{#N/A,#N/A,FALSE,"부대2"}</definedName>
    <definedName name="ㅅㄱㄷㅅㄱㄷ" hidden="1">{#N/A,#N/A,FALSE,"전력간선"}</definedName>
    <definedName name="ㅅㄱ쇼ㅗㅅ" hidden="1">{#N/A,#N/A,FALSE,"표지목차"}</definedName>
    <definedName name="ㅅ겨겻겨">#N/A</definedName>
    <definedName name="ㅅ곳ㄴ고" hidden="1">{#N/A,#N/A,FALSE,"2~8번"}</definedName>
    <definedName name="ㅅ교겨격">#N/A</definedName>
    <definedName name="ㅅ굣굣ㄱ">[0]!ㅅㅅㅅ</definedName>
    <definedName name="ㅅㄳ" hidden="1">{#N/A,#N/A,FALSE,"현장 NCR 분석";#N/A,#N/A,FALSE,"현장품질감사";#N/A,#N/A,FALSE,"현장품질감사"}</definedName>
    <definedName name="ㅅㄳㄳ" hidden="1">{#N/A,#N/A,FALSE,"토공2"}</definedName>
    <definedName name="ㅅㄷㅅ" hidden="1">{#N/A,#N/A,FALSE,"운반시간"}</definedName>
    <definedName name="ㅅㄷㅈㄱ" hidden="1">{#N/A,#N/A,FALSE,"현장 NCR 분석";#N/A,#N/A,FALSE,"현장품질감사";#N/A,#N/A,FALSE,"현장품질감사"}</definedName>
    <definedName name="ㅅㅅ" hidden="1">{#N/A,#N/A,FALSE,"전력간선"}</definedName>
    <definedName name="ㅅㅅㄷ" hidden="1">{#N/A,#N/A,FALSE,"혼합골재"}</definedName>
    <definedName name="ㅅㅅㅅ">BYTE</definedName>
    <definedName name="ㅅㅅㅅㅅ">BYTE</definedName>
    <definedName name="ㅅㅅㅅㅅㅅ" hidden="1">{#N/A,#N/A,FALSE,"골재소요량";#N/A,#N/A,FALSE,"골재소요량"}</definedName>
    <definedName name="ㅅㅅㅅㅅㅅㅅㅅ">[0]!BYTE</definedName>
    <definedName name="ㅅㅅㅅㅅㅅㅅㅅㅅㅅㅅ" hidden="1">{"'Sheet1'!$A$4","'Sheet1'!$A$9:$G$28"}</definedName>
    <definedName name="ㅅㅅㅅㅅㅅㅅㅅㅅㅅㅅㅅ" hidden="1">{#N/A,#N/A,FALSE,"골재소요량";#N/A,#N/A,FALSE,"골재소요량"}</definedName>
    <definedName name="ㅅ여ㅛ윣ㄴ" hidden="1">{#N/A,#N/A,FALSE,"조골재"}</definedName>
    <definedName name="ㅅ융ㄴㄳ" hidden="1">{#N/A,#N/A,FALSE,"조골재"}</definedName>
    <definedName name="ㅅㅎㄱㄷㅅㄷㄱ" hidden="1">{#N/A,#N/A,FALSE,"표지목차"}</definedName>
    <definedName name="ㅅㅎ공ㅋ" hidden="1">{#N/A,#N/A,FALSE,"단가표지"}</definedName>
    <definedName name="사" hidden="1">#REF!</definedName>
    <definedName name="사급">[113]산출!#REF!</definedName>
    <definedName name="사급자재대">#REF!</definedName>
    <definedName name="사급장비">#REF!</definedName>
    <definedName name="사급장비비">#REF!</definedName>
    <definedName name="사노동" hidden="1">{#N/A,#N/A,FALSE,"골재소요량";#N/A,#N/A,FALSE,"골재소요량"}</definedName>
    <definedName name="사노동ㅇㅇㅇ" hidden="1">{#N/A,#N/A,FALSE,"구조2"}</definedName>
    <definedName name="사석" hidden="1">{"'산출근거'!$B$4:$D$8"}</definedName>
    <definedName name="사석01445보경">[96]단가산출서!#REF!</definedName>
    <definedName name="사석보014180경">'[94]산출근거(복구)'!#REF!</definedName>
    <definedName name="사석보014180노">'[94]산출근거(복구)'!#REF!</definedName>
    <definedName name="사석보014180재">'[94]산출근거(복구)'!#REF!</definedName>
    <definedName name="사석보01445경">'[94]산출근거(복구)'!#REF!</definedName>
    <definedName name="사석보01445노">'[94]산출근거(복구)'!#REF!</definedName>
    <definedName name="사석보01445재">'[94]산출근거(복구)'!#REF!</definedName>
    <definedName name="사석보02180경">'[94]산출근거(복구)'!#REF!</definedName>
    <definedName name="사석보02180노">'[94]산출근거(복구)'!#REF!</definedName>
    <definedName name="사석보02180재">'[94]산출근거(복구)'!#REF!</definedName>
    <definedName name="사석보0245경">'[94]산출근거(복구)'!#REF!</definedName>
    <definedName name="사석보0245노">'[94]산출근거(복구)'!#REF!</definedName>
    <definedName name="사석보0245재">'[94]산출근거(복구)'!#REF!</definedName>
    <definedName name="사석보04180경">'[94]산출근거(복구)'!#REF!</definedName>
    <definedName name="사석보04180노">'[94]산출근거(복구)'!#REF!</definedName>
    <definedName name="사석보04180재">'[94]산출근거(복구)'!#REF!</definedName>
    <definedName name="사석보0445경">'[94]산출근거(복구)'!#REF!</definedName>
    <definedName name="사석보0445노">'[94]산출근거(복구)'!#REF!</definedName>
    <definedName name="사석보0445재">'[94]산출근거(복구)'!#REF!</definedName>
    <definedName name="사석보07180경">'[94]산출근거(복구)'!#REF!</definedName>
    <definedName name="사석보07180노">'[94]산출근거(복구)'!#REF!</definedName>
    <definedName name="사석보07180재">'[94]산출근거(복구)'!#REF!</definedName>
    <definedName name="사석보0745경">'[94]산출근거(복구)'!#REF!</definedName>
    <definedName name="사석보0745노">'[94]산출근거(복구)'!#REF!</definedName>
    <definedName name="사석보0745재">'[94]산출근거(복구)'!#REF!</definedName>
    <definedName name="사석주014180경">'[94]산출근거(복구)'!#REF!</definedName>
    <definedName name="사석주014180노">'[94]산출근거(복구)'!#REF!</definedName>
    <definedName name="사석주014180재">'[94]산출근거(복구)'!#REF!</definedName>
    <definedName name="사석주01445경">'[94]산출근거(복구)'!#REF!</definedName>
    <definedName name="사석주01445노">'[94]산출근거(복구)'!#REF!</definedName>
    <definedName name="사석주01445재">'[94]산출근거(복구)'!#REF!</definedName>
    <definedName name="사석주02180경">'[94]산출근거(복구)'!#REF!</definedName>
    <definedName name="사석주02180노">'[94]산출근거(복구)'!#REF!</definedName>
    <definedName name="사석주02180재">'[94]산출근거(복구)'!#REF!</definedName>
    <definedName name="사석주0245경">'[94]산출근거(복구)'!#REF!</definedName>
    <definedName name="사석주0245노">'[94]산출근거(복구)'!#REF!</definedName>
    <definedName name="사석주0245재">'[94]산출근거(복구)'!#REF!</definedName>
    <definedName name="사석주04180경">'[94]산출근거(복구)'!#REF!</definedName>
    <definedName name="사석주04180노">'[94]산출근거(복구)'!#REF!</definedName>
    <definedName name="사석주04180재">'[94]산출근거(복구)'!#REF!</definedName>
    <definedName name="사석주0445경">'[94]산출근거(복구)'!#REF!</definedName>
    <definedName name="사석주0445노">'[94]산출근거(복구)'!#REF!</definedName>
    <definedName name="사석주0445재">'[94]산출근거(복구)'!#REF!</definedName>
    <definedName name="사석주07180경">'[94]산출근거(복구)'!#REF!</definedName>
    <definedName name="사석주07180노">'[94]산출근거(복구)'!#REF!</definedName>
    <definedName name="사석주07180재">'[94]산출근거(복구)'!#REF!</definedName>
    <definedName name="사석주0745경">'[94]산출근거(복구)'!#REF!</definedName>
    <definedName name="사석주0745노">'[94]산출근거(복구)'!#REF!</definedName>
    <definedName name="사석주0745재">'[94]산출근거(복구)'!#REF!</definedName>
    <definedName name="사석채움면적산출" hidden="1">{#N/A,#N/A,FALSE,"2~8번"}</definedName>
    <definedName name="사용">ROUND(SUM([0]!DCC,[0]!DCO,[0]!DCN)*100/#REF!,1)</definedName>
    <definedName name="사용램프">#N/A</definedName>
    <definedName name="사용인감변경신청">[0]!BYTE</definedName>
    <definedName name="사용자">ROUND([0]!DCC*100/#REF!,1)</definedName>
    <definedName name="사원">[114]사원정보!$A$3:$O$22</definedName>
    <definedName name="사진대지1" hidden="1">#REF!</definedName>
    <definedName name="사차직접노무비">'[115]4차원가계산서'!$H$3</definedName>
    <definedName name="산" hidden="1">{"'Sheet1'!$A$4","'Sheet1'!$A$9:$G$28"}</definedName>
    <definedName name="산벗">[39]단가!$A$114</definedName>
    <definedName name="산소">[59]단가표!$E$271</definedName>
    <definedName name="산신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산출자재수량1">#REF!</definedName>
    <definedName name="산출자재수량2">#REF!</definedName>
    <definedName name="산출자재수량3">#REF!</definedName>
    <definedName name="산출자재수량4">#REF!</definedName>
    <definedName name="산출자재수량5">#REF!</definedName>
    <definedName name="산출자재코드1">#REF!</definedName>
    <definedName name="산출자재코드2">#REF!</definedName>
    <definedName name="산출자재코드3">#REF!</definedName>
    <definedName name="산출자재코드4">#REF!</definedName>
    <definedName name="산출자재코드5">#REF!</definedName>
    <definedName name="삼각">[110]단가!$A$24</definedName>
    <definedName name="삼광1225">354</definedName>
    <definedName name="삼발">[110]단가!$A$22</definedName>
    <definedName name="삼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삼웅견적서">#N/A</definedName>
    <definedName name="삼웅철콘견적">#N/A</definedName>
    <definedName name="삼웅토공견적">#N/A</definedName>
    <definedName name="삼호" hidden="1">{#N/A,#N/A,FALSE,"배수2"}</definedName>
    <definedName name="상급원자력기술자">[10]노임단가!$C$131:$F$131</definedName>
    <definedName name="상수표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상차비">[96]단가표!$G$124</definedName>
    <definedName name="상태입다">#N/A</definedName>
    <definedName name="상하차비">#REF!</definedName>
    <definedName name="새계산">BYTE</definedName>
    <definedName name="새끼">[59]단가표!$E$235</definedName>
    <definedName name="새이름2" hidden="1">#REF!</definedName>
    <definedName name="새통" hidden="1">{#N/A,#N/A,FALSE,"견적조건";#N/A,#N/A,FALSE,"산출근거"}</definedName>
    <definedName name="색인">[116]목록!$D$3:$O$782</definedName>
    <definedName name="생B10">[117]단가결정!$B$472</definedName>
    <definedName name="생B12">[117]단가결정!$B$471</definedName>
    <definedName name="생B20">[117]단가결정!$B$469</definedName>
    <definedName name="생B6">[117]단가결정!$B$475</definedName>
    <definedName name="생B8">[117]단가결정!$B$473</definedName>
    <definedName name="생H1.5">[117]단가결정!$B$450</definedName>
    <definedName name="생H2.0">[117]단가결정!$B$448</definedName>
    <definedName name="생H2.5">[117]단가결정!$B$447</definedName>
    <definedName name="생H3.0">[117]단가결정!$B$446</definedName>
    <definedName name="생H3.5">[117]단가결정!$B$445</definedName>
    <definedName name="생R10">[117]단가결정!$B$459</definedName>
    <definedName name="생R12">[117]단가결정!$B$458</definedName>
    <definedName name="생R15">[117]단가결정!$B$457</definedName>
    <definedName name="생R4">[117]단가결정!$B$464</definedName>
    <definedName name="생R5">[117]단가결정!$B$463</definedName>
    <definedName name="생R6">[117]단가결정!$B$462</definedName>
    <definedName name="생R8">[117]단가결정!$B$460</definedName>
    <definedName name="생관0.4">[117]단가결정!$B$490</definedName>
    <definedName name="생관0.5">[117]단가결정!$B$489</definedName>
    <definedName name="생관0.6">[117]단가결정!$B$488</definedName>
    <definedName name="생관1.0">[117]단가결정!$B$486</definedName>
    <definedName name="생관1.2">[117]단가결정!$B$485</definedName>
    <definedName name="생관1.5">[117]단가결정!$B$483</definedName>
    <definedName name="생관2.0">[117]단가결정!$B$481</definedName>
    <definedName name="생지">[117]단가결정!$B$493</definedName>
    <definedName name="생태조성" hidden="1">'[118] '!#REF!</definedName>
    <definedName name="샷시공">#REF!</definedName>
    <definedName name="서울TRS">#N/A</definedName>
    <definedName name="석__조_각_공">[10]노임단가!$C$118:$F$118</definedName>
    <definedName name="석공">#REF!</definedName>
    <definedName name="석재" hidden="1">{#N/A,#N/A,FALSE,"골재소요량";#N/A,#N/A,FALSE,"골재소요량"}</definedName>
    <definedName name="석재타일">[39]단가!$A$62</definedName>
    <definedName name="석축수량" hidden="1">{#N/A,#N/A,FALSE,"2~8번"}</definedName>
    <definedName name="석축쌓기" hidden="1">{"'산출근거'!$B$4:$D$8"}</definedName>
    <definedName name="선________부">[10]노임단가!$C$83:$F$83</definedName>
    <definedName name="선부">#REF!</definedName>
    <definedName name="설계" localSheetId="0" hidden="1">{#N/A,#N/A,FALSE,"전력간선"}</definedName>
    <definedName name="설계" hidden="1">{#N/A,#N/A,FALSE,"전력간선"}</definedName>
    <definedName name="설계내역서" hidden="1">{#N/A,#N/A,FALSE,"골재소요량";#N/A,#N/A,FALSE,"골재소요량"}</definedName>
    <definedName name="설계단면력요약.SAP90Work">#N/A</definedName>
    <definedName name="설계변경내역">[78]관구보호몰탈!$X$22</definedName>
    <definedName name="설계서표지" hidden="1">#REF!</definedName>
    <definedName name="설계설명서2" localSheetId="0" hidden="1">{#N/A,#N/A,FALSE,"전력간선"}</definedName>
    <definedName name="설계설명서2" hidden="1">{#N/A,#N/A,FALSE,"전력간선"}</definedName>
    <definedName name="설계설명서3" localSheetId="0" hidden="1">{#N/A,#N/A,FALSE,"전력간선"}</definedName>
    <definedName name="설계설명서3" hidden="1">{#N/A,#N/A,FALSE,"전력간선"}</definedName>
    <definedName name="설계설명서4" localSheetId="0" hidden="1">{#N/A,#N/A,FALSE,"전력간선"}</definedName>
    <definedName name="설계설명서4" hidden="1">{#N/A,#N/A,FALSE,"전력간선"}</definedName>
    <definedName name="설명서" hidden="1">{#N/A,#N/A,FALSE,"포장1";#N/A,#N/A,FALSE,"포장1"}</definedName>
    <definedName name="설변현황" hidden="1">#REF!</definedName>
    <definedName name="설비" hidden="1">{#N/A,#N/A,TRUE,"960318-1";#N/A,#N/A,TRUE,"960318-2";#N/A,#N/A,TRUE,"960318-3"}</definedName>
    <definedName name="설비1" hidden="1">{#N/A,#N/A,TRUE,"960318-1";#N/A,#N/A,TRUE,"960318-2";#N/A,#N/A,TRUE,"960318-3"}</definedName>
    <definedName name="설치" hidden="1">{#N/A,#N/A,FALSE,"조골재"}</definedName>
    <definedName name="설치공사" hidden="1">{#N/A,#N/A,FALSE,"운반시간"}</definedName>
    <definedName name="섬잣">[39]단가!$A$95</definedName>
    <definedName name="성근" hidden="1">{#N/A,#N/A,FALSE,"포장2"}</definedName>
    <definedName name="성단">#REF!</definedName>
    <definedName name="성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성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성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성토3">#N/A</definedName>
    <definedName name="성토과재" hidden="1">{#N/A,#N/A,FALSE,"조골재"}</definedName>
    <definedName name="성토도쟈">#N/A</definedName>
    <definedName name="세금과공과">#REF!</definedName>
    <definedName name="세륜" hidden="1">#REF!</definedName>
    <definedName name="세륜2" hidden="1">#REF!</definedName>
    <definedName name="세륜세차" hidden="1">[119]조명시설!#REF!</definedName>
    <definedName name="세월1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셋트앵커">2131</definedName>
    <definedName name="셋트앵커2">685.55</definedName>
    <definedName name="셔ㅛ" hidden="1">{#N/A,#N/A,FALSE,"운반시간"}</definedName>
    <definedName name="셧" hidden="1">{#N/A,#N/A,FALSE,"운반시간"}</definedName>
    <definedName name="셩" hidden="1">{#N/A,#N/A,FALSE,"구조1"}</definedName>
    <definedName name="소공정11">[84]코드표!$B$3:$B$192</definedName>
    <definedName name="소공정13">[84]코드표!$B$195:$B$391</definedName>
    <definedName name="소공정15">[84]코드표!$B$393:$B$441</definedName>
    <definedName name="소공정명">[84]입력메뉴!$A$11:$A$19</definedName>
    <definedName name="소나무10">[93]단가!$A$98</definedName>
    <definedName name="소나무15">[93]단가!$A$97</definedName>
    <definedName name="소나무20">[93]단가!$A$96</definedName>
    <definedName name="소노">BYTE</definedName>
    <definedName name="소석회">[39]단가!$A$161</definedName>
    <definedName name="소솟" hidden="1">{#N/A,#N/A,FALSE,"포장1";#N/A,#N/A,FALSE,"포장1"}</definedName>
    <definedName name="소요">BYTE</definedName>
    <definedName name="소요노1">BYTE</definedName>
    <definedName name="소요노력">BYTE</definedName>
    <definedName name="소요노력3">BYTE</definedName>
    <definedName name="소용량충전기">[15]소요자재!$H$151</definedName>
    <definedName name="소켓무게">[52]DATE!$G$24:$G$79</definedName>
    <definedName name="소형B손료">'[77]기계경비(시간당)'!$H$240</definedName>
    <definedName name="소형철개">[120]인공LIST!$B$36</definedName>
    <definedName name="소형철개소운반비">#REF!</definedName>
    <definedName name="소화기">[107]노무비단가!$B$74</definedName>
    <definedName name="속표지" hidden="1">{#N/A,#N/A,FALSE,"전력간선"}</definedName>
    <definedName name="손영주" hidden="1">{#N/A,#N/A,FALSE,"조골재"}</definedName>
    <definedName name="손익계산서" hidden="1">#REF!</definedName>
    <definedName name="송" hidden="1">{#N/A,#N/A,FALSE,"부대1"}</definedName>
    <definedName name="송_전__전__공">[10]노임단가!$C$55:$F$55</definedName>
    <definedName name="송전전공">#REF!</definedName>
    <definedName name="송전활선전공">#REF!</definedName>
    <definedName name="쇼" hidden="1">{#N/A,#N/A,FALSE,"포장1";#N/A,#N/A,FALSE,"포장1"}</definedName>
    <definedName name="쇼교" hidden="1">{#N/A,#N/A,FALSE,"토공2"}</definedName>
    <definedName name="쇼ㅓ">#N/A</definedName>
    <definedName name="쇼ㅓㄹ" hidden="1">{#N/A,#N/A,FALSE,"현장 NCR 분석";#N/A,#N/A,FALSE,"현장품질감사";#N/A,#N/A,FALSE,"현장품질감사"}</definedName>
    <definedName name="수" hidden="1">#REF!</definedName>
    <definedName name="수고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수공철개소운반비">#REF!</definedName>
    <definedName name="수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수량" localSheetId="0" hidden="1">#REF!</definedName>
    <definedName name="수량" hidden="1">#REF!</definedName>
    <definedName name="수량산출" hidden="1">{"'산출근거'!$B$4:$D$8"}</definedName>
    <definedName name="수량산출서" localSheetId="0" hidden="1">#REF!</definedName>
    <definedName name="수량산출서" hidden="1">#REF!</definedName>
    <definedName name="수량집계">#N/A</definedName>
    <definedName name="수량폐" hidden="1">{"'산출근거'!$B$4:$D$8"}</definedName>
    <definedName name="수목단가">[10]수목단가!$A:$E</definedName>
    <definedName name="수식입력매크로">[121]!수식입력매크로</definedName>
    <definedName name="수양3">[110]단가!$A$14</definedName>
    <definedName name="수양5노">[69]식재!$H$49</definedName>
    <definedName name="수양5재">[69]식재!$F$49</definedName>
    <definedName name="수양6">[110]단가!$A$12</definedName>
    <definedName name="수영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수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수집1">#N/A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기">BYTE</definedName>
    <definedName name="순기보고">BYTE</definedName>
    <definedName name="순성토">#N/A</definedName>
    <definedName name="숱" hidden="1">{#N/A,#N/A,FALSE,"현장 NCR 분석";#N/A,#N/A,FALSE,"현장품질감사";#N/A,#N/A,FALSE,"현장품질감사"}</definedName>
    <definedName name="스텐레스판">2149455</definedName>
    <definedName name="스티로폴">[24]마산방향!$AS$433</definedName>
    <definedName name="스파이럴슬리브">#REF!</definedName>
    <definedName name="스파이럴슬리브가공">#REF!</definedName>
    <definedName name="스파이럴슬리브지중">#REF!</definedName>
    <definedName name="스프링" hidden="1">{#N/A,#N/A,FALSE,"운반시간"}</definedName>
    <definedName name="스프링클러" hidden="1">{#N/A,#N/A,FALSE,"조골재"}</definedName>
    <definedName name="슬라브" hidden="1">{#N/A,#N/A,FALSE,"혼합골재"}</definedName>
    <definedName name="슬래브">'[122]#REF'!$I$107</definedName>
    <definedName name="습식공사" hidden="1">{#N/A,#N/A,FALSE,"전력간선"}</definedName>
    <definedName name="승강" hidden="1">#REF!</definedName>
    <definedName name="승강기" hidden="1">#REF!</definedName>
    <definedName name="승용교" hidden="1">{#N/A,#N/A,FALSE,"2~8번"}</definedName>
    <definedName name="시_험_사_1급">[10]노임단가!$C$92:$F$92</definedName>
    <definedName name="시_험_사_2급">[10]노임단가!$C$93:$F$93</definedName>
    <definedName name="시_험_사_3급">[10]노임단가!$C$94:$F$94</definedName>
    <definedName name="시공__측량사">[10]노임단가!$C$52:$F$52</definedName>
    <definedName name="시공계획서">#N/A</definedName>
    <definedName name="시공측량사">#REF!</definedName>
    <definedName name="시공측량사조수">#REF!</definedName>
    <definedName name="시멘트">#REF!</definedName>
    <definedName name="시멘트1">[39]단가!$A$48</definedName>
    <definedName name="시멘트밀크그라우팅">#REF!</definedName>
    <definedName name="시멘트소운반비">#REF!</definedName>
    <definedName name="시멘트운반">#N/A</definedName>
    <definedName name="시발" hidden="1">{"'Sheet1'!$A$4","'Sheet1'!$A$9:$G$28"}</definedName>
    <definedName name="시비1노">[69]유지관리!$H$100</definedName>
    <definedName name="시비1재">[69]유지관리!$F$100</definedName>
    <definedName name="시비경">[80]계수시트!$B$92</definedName>
    <definedName name="시비관노">[69]유지관리!$H$105</definedName>
    <definedName name="시비관재">[69]유지관리!$F$105</definedName>
    <definedName name="시비노">[80]계수시트!$B$90</definedName>
    <definedName name="시비재">[80]계수시트!$B$91</definedName>
    <definedName name="시설물집계" hidden="1">{#N/A,#N/A,FALSE,"골재소요량";#N/A,#N/A,FALSE,"골재소요량"}</definedName>
    <definedName name="시설일위">[87]시설일위!$B:$M</definedName>
    <definedName name="시설일위금액">[85]시설일위!$G$1:$M$65536</definedName>
    <definedName name="시중노임">[10]노임단가!$B:$F</definedName>
    <definedName name="시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시험보조수">#REF!</definedName>
    <definedName name="시험사1급">#REF!</definedName>
    <definedName name="시험사2급">#REF!</definedName>
    <definedName name="시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시흥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식재이식삽도" hidden="1">{#N/A,#N/A,FALSE,"운반시간"}</definedName>
    <definedName name="식재일위">[87]식재일위!$B:$M</definedName>
    <definedName name="식재일위단가">[87]식재일위!$G:$M</definedName>
    <definedName name="신">[0]!신너</definedName>
    <definedName name="신규일위대가" hidden="1">{#N/A,#N/A,FALSE,"포장단가"}</definedName>
    <definedName name="신나">[39]단가!$A$56</definedName>
    <definedName name="신너">[59]단가표!$E$568</definedName>
    <definedName name="신호기">#N/A</definedName>
    <definedName name="신호기용공배관">[81]!돌아가기</definedName>
    <definedName name="신화" hidden="1">{#N/A,#N/A,TRUE,"960318-1";#N/A,#N/A,TRUE,"960318-2";#N/A,#N/A,TRUE,"960318-3"}</definedName>
    <definedName name="실" hidden="1">{"'단계별시설공사비'!$A$3:$K$51"}</definedName>
    <definedName name="실란">[39]단가!$A$152</definedName>
    <definedName name="실리콘">[59]단가표!$E$378</definedName>
    <definedName name="실링제">[39]단가!$A$61</definedName>
    <definedName name="실핸예산검토3" hidden="1">{"'단계별시설공사비'!$A$3:$K$51"}</definedName>
    <definedName name="실행" hidden="1">{"'단계별시설공사비'!$A$3:$K$51"}</definedName>
    <definedName name="실행4안" hidden="1">{"'단계별시설공사비'!$A$3:$K$51"}</definedName>
    <definedName name="실행갑지" hidden="1">{"'단계별시설공사비'!$A$3:$K$51"}</definedName>
    <definedName name="실행갑지2안" hidden="1">{"'단계별시설공사비'!$A$3:$K$51"}</definedName>
    <definedName name="실행대비집계표" hidden="1">{#N/A,#N/A,FALSE,"운반시간"}</definedName>
    <definedName name="실행예산" hidden="1">{"'단계별시설공사비'!$A$3:$K$51"}</definedName>
    <definedName name="실행예산검토3안" hidden="1">{"'단계별시설공사비'!$A$3:$K$51"}</definedName>
    <definedName name="실행원가" hidden="1">{#N/A,#N/A,FALSE,"전력간선"}</definedName>
    <definedName name="쌍용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써비스커넥터">#REF!</definedName>
    <definedName name="ㅇ">0</definedName>
    <definedName name="ㅇㄴ">[123]자료입력!$B$5</definedName>
    <definedName name="ㅇㄴㄱㅁ">#N/A</definedName>
    <definedName name="ㅇㄴㄴㄴ" hidden="1">{#N/A,#N/A,FALSE,"혼합골재"}</definedName>
    <definedName name="ㅇㄴㄴㄴㄴㄴㄴㄴㄴㄴ" hidden="1">{#N/A,#N/A,FALSE,"혼합골재"}</definedName>
    <definedName name="ㅇㄴㄹㄴㅇㄹ">#N/A</definedName>
    <definedName name="ㅇㄴㄹㄹㄴㄹㄹ" hidden="1">{#N/A,#N/A,FALSE,"운반시간"}</definedName>
    <definedName name="ㅇㄴㄹㄹㄹ" hidden="1">#REF!</definedName>
    <definedName name="ㅇㄴㄹㅇㄴㄹㅇㄴ" hidden="1">{#N/A,#N/A,FALSE,"조골재"}</definedName>
    <definedName name="ㅇㄴㅁ" hidden="1">#N/A</definedName>
    <definedName name="ㅇㄴㅁㄹㄴㅇㄹㄴㅇㅎㄷㅇㅎㅇㅁㄴ">#N/A</definedName>
    <definedName name="ㅇㄴㅇㄴ" hidden="1">{#N/A,#N/A,FALSE,"2~8번"}</definedName>
    <definedName name="ㅇㄴㅇㄴㅇ" hidden="1">{#N/A,#N/A,FALSE,"조골재"}</definedName>
    <definedName name="ㅇㄴㅇㄹ">#N/A</definedName>
    <definedName name="ㅇㄴㅋㅋㅌ" hidden="1">{#N/A,#N/A,FALSE,"혼합골재"}</definedName>
    <definedName name="ㅇㄴㅍㄴㄱ" hidden="1">{#N/A,#N/A,FALSE,"골재소요량";#N/A,#N/A,FALSE,"골재소요량"}</definedName>
    <definedName name="ㅇ나ㅣㅇㄹㅇ" hidden="1">{#N/A,#N/A,FALSE,"현장 NCR 분석";#N/A,#N/A,FALSE,"현장품질감사";#N/A,#N/A,FALSE,"현장품질감사"}</definedName>
    <definedName name="ㅇㄷㄷㄱ" hidden="1">{#N/A,#N/A,FALSE,"단가표지"}</definedName>
    <definedName name="ㅇㄹ">BYTE</definedName>
    <definedName name="ㅇㄹㄴ">[0]!ㅇㄹㄹ</definedName>
    <definedName name="ㅇㄹㄴㅀㄹㅇㅎㄹㅇㅎ" hidden="1">{#N/A,#N/A,FALSE,"2~8번"}</definedName>
    <definedName name="ㅇㄹㄶ" hidden="1">{"'Sheet1'!$A$4","'Sheet1'!$A$9:$G$28"}</definedName>
    <definedName name="ㅇㄹㄹ" localSheetId="0" hidden="1">#REF!</definedName>
    <definedName name="ㅇㄹㄹ" hidden="1">#REF!</definedName>
    <definedName name="ㅇㄹㄹㄴㅇㄹㅇㄹㄴㅇ" hidden="1">[124]조명시설!#REF!</definedName>
    <definedName name="ㅇㄹㄹㅇ" hidden="1">{#N/A,#N/A,FALSE,"2~8번"}</definedName>
    <definedName name="ㅇㄹㅀ" hidden="1">#REF!</definedName>
    <definedName name="ㅇㄹㅇ" hidden="1">{#N/A,#N/A,FALSE,"운반시간"}</definedName>
    <definedName name="ㅇㄹㅇㄴㄹㅇㄴ" hidden="1">{#N/A,#N/A,FALSE,"부대2"}</definedName>
    <definedName name="ㅇㄹㅇㄹ" localSheetId="0">[0]!BlankMacro1</definedName>
    <definedName name="ㅇㄹㅇㄹ" hidden="1">#REF!</definedName>
    <definedName name="ㅇㄹㅇㄹㅇ">[0]!BlankMacro1</definedName>
    <definedName name="ㅇㄹㅇㄹㅇㄹㅇㄹㅇㄹㅇㄹ">#N/A</definedName>
    <definedName name="ㅇㄹ이" hidden="1">{"'산출근거'!$B$4:$D$8"}</definedName>
    <definedName name="ㅇㄹ호">#N/A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[19]조명시설!#REF!</definedName>
    <definedName name="ㅇㄺ" hidden="1">{#N/A,#N/A,FALSE,"혼합골재"}</definedName>
    <definedName name="ㅇㄻㅇ">#N/A</definedName>
    <definedName name="ㅇㅀ">#N/A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ㅇㅀ" hidden="1">{"'산출근거'!$B$4:$D$8"}</definedName>
    <definedName name="ㅇㅀㅎㅎㅎㅎㅎㅎㅎㅎㅎㅎㅎㅎㅎㅎㅎ" hidden="1">{#N/A,#N/A,FALSE,"구조2"}</definedName>
    <definedName name="ㅇㅁㄴㅇ" hidden="1">{#N/A,#N/A,FALSE,"2~8번"}</definedName>
    <definedName name="ㅇㅁㅇㅁ" hidden="1">{#N/A,#N/A,FALSE,"현장 NCR 분석";#N/A,#N/A,FALSE,"현장품질감사";#N/A,#N/A,FALSE,"현장품질감사"}</definedName>
    <definedName name="ㅇ쇼뉴굔" hidden="1">{#N/A,#N/A,FALSE,"조골재"}</definedName>
    <definedName name="ㅇ수ㅕㅜㅇ" hidden="1">{#N/A,#N/A,FALSE,"단가표지"}</definedName>
    <definedName name="ㅇㅇ">BYTE</definedName>
    <definedName name="ㅇㅇ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ㅇㄹ" hidden="1">#REF!</definedName>
    <definedName name="ㅇㅇㅇ" localSheetId="0">BYTE</definedName>
    <definedName name="ㅇㅇㅇ" hidden="1">#REF!</definedName>
    <definedName name="ㅇㅇㅇㅇ" hidden="1">#REF!</definedName>
    <definedName name="ㅇㅇㅇㅇㅇ">0</definedName>
    <definedName name="ㅇㅇㅇㅇㅇㄴ">#N/A</definedName>
    <definedName name="ㅇㅇㅇㅇㅇㅇ" hidden="1">{#N/A,#N/A,FALSE,"조골재"}</definedName>
    <definedName name="ㅇㅇㅇㅇㅇㅇㅇㅇㅇㅇ">#N/A</definedName>
    <definedName name="ㅇㅇㅇㅇㅇㅇㅇㅇㅇㅇㅇㅇㅇㅇ">BYTE</definedName>
    <definedName name="ㅇㅇㅇㅇㅇㅇㅇㅇㅇㅇㅇㅇㅇㅇㅇ">#N/A</definedName>
    <definedName name="ㅇㅇㅍ">#N/A</definedName>
    <definedName name="ㅇㅇㅎ">BYTE</definedName>
    <definedName name="ㅇㅊㅍㅍㅊㅌㅍㅊㅌㅍㅌ" hidden="1">[124]조명시설!#REF!</definedName>
    <definedName name="ㅇㅍㄴㅁ3" hidden="1">{#N/A,#N/A,FALSE,"조골재"}</definedName>
    <definedName name="ㅇㅎ" hidden="1">{#N/A,#N/A,FALSE,"부대1"}</definedName>
    <definedName name="ㅇㅎㅇ">{"Book1","토공.xls"}</definedName>
    <definedName name="ㅇㅎㅇㅎ" hidden="1">{#N/A,#N/A,FALSE,"혼합골재"}</definedName>
    <definedName name="ㅇ호" hidden="1">{"'용역비'!$A$4:$C$8"}</definedName>
    <definedName name="ㅇ호ㅓ" hidden="1">{"'용역비'!$A$4:$C$8"}</definedName>
    <definedName name="ㅇ호ㅓㅇㅎ" hidden="1">{"'용역비'!$A$4:$C$8"}</definedName>
    <definedName name="ㅇ호ㅓㅇ호ㅓ" hidden="1">{"'용역비'!$A$4:$C$8"}</definedName>
    <definedName name="ㅇ호ㅓㅎ" hidden="1">{"'용역비'!$A$4:$C$8"}</definedName>
    <definedName name="ㅇ호ㅓ호ㅓ" hidden="1">{"'용역비'!$A$4:$C$8"}</definedName>
    <definedName name="아" hidden="1">#REF!</definedName>
    <definedName name="아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라ㅓ일ㄴㅇㄹㄴㅇㄹ" hidden="1">{#N/A,#N/A,FALSE,"구조1"}</definedName>
    <definedName name="아락" hidden="1">{"'별표'!$N$220"}</definedName>
    <definedName name="아모레">'[125]9GNG운반'!#REF!</definedName>
    <definedName name="아무" hidden="1">{#N/A,#N/A,FALSE,"배수2"}</definedName>
    <definedName name="아무거나" hidden="1">{#N/A,#N/A,FALSE,"배수2"}</definedName>
    <definedName name="아부루가" hidden="1">{#N/A,#N/A,FALSE,"2~8번"}</definedName>
    <definedName name="아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사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세틸렌">[59]단가표!$E$272</definedName>
    <definedName name="아스콘2" hidden="1">[126]조명시설!#REF!</definedName>
    <definedName name="아스콘깨기" hidden="1">{#N/A,#N/A,FALSE,"골재소요량";#N/A,#N/A,FALSE,"골재소요량"}</definedName>
    <definedName name="아스팔트디스트리뷰우터3000경비">[74]중기사용료산출근거!$G$1010</definedName>
    <definedName name="아스팔트디스트리뷰우터3000노무비">[74]중기사용료산출근거!$G$1014</definedName>
    <definedName name="아스팔트디스트리뷰우터3000재료비">[74]중기사용료산출근거!$G$1018</definedName>
    <definedName name="아스팔트스프레이어300경비">[74]중기사용료산출근거!$G$1085</definedName>
    <definedName name="아스팔트스프레이어300노무비">[74]중기사용료산출근거!$G$1089</definedName>
    <definedName name="아스팔트스프레이어300재료비">[74]중기사용료산출근거!$G$1093</definedName>
    <definedName name="아스팔트페이버3경비">[74]중기사용료산출근거!$G$1115</definedName>
    <definedName name="아스팔트페이버3노무비">[74]중기사용료산출근거!$G$1119</definedName>
    <definedName name="아스팔트페이버3재료비">[74]중기사용료산출근거!$G$1123</definedName>
    <definedName name="아스팔트포장복구">{"Book1","토공.xls"}</definedName>
    <definedName name="아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아아ㅏ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이디에프">[15]소요자재!$H$110</definedName>
    <definedName name="아이디에프1">[15]소요자재!$H$111</definedName>
    <definedName name="아카노">[69]식재!$H$83</definedName>
    <definedName name="아카시아">[39]단가!$A$131</definedName>
    <definedName name="아카재">[69]식재!$F$83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안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안전">BYTE</definedName>
    <definedName name="안전관리">BYTE</definedName>
    <definedName name="안전관리비20억이상">BYTE</definedName>
    <definedName name="알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암거" hidden="1">#REF!</definedName>
    <definedName name="암거공1" hidden="1">#REF!</definedName>
    <definedName name="암거날개벽" hidden="1">[127]덕전리!#REF!</definedName>
    <definedName name="암라ㅣ" hidden="1">{#N/A,#N/A,FALSE,"2~8번"}</definedName>
    <definedName name="암타이밴드">#REF!</definedName>
    <definedName name="앙" hidden="1">{#N/A,#N/A,FALSE,"견적조건";#N/A,#N/A,FALSE,"산출근거"}</definedName>
    <definedName name="앙카18">[59]단가표!$E$239</definedName>
    <definedName name="앙카25">[59]단가표!$E$238</definedName>
    <definedName name="앞장" hidden="1">{#N/A,#N/A,FALSE,"견적조건";#N/A,#N/A,FALSE,"산출근거"}</definedName>
    <definedName name="애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앨보1">[71]단가!$B$36</definedName>
    <definedName name="야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야자노">[69]유지관리!$H$82</definedName>
    <definedName name="야자재">[69]유지관리!$F$82</definedName>
    <definedName name="야탑" hidden="1">'[4]6PILE  (돌출)'!#REF!</definedName>
    <definedName name="양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양곡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양곡1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양매자0403">[67]데이타!$E$168</definedName>
    <definedName name="양매자0505">[67]데이타!$E$169</definedName>
    <definedName name="양매자0606">[67]데이타!$E$170</definedName>
    <definedName name="양석">#REF!,#REF!,#REF!,#REF!,#REF!,#REF!,#REF!,#REF!,#REF!,#REF!,#REF!,#REF!,#REF!,#REF!,#REF!,#REF!,#REF!,#REF!,#REF!</definedName>
    <definedName name="양식" hidden="1">{#N/A,#N/A,FALSE,"전력간선"}</definedName>
    <definedName name="양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어" hidden="1">{#N/A,#N/A,FALSE,"조골재"}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얼" hidden="1">{#N/A,#N/A,FALSE,"표지목차"}</definedName>
    <definedName name="엄차현" hidden="1">[128]Sheet1!#REF!</definedName>
    <definedName name="업" hidden="1">{#N/A,#N/A,FALSE,"포장2"}</definedName>
    <definedName name="업종" hidden="1">{#N/A,#N/A,FALSE,"포장2"}</definedName>
    <definedName name="업체" hidden="1">#REF!</definedName>
    <definedName name="업체단가">[129]자재단가!$A$6:$M$156</definedName>
    <definedName name="업체순위" hidden="1">{#N/A,#N/A,FALSE,"배수2"}</definedName>
    <definedName name="엉" hidden="1">{#N/A,#N/A,FALSE,"부대2"}</definedName>
    <definedName name="에멀전페인트">[39]단가!$A$71</definedName>
    <definedName name="에에뤼">#N/A</definedName>
    <definedName name="여과지동">[130]여과지동!$F$3:$AS$80</definedName>
    <definedName name="여비교통비">#REF!</definedName>
    <definedName name="여ㅜㅅㅅㄱㅇ" hidden="1">{#N/A,#N/A,FALSE,"골재소요량";#N/A,#N/A,FALSE,"골재소요량"}</definedName>
    <definedName name="역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역ㄴ형" hidden="1">{"'산출근거'!$B$4:$D$8"}</definedName>
    <definedName name="연___마___공">[10]노임단가!$C$23:$F$23</definedName>
    <definedName name="연겅2" hidden="1">{#N/A,#N/A,FALSE,"단면 제원"}</definedName>
    <definedName name="연결단위1" hidden="1">{#N/A,#N/A,FALSE,"골재소요량";#N/A,#N/A,FALSE,"골재소요량"}</definedName>
    <definedName name="연경1교" hidden="1">{#N/A,#N/A,FALSE,"단면 제원"}</definedName>
    <definedName name="연경1교1" hidden="1">{#N/A,#N/A,FALSE,"단면 제원"}</definedName>
    <definedName name="연경2교" hidden="1">{#N/A,#N/A,FALSE,"단면 제원"}</definedName>
    <definedName name="연동연선">#REF!</definedName>
    <definedName name="연립">[131]내역서!$A$1:$M$177</definedName>
    <definedName name="연마공">#REF!</definedName>
    <definedName name="연마지">[59]단가표!$E$569</definedName>
    <definedName name="연습" hidden="1">[132]공사대장!#REF!</definedName>
    <definedName name="연습2" hidden="1">[132]공사대장!#REF!</definedName>
    <definedName name="연접도움말">[81]!연접도움말</definedName>
    <definedName name="연접물량">#N/A</definedName>
    <definedName name="영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영상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hidden="1">{"'용역비'!$A$4:$C$8"}</definedName>
    <definedName name="영수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영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예산원가">BYTE</definedName>
    <definedName name="예정가" hidden="1">{#N/A,#N/A,FALSE,"포장2"}</definedName>
    <definedName name="오" hidden="1">[133]실행철강하도!$A$1:$A$4</definedName>
    <definedName name="오구라">#N/A</definedName>
    <definedName name="오나멘트">[39]단가!$A$54</definedName>
    <definedName name="오수" hidden="1">{#N/A,#N/A,FALSE,"운반시간"}</definedName>
    <definedName name="오수관로연장조서2" hidden="1">{#N/A,#N/A,FALSE,"운반시간"}</definedName>
    <definedName name="오수맨홀위치" hidden="1">{"'Sheet1'!$A$4","'Sheet1'!$A$9:$G$28"}</definedName>
    <definedName name="오수맨홀조서" hidden="1">{"'산출근거'!$B$4:$D$8"}</definedName>
    <definedName name="오오오">#N/A</definedName>
    <definedName name="오페디1">[15]소요자재!$H$135</definedName>
    <definedName name="오페디2">[15]소요자재!$H$136</definedName>
    <definedName name="오페디3">[15]소요자재!$H$137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향">[93]단가!$A$136</definedName>
    <definedName name="온수보일러">[107]노무비단가!$B$72</definedName>
    <definedName name="옹" hidden="1">{#N/A,#N/A,FALSE,"골재소요량";#N/A,#N/A,FALSE,"골재소요량"}</definedName>
    <definedName name="옹벼집계" hidden="1">{#N/A,#N/A,FALSE,"혼합골재"}</definedName>
    <definedName name="옹벽" hidden="1">{#N/A,#N/A,FALSE,"혼합골재"}</definedName>
    <definedName name="옹벽단위" hidden="1">[134]날개벽수량표!#REF!</definedName>
    <definedName name="옹벽단위수량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옹벽지" hidden="1">{#N/A,#N/A,FALSE,"혼합골재"}</definedName>
    <definedName name="와이어메쉬">[93]단가!$A$53</definedName>
    <definedName name="완도" hidden="1">{#N/A,#N/A,FALSE,"포장2"}</definedName>
    <definedName name="완어" hidden="1">#REF!</definedName>
    <definedName name="왕벗">[39]단가!$A$115</definedName>
    <definedName name="요수간선총괄표" hidden="1">{"'Sheet1'!$A$4","'Sheet1'!$A$9:$G$28"}</definedName>
    <definedName name="요지" hidden="1">#REF!</definedName>
    <definedName name="용" hidden="1">{#N/A,#N/A,FALSE,"구조1"}</definedName>
    <definedName name="용동" hidden="1">{#N/A,#N/A,FALSE,"골재소요량";#N/A,#N/A,FALSE,"골재소요량"}</definedName>
    <definedName name="용동교" hidden="1">{#N/A,#N/A,FALSE,"배수1"}</definedName>
    <definedName name="용수간선공사비" hidden="1">{"'Sheet1'!$A$4","'Sheet1'!$A$9:$G$28"}</definedName>
    <definedName name="용수로" hidden="1">{"'산출근거'!$B$4:$D$8"}</definedName>
    <definedName name="용수로재료집계" hidden="1">{"'Sheet1'!$A$4","'Sheet1'!$A$9:$G$28"}</definedName>
    <definedName name="용용" hidden="1">{#N/A,#N/A,FALSE,"포장2"}</definedName>
    <definedName name="용접공">[59]단가표!$E$42</definedName>
    <definedName name="용접공_일반">[10]노임단가!$C$97:$F$97</definedName>
    <definedName name="용접공_철도">[10]노임단가!$C$41:$F$41</definedName>
    <definedName name="용접봉">[39]단가!$A$57</definedName>
    <definedName name="우" localSheetId="0" hidden="1">#REF!</definedName>
    <definedName name="우" hidden="1">{#N/A,#N/A,FALSE,"현장 NCR 분석";#N/A,#N/A,FALSE,"현장품질감사";#N/A,#N/A,FALSE,"현장품질감사"}</definedName>
    <definedName name="우가">#N/A</definedName>
    <definedName name="우너" hidden="1">#REF!</definedName>
    <definedName name="우물통제외" hidden="1">{#N/A,#N/A,FALSE,"골재소요량";#N/A,#N/A,FALSE,"골재소요량"}</definedName>
    <definedName name="우수13">#REF!</definedName>
    <definedName name="우수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우수박스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우수받이위치조서" hidden="1">{#N/A,#N/A,FALSE,"단가표지"}</definedName>
    <definedName name="우안" hidden="1">{"'Sheet1'!$A$4","'Sheet1'!$A$9:$G$28"}</definedName>
    <definedName name="운반량집계표" localSheetId="0" hidden="1">{#N/A,#N/A,FALSE,"전력간선"}</definedName>
    <definedName name="운반량집계표" hidden="1">{#N/A,#N/A,FALSE,"전력간선"}</definedName>
    <definedName name="운반집계" localSheetId="0" hidden="1">{#N/A,#N/A,FALSE,"전력간선"}</definedName>
    <definedName name="운반집계" hidden="1">{#N/A,#N/A,FALSE,"전력간선"}</definedName>
    <definedName name="운반집계표" localSheetId="0" hidden="1">{#N/A,#N/A,FALSE,"전력간선"}</definedName>
    <definedName name="운반집계표" hidden="1">{#N/A,#N/A,FALSE,"전력간선"}</definedName>
    <definedName name="운반집계표1" hidden="1">{#N/A,#N/A,FALSE,"전력간선"}</definedName>
    <definedName name="운반차운전사">#REF!</definedName>
    <definedName name="운전사_기계">[10]노임단가!$C$79:$F$79</definedName>
    <definedName name="운전사_운반">'[77]기계경비(시간당)'!$D$7</definedName>
    <definedName name="운전사_운반차">[10]노임단가!$C$78:$F$78</definedName>
    <definedName name="울타리" hidden="1">{#N/A,#N/A,FALSE,"운반시간"}</definedName>
    <definedName name="웃ㅇ국ㅇ" hidden="1">{#N/A,#N/A,FALSE,"혼합골재"}</definedName>
    <definedName name="워ㅜ">BYTE</definedName>
    <definedName name="원가" hidden="1">{#N/A,#N/A,FALSE,"운반시간"}</definedName>
    <definedName name="원가1" localSheetId="0" hidden="1">{#N/A,#N/A,FALSE,"현장 NCR 분석";#N/A,#N/A,FALSE,"현장품질감사";#N/A,#N/A,FALSE,"현장품질감사"}</definedName>
    <definedName name="원가1" hidden="1">{#N/A,#N/A,FALSE,"현장 NCR 분석";#N/A,#N/A,FALSE,"현장품질감사";#N/A,#N/A,FALSE,"현장품질감사"}</definedName>
    <definedName name="원가2안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>BYTE</definedName>
    <definedName name="원가계산1" hidden="1">{#N/A,#N/A,FALSE,"단가표지"}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[135]자재단가!$A$6:$M$156</definedName>
    <definedName name="원가계산창">#N/A</definedName>
    <definedName name="원가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[136]실행철강하도!$A$1:$A$4</definedName>
    <definedName name="원내역서" hidden="1">{#N/A,#N/A,FALSE,"전력간선"}</definedName>
    <definedName name="원동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원목">[59]단가표!$E$236</definedName>
    <definedName name="원자력계장공">[10]노임단가!$C$128:$F$128</definedName>
    <definedName name="원자력기계설치공">[10]노임단가!$C$124:$F$124</definedName>
    <definedName name="원자력기술자">[10]노임단가!$C$129:$F$129</definedName>
    <definedName name="원자력덕트공">[10]노임단가!$C$125:$F$125</definedName>
    <definedName name="원자력배관공">[10]노임단가!$C$122:$F$122</definedName>
    <definedName name="원자력보온공">[10]노임단가!$C$134:$F$134</definedName>
    <definedName name="원자력제관공">[10]노임단가!$C$126:$F$126</definedName>
    <definedName name="원자력케이블전공">[10]노임단가!$C$127:$F$127</definedName>
    <definedName name="원자력특별인부">[10]노임단가!$C$133:$F$133</definedName>
    <definedName name="원자력플랜트전공">[10]노임단가!$C$135:$F$135</definedName>
    <definedName name="월류수로">#N/A</definedName>
    <definedName name="위" hidden="1">{"'Sheet1'!$A$4","'Sheet1'!$A$9:$G$28"}</definedName>
    <definedName name="위___생___공">[10]노임단가!$C$27:$F$27</definedName>
    <definedName name="위생공">#REF!</definedName>
    <definedName name="위험표지판">#REF!</definedName>
    <definedName name="윈치경">[69]시설물!$J$305</definedName>
    <definedName name="윈치노">[69]시설물!$H$305</definedName>
    <definedName name="윈치재">[69]시설물!$F$305</definedName>
    <definedName name="유___리___공">[10]노임단가!$C$95:$F$95</definedName>
    <definedName name="유공관토공집계">#N/A</definedName>
    <definedName name="유니1">[15]소요자재!$H$95</definedName>
    <definedName name="유니2">[15]소요자재!$H$96</definedName>
    <definedName name="유니랙">[15]소요자재!$H$105</definedName>
    <definedName name="유니랙1">[15]소요자재!$H$106</definedName>
    <definedName name="유리공">#REF!</definedName>
    <definedName name="유압식백호우0.2경비">[74]중기사용료산출근거!$G$2345</definedName>
    <definedName name="유압식백호우0.2노무비">[74]중기사용료산출근거!$G$2349</definedName>
    <definedName name="유압식백호우0.2재료비">[74]중기사용료산출근거!$G$2353</definedName>
    <definedName name="유압식백호우0.4경비">[74]중기사용료산출근거!$G$1340</definedName>
    <definedName name="유압식백호우0.4노무비">[74]중기사용료산출근거!$G$1344</definedName>
    <definedName name="유압식백호우0.4재료비">[74]중기사용료산출근거!$G$1348</definedName>
    <definedName name="유압식백호우0.7경비">[74]중기사용료산출근거!$G$1355</definedName>
    <definedName name="유압식백호우0.7노무비">[74]중기사용료산출근거!$G$1359</definedName>
    <definedName name="유압식백호우0.7재료비">[74]중기사용료산출근거!$G$1363</definedName>
    <definedName name="유카">[39]단가!$A$153</definedName>
    <definedName name="윤">#REF!,#REF!,#REF!,#REF!,#REF!,#REF!,#REF!,#REF!,#REF!,#REF!,#REF!,#REF!,#REF!,#REF!,#REF!,#REF!,#REF!,#REF!,#REF!</definedName>
    <definedName name="윤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윤영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융" hidden="1">{#N/A,#N/A,FALSE,"현장 NCR 분석";#N/A,#N/A,FALSE,"현장품질감사";#N/A,#N/A,FALSE,"현장품질감사"}</definedName>
    <definedName name="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7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경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종원" hidden="1">{"'산출근거'!$B$4:$D$8"}</definedName>
    <definedName name="은행12">[39]단가!$A$118</definedName>
    <definedName name="은행15">[39]단가!$A$117</definedName>
    <definedName name="은행6">[39]단가!$A$120</definedName>
    <definedName name="은행8">[39]단가!$A$119</definedName>
    <definedName name="음달안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의" hidden="1">{#N/A,#N/A,FALSE,"운반시간"}</definedName>
    <definedName name="의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이">#REF!</definedName>
    <definedName name="이각">[110]단가!$A$23</definedName>
    <definedName name="이거거덩">[0]!BYTE</definedName>
    <definedName name="이경희" hidden="1">{#N/A,#N/A,FALSE,"부대2"}</definedName>
    <definedName name="이공구품질관리비">'[137]1,2공구원가계산서'!$D$31</definedName>
    <definedName name="이궁" hidden="1">{"'Sheet1'!$A$4","'Sheet1'!$A$9:$G$28"}</definedName>
    <definedName name="이동" hidden="1">{#N/A,#N/A,FALSE,"조골재"}</definedName>
    <definedName name="이력서">[0]!BYTE</definedName>
    <definedName name="이름">[138]투자효율분석!$B$11</definedName>
    <definedName name="이름표" hidden="1">{#N/A,#N/A,FALSE,"단가표지"}</definedName>
    <definedName name="이릉" hidden="1">#REF!</definedName>
    <definedName name="이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이설" hidden="1">{#N/A,#N/A,FALSE,"전력간선"}</definedName>
    <definedName name="이성" hidden="1">{#N/A,#N/A,FALSE,"골재소요량";#N/A,#N/A,FALSE,"골재소요량"}</definedName>
    <definedName name="이성진" hidden="1">{#N/A,#N/A,FALSE,"조골재"}</definedName>
    <definedName name="이식관련" hidden="1">#REF!</definedName>
    <definedName name="이윤">#REF!</definedName>
    <definedName name="이읍">#N/A</definedName>
    <definedName name="이이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이이이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이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이정" localSheetId="0" hidden="1">{#N/A,#N/A,FALSE,"2~8번"}</definedName>
    <definedName name="이정" hidden="1">{#N/A,#N/A,FALSE,"2~8번"}</definedName>
    <definedName name="이종구" hidden="1">{#N/A,#N/A,FALSE,"배수1"}</definedName>
    <definedName name="이종훈" hidden="1">[70]전기!$A$4:$A$163</definedName>
    <definedName name="이진구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이형관">[52]DATE!$B$24:$B$85</definedName>
    <definedName name="이형철근">266523</definedName>
    <definedName name="이호우">#N/A</definedName>
    <definedName name="이흥주" hidden="1">{"'단계별시설공사비'!$A$3:$K$51"}</definedName>
    <definedName name="이희선">#REF!,#REF!</definedName>
    <definedName name="인공철개고">[120]인공LIST!$B$39</definedName>
    <definedName name="인류클램프">#REF!</definedName>
    <definedName name="인쇄01">#REF!</definedName>
    <definedName name="인쇄02">#REF!</definedName>
    <definedName name="인쇄03">#REF!</definedName>
    <definedName name="인쇄04">#REF!</definedName>
    <definedName name="인쇄05">#REF!</definedName>
    <definedName name="인쇄06">#REF!</definedName>
    <definedName name="인쇄07">#REF!</definedName>
    <definedName name="인쇄08">#REF!</definedName>
    <definedName name="인쇄09">#REF!</definedName>
    <definedName name="인쇄10">#REF!</definedName>
    <definedName name="인쇄11">#REF!</definedName>
    <definedName name="인쇄21">#REF!</definedName>
    <definedName name="인쇄22">#REF!</definedName>
    <definedName name="인쇄23">#REF!</definedName>
    <definedName name="인쇄24">#REF!</definedName>
    <definedName name="인쇄31">#REF!</definedName>
    <definedName name="인쇄32">#REF!</definedName>
    <definedName name="인쇄33">#REF!</definedName>
    <definedName name="인쇄34">#REF!</definedName>
    <definedName name="인쇄35">#REF!</definedName>
    <definedName name="인쇄36">#REF!</definedName>
    <definedName name="인쇄양식">[0]!일</definedName>
    <definedName name="인쇄양식1">#N/A</definedName>
    <definedName name="인쇄양식2">#N/A</definedName>
    <definedName name="인쇄양식3">#N/A</definedName>
    <definedName name="인원2" hidden="1">{"'단계별시설공사비'!$A$3:$K$51"}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{#N/A,#N/A,FALSE,"포장단가"}</definedName>
    <definedName name="일각">[110]단가!$A$27</definedName>
    <definedName name="일공구가설비">[139]원가서!$D$11</definedName>
    <definedName name="일공구간노">[139]원가서!$D$4</definedName>
    <definedName name="일공구간접노무비">'[137]1,2공구원가계산서'!$D$5</definedName>
    <definedName name="일공구공사">[139]원가서!$D$17</definedName>
    <definedName name="일공구기타경">[139]원가서!$D$10</definedName>
    <definedName name="일공구기타경비">'[137]1,2공구원가계산서'!$D$11</definedName>
    <definedName name="일공구산재">[139]원가서!$D$8</definedName>
    <definedName name="일공구산재보험료">'[137]1,2공구원가계산서'!$D$9</definedName>
    <definedName name="일공구안전관리비">'[137]1,2공구원가계산서'!$D$10</definedName>
    <definedName name="일공구이윤">'[137]1,2공구원가계산서'!$D$17</definedName>
    <definedName name="일공구일반">[139]원가서!$D$15</definedName>
    <definedName name="일공구일반관리비">'[137]1,2공구원가계산서'!$D$16</definedName>
    <definedName name="일공구품질">[139]원가서!$D$12</definedName>
    <definedName name="일공구품질관리비">'[137]1,2공구원가계산서'!$D$13</definedName>
    <definedName name="일반관리비">#REF!</definedName>
    <definedName name="일반부" hidden="1">{#N/A,#N/A,FALSE,"조골재"}</definedName>
    <definedName name="일반부_1" hidden="1">{#N/A,#N/A,FALSE,"조골재"}</definedName>
    <definedName name="일반용접공">#REF!</definedName>
    <definedName name="일위">#REF!,#REF!</definedName>
    <definedName name="일위규격매크로">[121]!일위규격매크로</definedName>
    <definedName name="일위대가">[87]일위목록!$A:$H</definedName>
    <definedName name="일위대가목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위대가호표" hidden="1">#REF!</definedName>
    <definedName name="일위코드입력매크로">[121]!일위코드입력매크로</definedName>
    <definedName name="일위화면복귀매크로">[121]!일위화면복귀매크로</definedName>
    <definedName name="임ㄴ" hidden="1">{"'공사부문'!$A$6:$A$32"}</definedName>
    <definedName name="임시" hidden="1">{"'산출근거'!$B$4:$D$8"}</definedName>
    <definedName name="임시1" hidden="1">{"'산출근거'!$B$4:$D$8"}</definedName>
    <definedName name="임실보조" hidden="1">{#N/A,#N/A,TRUE,"1";#N/A,#N/A,TRUE,"2";#N/A,#N/A,TRUE,"3";#N/A,#N/A,TRUE,"4";#N/A,#N/A,TRUE,"5";#N/A,#N/A,TRUE,"6";#N/A,#N/A,TRUE,"7"}</definedName>
    <definedName name="임형" hidden="1">{#N/A,#N/A,FALSE,"포장2"}</definedName>
    <definedName name="입찰금액안" hidden="1">#N/A</definedName>
    <definedName name="잉" hidden="1">#REF!</definedName>
    <definedName name="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ㅈ4" hidden="1">{#N/A,#N/A,FALSE,"현장 NCR 분석";#N/A,#N/A,FALSE,"현장품질감사";#N/A,#N/A,FALSE,"현장품질감사"}</definedName>
    <definedName name="ㅈ56ㅕ" hidden="1">{"'용역비'!$A$4:$C$8"}</definedName>
    <definedName name="ㅈㄱ" hidden="1">{#N/A,#N/A,FALSE,"조골재"}</definedName>
    <definedName name="ㅈㄱ_1" hidden="1">{#N/A,#N/A,FALSE,"조골재"}</definedName>
    <definedName name="ㅈㄷ" hidden="1">{"'Sheet1'!$A$4","'Sheet1'!$A$9:$G$28"}</definedName>
    <definedName name="ㅈㄷㄱㄷㄱㄷ" hidden="1">{"'용역비'!$A$4:$C$8"}</definedName>
    <definedName name="ㅈㄷㄱㄷㅈㄱㄷㅈ" hidden="1">{#N/A,#N/A,FALSE,"표지목차"}</definedName>
    <definedName name="ㅈㄷㄱㅈ4" hidden="1">{#N/A,#N/A,FALSE,"현장 NCR 분석";#N/A,#N/A,FALSE,"현장품질감사";#N/A,#N/A,FALSE,"현장품질감사"}</definedName>
    <definedName name="ㅈㄷㄳㅈㄷㅍㅎㄱ" hidden="1">{#N/A,#N/A,FALSE,"표지목차"}</definedName>
    <definedName name="ㅈㄷㄳㅎㅍㅂㅈㄱ" hidden="1">{#N/A,#N/A,FALSE,"골재소요량";#N/A,#N/A,FALSE,"골재소요량"}</definedName>
    <definedName name="ㅈㄷㄷㄷㄷ" hidden="1">{"'Sheet1'!$A$4","'Sheet1'!$A$9:$G$28"}</definedName>
    <definedName name="ㅈㅁㄱㄷ" hidden="1">{#N/A,#N/A,FALSE,"단가표지"}</definedName>
    <definedName name="ㅈㅅ2ㅅ23ㅅ">#N/A</definedName>
    <definedName name="ㅈㅇ" hidden="1">{"'용역비'!$A$4:$C$8"}</definedName>
    <definedName name="ㅈㅈ" hidden="1">{#N/A,#N/A,FALSE,"표지목차"}</definedName>
    <definedName name="ㅈㅈ2" hidden="1">{#N/A,#N/A,FALSE,"조골재"}</definedName>
    <definedName name="ㅈㅈㅈ">#N/A</definedName>
    <definedName name="ㅈㅈㅈㅈ" hidden="1">{#N/A,#N/A,FALSE,"조골재"}</definedName>
    <definedName name="ㅈㅈㅈㅈㅈ" hidden="1">{#N/A,#N/A,FALSE,"2~8번"}</definedName>
    <definedName name="ㅈㅈㅈㅈㅈㅈ" hidden="1">{"'용역비'!$A$4:$C$8"}</definedName>
    <definedName name="ㅈㅈㅎㄴㅇ">#N/A</definedName>
    <definedName name="자">#REF!</definedName>
    <definedName name="자R10">[64]계수시트!$B$4</definedName>
    <definedName name="자R15">[64]계수시트!$B$2</definedName>
    <definedName name="자R20">[64]계수시트!$B$1</definedName>
    <definedName name="자R5">[64]계수시트!$B$8</definedName>
    <definedName name="자R6">[64]계수시트!$B$7</definedName>
    <definedName name="자R7">[64]계수시트!$B$6</definedName>
    <definedName name="자R8">[64]계수시트!$B$5</definedName>
    <definedName name="자W0.3">[64]계수시트!$B$9</definedName>
    <definedName name="자W0.4">[64]계수시트!$B$10</definedName>
    <definedName name="자W0.5">[64]계수시트!$B$11</definedName>
    <definedName name="자W0.6">[64]계수시트!$B$12</definedName>
    <definedName name="자W0.8">[64]계수시트!$B$13</definedName>
    <definedName name="자W1.0">[64]계수시트!$B$14</definedName>
    <definedName name="자W1.2">[64]계수시트!$B$15</definedName>
    <definedName name="자갈값">[96]시작4!$F$6</definedName>
    <definedName name="자갈경">[69]단가!$A$5</definedName>
    <definedName name="자갈노">[69]단가!$A$3</definedName>
    <definedName name="자갈운반">#N/A</definedName>
    <definedName name="자갈운반거리">[96]시작4!$C$8</definedName>
    <definedName name="자갈재">[69]단가!$A$4</definedName>
    <definedName name="자귀">[39]단가!$A$133</definedName>
    <definedName name="자료">[130]기초자료!$A$3:$X$80</definedName>
    <definedName name="자연석" hidden="1">[140]날개벽수량표!#REF!</definedName>
    <definedName name="자연석1">[39]단가!$A$162</definedName>
    <definedName name="자연석2">[39]단가!$A$163</definedName>
    <definedName name="자연석3">[39]단가!$A$164</definedName>
    <definedName name="자연석운반" hidden="1">{#N/A,#N/A,FALSE,"구조1"}</definedName>
    <definedName name="자연형" hidden="1">{#N/A,#N/A,FALSE,"2~8번"}</definedName>
    <definedName name="자연형수로토공량" hidden="1">{#N/A,#N/A,FALSE,"속도"}</definedName>
    <definedName name="자자잦">#N/A</definedName>
    <definedName name="자재" hidden="1">{#N/A,#N/A,FALSE,"포장2"}</definedName>
    <definedName name="자재1" hidden="1">{#N/A,#N/A,FALSE,"포장2"}</definedName>
    <definedName name="자재1수량">#REF!</definedName>
    <definedName name="자재1코드">#REF!</definedName>
    <definedName name="자재2" hidden="1">{#N/A,#N/A,FALSE,"구조2"}</definedName>
    <definedName name="자재2수량">#REF!</definedName>
    <definedName name="자재2코드">#REF!</definedName>
    <definedName name="자재3수량">#REF!</definedName>
    <definedName name="자재3코드">#REF!</definedName>
    <definedName name="자재단가">[10]자재단가!$A:$E</definedName>
    <definedName name="자재단가근거" hidden="1">#REF!</definedName>
    <definedName name="자재단가수정완료">#N/A</definedName>
    <definedName name="자재및골재집계" hidden="1">{"'Sheet1'!$A$4","'Sheet1'!$A$9:$G$28"}</definedName>
    <definedName name="자재비교" hidden="1">{#N/A,#N/A,FALSE,"골재소요량";#N/A,#N/A,FALSE,"골재소요량"}</definedName>
    <definedName name="자재수량집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자재정">[141]코드표!#REF!</definedName>
    <definedName name="자재총괄" hidden="1">{#N/A,#N/A,FALSE,"혼합골재"}</definedName>
    <definedName name="자재총괄집계2">{"Book1","토공.xls"}</definedName>
    <definedName name="자재총괄집계3">{"Book1","토공.xls"}</definedName>
    <definedName name="작_업__반_장">[10]노임단가!$C$71:$F$71</definedName>
    <definedName name="작업">[84]입력메뉴!$A$151:$A$153</definedName>
    <definedName name="작업반장">#REF!</definedName>
    <definedName name="잔디">[93]단가!$A$160</definedName>
    <definedName name="잔토처리">#N/A</definedName>
    <definedName name="잠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잠___수___부">[10]노임단가!$C$42:$F$42</definedName>
    <definedName name="잠수부">#REF!</definedName>
    <definedName name="잡괴ㅣ">#N/A</definedName>
    <definedName name="잡석">[39]단가!$A$5</definedName>
    <definedName name="잡석_150">'[58]8.석축단위(H=1.5M)'!$AY$50</definedName>
    <definedName name="잡지" hidden="1">{#N/A,#N/A,FALSE,"전력간선"}</definedName>
    <definedName name="잡철경">[39]단가!$A$42</definedName>
    <definedName name="잡철노">[39]단가!$A$40</definedName>
    <definedName name="잡철재">[39]단가!$A$41</definedName>
    <definedName name="장갑차진지토공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장비">OFFSET(#REF!,0,0,COUNTA(#REF!),1)</definedName>
    <definedName name="장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재경비" hidden="1">{#N/A,#N/A,TRUE,"총괄"}</definedName>
    <definedName name="재료비">#REF!</definedName>
    <definedName name="재료집계3">#REF!</definedName>
    <definedName name="재수정" hidden="1">{"'단계별시설공사비'!$A$3:$K$51"}</definedName>
    <definedName name="재수정내역서" hidden="1">{"'단계별시설공사비'!$A$3:$K$51"}</definedName>
    <definedName name="재집" hidden="1">{"'용역비'!$A$4:$C$8"}</definedName>
    <definedName name="쟈ㅐ쟈쟞" hidden="1">{#N/A,#N/A,FALSE,"배수2"}</definedName>
    <definedName name="쟝" hidden="1">{#N/A,#N/A,FALSE,"이정표"}</definedName>
    <definedName name="저압">#REF!</definedName>
    <definedName name="저압케이블공">#N/A</definedName>
    <definedName name="저압케이블전공">#REF!</definedName>
    <definedName name="저판두께">'[142]#REF'!$AJ$30</definedName>
    <definedName name="적침투저지망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전기" localSheetId="0" hidden="1">{#N/A,#N/A,FALSE,"전력간선"}</definedName>
    <definedName name="전기" hidden="1">{#N/A,#N/A,FALSE,"전력간선"}</definedName>
    <definedName name="전기1" hidden="1">{#N/A,#N/A,FALSE,"전력간선"}</definedName>
    <definedName name="전기내역" hidden="1">{#N/A,#N/A,FALSE,"전력간선"}</definedName>
    <definedName name="전기일위" hidden="1">#REF!</definedName>
    <definedName name="전기집계" hidden="1">{#N/A,#N/A,FALSE,"전력간선"}</definedName>
    <definedName name="전석쌓기면적조서" hidden="1">{"'Sheet1'!$A$4","'Sheet1'!$A$9:$G$28"}</definedName>
    <definedName name="전석쌓기면적조서3공구" hidden="1">{"'Sheet1'!$A$4","'Sheet1'!$A$9:$G$28"}</definedName>
    <definedName name="전선_관">[81]!전선_관</definedName>
    <definedName name="전시" hidden="1">{"'용역비'!$A$4:$C$8"}</definedName>
    <definedName name="전시물량" hidden="1">{"'공사부문'!$A$6:$A$32"}</definedName>
    <definedName name="전시시설물" hidden="1">{"'용역비'!$A$4:$C$8"}</definedName>
    <definedName name="전압강하가기">[81]!전압강하가기</definedName>
    <definedName name="절단공">#REF!</definedName>
    <definedName name="절토">#N/A</definedName>
    <definedName name="점멸기입력">#N/A</definedName>
    <definedName name="점퍼코드1">[15]소요자재!$H$11</definedName>
    <definedName name="점퍼코드10">[15]소요자재!$H$61</definedName>
    <definedName name="점퍼코드11">[15]소요자재!$H$63</definedName>
    <definedName name="점퍼코드12">[15]소요자재!$H$62</definedName>
    <definedName name="점퍼코드2">[15]소요자재!$H$12</definedName>
    <definedName name="점퍼코드3">[15]소요자재!$H$13</definedName>
    <definedName name="점퍼코드4">[15]소요자재!$H$14</definedName>
    <definedName name="점퍼코드5">[15]소요자재!$H$33</definedName>
    <definedName name="점퍼코드6">[15]소요자재!$H$34</definedName>
    <definedName name="점퍼코드7">[15]소요자재!$H$35</definedName>
    <definedName name="점퍼코드8">[15]소요자재!$H$36</definedName>
    <definedName name="점퍼코드9">[15]소요자재!$H$60</definedName>
    <definedName name="접강관">'[106]화해(장성)'!$AR$647</definedName>
    <definedName name="접고무판슈">'[106]화해(장성)'!$AR$657</definedName>
    <definedName name="접다웰바">'[106]화해(장성)'!$AR$637</definedName>
    <definedName name="접속수량">#N/A</definedName>
    <definedName name="접속클램프">#REF!</definedName>
    <definedName name="접스티로폴">'[106]화해(장성)'!$AR$667</definedName>
    <definedName name="접스페이서">'[106]화해(장성)'!$AR$632</definedName>
    <definedName name="접지">[143]공정증감대ㅈ표!#REF!</definedName>
    <definedName name="접지3">[144]공정증감대ㅈ표!#REF!</definedName>
    <definedName name="접지봉">[144]공정증감대ㅈ표!#REF!</definedName>
    <definedName name="접철근보통">'[106]화해(장성)'!$AR$627</definedName>
    <definedName name="접충진재">'[106]화해(장성)'!$AR$662</definedName>
    <definedName name="접콘160">'[106]화해(장성)'!$AR$611</definedName>
    <definedName name="접콘240">'[106]화해(장성)'!$AR$606</definedName>
    <definedName name="접타르페이퍼">'[106]화해(장성)'!$AR$642</definedName>
    <definedName name="접합판4회">'[106]화해(장성)'!$AR$616</definedName>
    <definedName name="접합판6회">'[106]화해(장성)'!$AR$621</definedName>
    <definedName name="정">#REF!</definedName>
    <definedName name="정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정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제" hidden="1">[145]조명시설!#REF!</definedName>
    <definedName name="제3배스집계" hidden="1">{#N/A,#N/A,FALSE,"단면 제원"}</definedName>
    <definedName name="제4배수" hidden="1">{#N/A,#N/A,FALSE,"단면 제원"}</definedName>
    <definedName name="제4배수집계" hidden="1">{#N/A,#N/A,FALSE,"단면 제원"}</definedName>
    <definedName name="제5배수집계" hidden="1">{#N/A,#N/A,FALSE,"단면 제원"}</definedName>
    <definedName name="제도사">#REF!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철축로공">#REF!</definedName>
    <definedName name="제초">[80]계수시트!$B$89</definedName>
    <definedName name="졍" hidden="1">{#N/A,#N/A,FALSE,"구조1"}</definedName>
    <definedName name="조___경___공">[10]노임단가!$C$44:$F$44</definedName>
    <definedName name="조가선">#REF!</definedName>
    <definedName name="조가선시설">#REF!</definedName>
    <definedName name="조경">54828</definedName>
    <definedName name="조경5총괄집계" hidden="1">#REF!</definedName>
    <definedName name="조경경계블럭">[39]단가!$A$70</definedName>
    <definedName name="조경공">#REF!</definedName>
    <definedName name="조경공B10">[67]식재인부!$B$24</definedName>
    <definedName name="조경공B4이하">[67]식재인부!$B$18</definedName>
    <definedName name="조경공B5">[67]식재인부!$B$19</definedName>
    <definedName name="조경공B6">[67]식재인부!$B$20</definedName>
    <definedName name="조경공B8">[67]식재인부!$B$22</definedName>
    <definedName name="조경공R10">[67]식재인부!$B$54</definedName>
    <definedName name="조경공R12">[67]식재인부!$B$56</definedName>
    <definedName name="조경공R15">[67]식재인부!$B$59</definedName>
    <definedName name="조경공R4이하">[67]식재인부!$B$48</definedName>
    <definedName name="조경공R5">[67]식재인부!$B$49</definedName>
    <definedName name="조경공R6">[67]식재인부!$B$50</definedName>
    <definedName name="조경공R7">[67]식재인부!$B$51</definedName>
    <definedName name="조경공R8">[67]식재인부!$B$52</definedName>
    <definedName name="조경변경">45400</definedName>
    <definedName name="조도계산">#N/A</definedName>
    <definedName name="조도계산2">#N/A</definedName>
    <definedName name="조도계산3">#N/A</definedName>
    <definedName name="조도등주종류">#N/A</definedName>
    <definedName name="조도케이블길이">#N/A</definedName>
    <definedName name="조력공">#REF!</definedName>
    <definedName name="조림인부">#REF!</definedName>
    <definedName name="조릿대">[39]단가!$A$147</definedName>
    <definedName name="조명단가">[85]조명일위!$G$1:$M$65536</definedName>
    <definedName name="조명단가1">[85]조명일위!$B$1:$G$65536</definedName>
    <definedName name="조사가" hidden="1">#N/A</definedName>
    <definedName name="조수">#N/A</definedName>
    <definedName name="조원공_1.1_1.5">[67]식재인부!$B$5</definedName>
    <definedName name="조적공">#REF!</definedName>
    <definedName name="조합페인">[59]단가표!$E$567</definedName>
    <definedName name="조형가이즈까3010">[67]데이타!$E$11</definedName>
    <definedName name="조형가이즈까3012">[67]데이타!$E$12</definedName>
    <definedName name="조형가이즈까3014">[67]데이타!$E$13</definedName>
    <definedName name="조형가이즈까3516">[67]데이타!$E$14</definedName>
    <definedName name="좀작살">[39]단가!$A$158</definedName>
    <definedName name="종" hidden="1">{#N/A,#N/A,FALSE,"현장 NCR 분석";#N/A,#N/A,FALSE,"현장품질감사";#N/A,#N/A,FALSE,"현장품질감사"}</definedName>
    <definedName name="종류1">[84]입력메뉴!$A$91:$A$92</definedName>
    <definedName name="종류2">[84]입력메뉴!$A$141:$A$142</definedName>
    <definedName name="종배수관1" hidden="1">[146]암거날개벽!#REF!</definedName>
    <definedName name="종배수관2" hidden="1">[146]암거날개벽!#REF!</definedName>
    <definedName name="종점부">#N/A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좌안" hidden="1">{"'Sheet1'!$A$4","'Sheet1'!$A$9:$G$28"}</definedName>
    <definedName name="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주간" hidden="1">{#N/A,#N/A,FALSE,"운반시간"}</definedName>
    <definedName name="주경기장" localSheetId="0" hidden="1">{#N/A,#N/A,FALSE,"구조1"}</definedName>
    <definedName name="주경기장" hidden="1">{#N/A,#N/A,FALSE,"표지"}</definedName>
    <definedName name="주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주영이">#REF!,#REF!,#REF!</definedName>
    <definedName name="주요" hidden="1">{#N/A,#N/A,FALSE,"조골재"}</definedName>
    <definedName name="준공불">#REF!</definedName>
    <definedName name="준공불부가세">#REF!</definedName>
    <definedName name="준설선기관사">#REF!</definedName>
    <definedName name="준설선기관장">#REF!</definedName>
    <definedName name="준설선운전사">#REF!</definedName>
    <definedName name="준설선전기사">#REF!</definedName>
    <definedName name="줄눈">46760</definedName>
    <definedName name="줄눈공">#REF!</definedName>
    <definedName name="줄설선선장">#REF!</definedName>
    <definedName name="중국">[39]단가!$A$121</definedName>
    <definedName name="중기기사">#N/A</definedName>
    <definedName name="중기운전기사">#REF!</definedName>
    <definedName name="중기운전사">'[74]단가 및 재료비'!$AG$8</definedName>
    <definedName name="중기운전조수">#REF!</definedName>
    <definedName name="중기조장">#REF!</definedName>
    <definedName name="중기테이블" hidden="1">{"'중기작업1'!$A$1:$V$18"}</definedName>
    <definedName name="중유">[39]단가!$A$55</definedName>
    <definedName name="중접슬리브">#REF!</definedName>
    <definedName name="중철1">'[106]화해(함평)'!$AJ$506</definedName>
    <definedName name="중철131">'[106]화해(함평)'!$AL$504</definedName>
    <definedName name="중철132">'[106]화해(장성)'!$AL$504</definedName>
    <definedName name="중철161">'[106]화해(함평)'!$AL$502</definedName>
    <definedName name="중철162">'[106]화해(장성)'!$AL$502</definedName>
    <definedName name="중철2">'[106]화해(장성)'!$AJ$507</definedName>
    <definedName name="중콘1">'[106]화해(함평)'!$AL$498</definedName>
    <definedName name="중콘2">'[106]화해(장성)'!$AL$498</definedName>
    <definedName name="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쥐똥">[39]단가!$A$138</definedName>
    <definedName name="쥽" hidden="1">{#N/A,#N/A,FALSE,"부대1"}</definedName>
    <definedName name="즁" hidden="1">{#N/A,#N/A,FALSE,"구조1"}</definedName>
    <definedName name="증감" hidden="1">{#N/A,#N/A,TRUE,"1";#N/A,#N/A,TRUE,"2";#N/A,#N/A,TRUE,"3";#N/A,#N/A,TRUE,"4";#N/A,#N/A,TRUE,"5";#N/A,#N/A,TRUE,"6";#N/A,#N/A,TRUE,"7"}</definedName>
    <definedName name="증감1" hidden="1">{#N/A,#N/A,TRUE,"1";#N/A,#N/A,TRUE,"2";#N/A,#N/A,TRUE,"3";#N/A,#N/A,TRUE,"4";#N/A,#N/A,TRUE,"5";#N/A,#N/A,TRUE,"6";#N/A,#N/A,TRUE,"7"}</definedName>
    <definedName name="증감대조표">[78]현장소운반!#REF!</definedName>
    <definedName name="지" hidden="1">{#N/A,#N/A,FALSE,"토공2"}</definedName>
    <definedName name="지1">[147]공정집계!$BP$6:$BP$275</definedName>
    <definedName name="지간장1">'[111]4.2유효폭의 계산'!$B$26</definedName>
    <definedName name="지간장2">'[111]4.2유효폭의 계산'!$F$26</definedName>
    <definedName name="지급">BYTE</definedName>
    <definedName name="지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지붕잇기공">#REF!</definedName>
    <definedName name="지선밴드">#REF!</definedName>
    <definedName name="지성1">[148]코드표!#REF!</definedName>
    <definedName name="지성3">[147]공정집계!$BL$6:$BL$275</definedName>
    <definedName name="지성4">[147]공정집계!$BU$6:$BU$275</definedName>
    <definedName name="지성배">[148]코드표!#REF!</definedName>
    <definedName name="지세">[84]입력메뉴!$A$161:$A$166</definedName>
    <definedName name="지역" hidden="1">{#N/A,#N/A,FALSE,"포장2"}</definedName>
    <definedName name="지역업체" hidden="1">{#N/A,#N/A,FALSE,"배수2"}</definedName>
    <definedName name="지우기" hidden="1">{#N/A,#N/A,FALSE,"포장2"}</definedName>
    <definedName name="지움" hidden="1">{#N/A,#N/A,FALSE,"속도"}</definedName>
    <definedName name="지움2" hidden="1">{#N/A,#N/A,FALSE,"토공2"}</definedName>
    <definedName name="지움3" hidden="1">{#N/A,#N/A,FALSE,"표지목차"}</definedName>
    <definedName name="지육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지입분">[149]설계명세!#REF!</definedName>
    <definedName name="지입분계">[150]설계명세!#REF!</definedName>
    <definedName name="지입자재">[151]단가표!$E384:F1048501</definedName>
    <definedName name="지입자재산출">BYTE</definedName>
    <definedName name="지입재료비계">#REF!</definedName>
    <definedName name="지적기능사1">#REF!</definedName>
    <definedName name="지적기능사1급">#REF!</definedName>
    <definedName name="지적기능사2">#REF!</definedName>
    <definedName name="지적기능사2급">#REF!</definedName>
    <definedName name="지적기사1">#REF!</definedName>
    <definedName name="지적기사1급">#REF!</definedName>
    <definedName name="지적기사2">#REF!</definedName>
    <definedName name="지적기사2급">#REF!</definedName>
    <definedName name="지중12C">[15]소요자재!$H$162</definedName>
    <definedName name="지중24C">[15]소요자재!$H$163</definedName>
    <definedName name="지중36C">[15]소요자재!$H$164</definedName>
    <definedName name="지중48C">[15]소요자재!$H$165</definedName>
    <definedName name="지중6C">[15]소요자재!$H$161</definedName>
    <definedName name="지중거리">#REF!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관.J">[32]진주방향!$AN$341</definedName>
    <definedName name="직노">[152]원가!$H$3</definedName>
    <definedName name="직노1">[153]정산내역서!#REF!</definedName>
    <definedName name="직노비">#REF!</definedName>
    <definedName name="직매54P" hidden="1">{#N/A,#N/A,TRUE,"토적및재료집계";#N/A,#N/A,TRUE,"토적및재료집계";#N/A,#N/A,TRUE,"단위량"}</definedName>
    <definedName name="직재">[152]원가!$J$3</definedName>
    <definedName name="직접노무비">#REF!</definedName>
    <definedName name="직조1">[153]정산내역서!#REF!</definedName>
    <definedName name="진달래">[93]단가!$A$141</definedName>
    <definedName name="진동로울러자주식10경비">[74]중기사용료산출근거!$G$1430</definedName>
    <definedName name="진동로울러자주식10노무비">[74]중기사용료산출근거!$G$1434</definedName>
    <definedName name="진동로울러자주식10재료비">[74]중기사용료산출근거!$G$1438</definedName>
    <definedName name="진동로울러자주식2.5경비">[74]중기사용료산출근거!$G$2360</definedName>
    <definedName name="진동로울러자주식2.5노무비">[74]중기사용료산출근거!$G$2364</definedName>
    <definedName name="진동로울러자주식2.5재료비">[74]중기사용료산출근거!$G$2368</definedName>
    <definedName name="진석">#REF!,#REF!</definedName>
    <definedName name="진용" hidden="1">{#N/A,#N/A,FALSE,"전력간선"}</definedName>
    <definedName name="진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진희" hidden="1">{#N/A,#N/A,FALSE,"혼합골재"}</definedName>
    <definedName name="집">#N/A</definedName>
    <definedName name="집계" hidden="1">#REF!</definedName>
    <definedName name="집계표" localSheetId="0" hidden="1">{#N/A,#N/A,FALSE,"전력간선"}</definedName>
    <definedName name="집계표" hidden="1">{#N/A,#N/A,FALSE,"전력간선"}</definedName>
    <definedName name="집계표2">[0]!집</definedName>
    <definedName name="집수정" hidden="1">#REF!</definedName>
    <definedName name="집행" hidden="1">{#N/A,#N/A,TRUE,"960318-1";#N/A,#N/A,TRUE,"960318-2";#N/A,#N/A,TRUE,"960318-3"}</definedName>
    <definedName name="집행품의" hidden="1">{#N/A,#N/A,TRUE,"960318-1";#N/A,#N/A,TRUE,"960318-2";#N/A,#N/A,TRUE,"960318-3"}</definedName>
    <definedName name="짱" hidden="1">{#N/A,#N/A,FALSE,"이정표"}</definedName>
    <definedName name="쪼다">#N/A</definedName>
    <definedName name="쪽재비">[39]단가!$A$146</definedName>
    <definedName name="쪽재비노">[69]식재!$H$146</definedName>
    <definedName name="쪽재비재">[69]식재!$F$146</definedName>
    <definedName name="ㅊ" localSheetId="0" hidden="1">{#N/A,#N/A,TRUE,"총괄"}</definedName>
    <definedName name="ㅊ" hidden="1">{#N/A,#N/A,TRUE,"총괄"}</definedName>
    <definedName name="ㅊㄴㅋㅊㅌ" hidden="1">{#N/A,#N/A,FALSE,"부대2"}</definedName>
    <definedName name="ㅊㅇ" hidden="1">{#N/A,#N/A,FALSE,"현장 NCR 분석";#N/A,#N/A,FALSE,"현장품질감사";#N/A,#N/A,FALSE,"현장품질감사"}</definedName>
    <definedName name="ㅊㅇㄹ">[0]!착암공</definedName>
    <definedName name="ㅊㅊ" hidden="1">{#N/A,#N/A,FALSE,"혼합골재"}</definedName>
    <definedName name="ㅊㅊㅊ">#N/A</definedName>
    <definedName name="ㅊㅊㅊㅊㅊ" hidden="1">{#N/A,#N/A,FALSE,"단가표지"}</definedName>
    <definedName name="ㅊㅊㅊㅊㅊㅊ" hidden="1">{#N/A,#N/A,FALSE,"조골재"}</definedName>
    <definedName name="ㅊㅊㅊㅊㅊㅊㅊ" hidden="1">{#N/A,#N/A,FALSE,"표지목차"}</definedName>
    <definedName name="ㅊㅍㅇ">#N/A</definedName>
    <definedName name="ㅊ퓿ㅍ" hidden="1">{#N/A,#N/A,FALSE,"혼합골재"}</definedName>
    <definedName name="차차" hidden="1">[154]조명시설!#REF!</definedName>
    <definedName name="착암공">[59]단가표!$E$24</definedName>
    <definedName name="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찬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찰샇기" localSheetId="0" hidden="1">#REF!</definedName>
    <definedName name="찰샇기" hidden="1">#REF!</definedName>
    <definedName name="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참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참석자" hidden="1">{#N/A,#N/A,FALSE,"현장 NCR 분석";#N/A,#N/A,FALSE,"현장품질감사";#N/A,#N/A,FALSE,"현장품질감사"}</definedName>
    <definedName name="참조">#N/A</definedName>
    <definedName name="창포노">[69]식재!$H$185</definedName>
    <definedName name="창포재">[69]식재!$F$185</definedName>
    <definedName name="창호목공">#REF!</definedName>
    <definedName name="천사" hidden="1">{"'용역비'!$A$4:$C$8"}</definedName>
    <definedName name="천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철2" hidden="1">{#N/A,#N/A,FALSE,"혼합골재"}</definedName>
    <definedName name="철개소형">#REF!</definedName>
    <definedName name="철거" hidden="1">#REF!</definedName>
    <definedName name="철거공종집계" hidden="1">{#N/A,#N/A,FALSE,"골재소요량";#N/A,#N/A,FALSE,"골재소요량"}</definedName>
    <definedName name="철거총괄" hidden="1">{#N/A,#N/A,FALSE,"골재소요량";#N/A,#N/A,FALSE,"골재소요량"}</definedName>
    <definedName name="철골공">#REF!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공">[59]단가표!$E$6</definedName>
    <definedName name="철근">56509</definedName>
    <definedName name="철근가공조립">#REF!</definedName>
    <definedName name="철근공">[59]단가표!$E$7</definedName>
    <definedName name="철근깨기수량">[3]Sheet1!$G$48</definedName>
    <definedName name="철근소운반비">#REF!</definedName>
    <definedName name="철근운반">#N/A</definedName>
    <definedName name="철근집계" hidden="1">{#N/A,#N/A,FALSE,"단가표지"}</definedName>
    <definedName name="철근총">#REF!</definedName>
    <definedName name="철근총괄1" hidden="1">{#N/A,#N/A,FALSE,"표지목차"}</definedName>
    <definedName name="철근항복응력">'[142]#REF'!$G$144</definedName>
    <definedName name="철도신호공">#REF!</definedName>
    <definedName name="철도용접공">#REF!</definedName>
    <definedName name="철선8">[59]단가표!$E$215</definedName>
    <definedName name="철콘갑지">#N/A</definedName>
    <definedName name="철판">[59]단가표!$E$573</definedName>
    <definedName name="철판공">#REF!</definedName>
    <definedName name="청단">[39]단가!$A$122</definedName>
    <definedName name="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쳉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촌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총">ROUND([0]!DCO*100/#REF!,1)</definedName>
    <definedName name="총공" hidden="1">{#N/A,#N/A,FALSE,"운반시간"}</definedName>
    <definedName name="총공사비" localSheetId="0" hidden="1">{#N/A,#N/A,FALSE,"전력간선"}</definedName>
    <definedName name="총공사비" hidden="1">{#N/A,#N/A,FALSE,"전력간선"}</definedName>
    <definedName name="총공사비계">[150]설계명세!#REF!</definedName>
    <definedName name="총괄" localSheetId="0" hidden="1">{#N/A,#N/A,TRUE,"총괄"}</definedName>
    <definedName name="총괄" hidden="1">{#N/A,#N/A,TRUE,"총괄"}</definedName>
    <definedName name="총괄집계" hidden="1">#REF!</definedName>
    <definedName name="총괄집계1" hidden="1">#REF!</definedName>
    <definedName name="총총" hidden="1">#REF!</definedName>
    <definedName name="총폐기물" hidden="1">{#N/A,#N/A,FALSE,"전력간선"}</definedName>
    <definedName name="총합계">ROUND(SUM([0]!DCC,[0]!DCO,[0]!DCN)*100/#REF!,1)</definedName>
    <definedName name="추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추정" hidden="1">{#N/A,#N/A,FALSE,"포장2"}</definedName>
    <definedName name="축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출입문상세도" hidden="1">{#N/A,#N/A,FALSE,"운반시간"}</definedName>
    <definedName name="취ㄱ소">[78]현장소운반!#REF!</definedName>
    <definedName name="취소">#N/A</definedName>
    <definedName name="취입보집계" hidden="1">{#N/A,#N/A,FALSE,"2~8번"}</definedName>
    <definedName name="측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측부">#REF!</definedName>
    <definedName name="층층">[39]단가!$A$123</definedName>
    <definedName name="치장벽돌공">#REF!</definedName>
    <definedName name="치즐">'[74]단가 및 재료비'!$U$38</definedName>
    <definedName name="치즐02">[94]단가표!$E$367</definedName>
    <definedName name="치즐04">[94]단가표!$E$368</definedName>
    <definedName name="치즐07">[94]단가표!$E$369</definedName>
    <definedName name="칭ㅇ">[0]!ㅋ</definedName>
    <definedName name="ㅋ" hidden="1">{#N/A,#N/A,FALSE,"조골재"}</definedName>
    <definedName name="ㅋ_1" hidden="1">{#N/A,#N/A,FALSE,"조골재"}</definedName>
    <definedName name="ㅋ1">'[155]공사원가계산서 '!#REF!</definedName>
    <definedName name="ㅋㄴㅇ">#N/A</definedName>
    <definedName name="ㅋㄴㅇㅎㄹ">#N/A</definedName>
    <definedName name="ㅋㅇㅁㅇ" hidden="1">{"'공사부문'!$A$6:$A$32"}</definedName>
    <definedName name="ㅋㅋ" hidden="1">{#N/A,#N/A,FALSE,"조골재"}</definedName>
    <definedName name="ㅋㅋㅋ">#N/A</definedName>
    <definedName name="ㅋㅋㅋㅋ" hidden="1">{#N/A,#N/A,FALSE,"조골재"}</definedName>
    <definedName name="ㅋㅋㅋㅋㅋ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ㅋㅋㅋㅋㅋㅋ" hidden="1">{#N/A,#N/A,FALSE,"골재소요량";#N/A,#N/A,FALSE,"골재소요량"}</definedName>
    <definedName name="ㅋㅌ" hidden="1">{#N/A,#N/A,FALSE,"구조1"}</definedName>
    <definedName name="ㅋㅌㅊ">#N/A</definedName>
    <definedName name="ㅋㅌㅋㅌ" hidden="1">{#N/A,#N/A,FALSE,"전력간선"}</definedName>
    <definedName name="ㅋㅍㅊ">#N/A</definedName>
    <definedName name="카5">[156]자료입력!$B$12</definedName>
    <definedName name="카6">[156]자료입력!$B$9</definedName>
    <definedName name="카7">[123]자료입력!$B$14</definedName>
    <definedName name="카고트럭경">[96]단가표!$N$53</definedName>
    <definedName name="카고트럭노">[96]단가표!$M$53</definedName>
    <definedName name="카고트럭재">[96]단가표!$L$53</definedName>
    <definedName name="카메라" hidden="1">{#N/A,#N/A,FALSE,"전력간선"}</definedName>
    <definedName name="캇타간재">'[77]기계경비(시간당)'!$H$92</definedName>
    <definedName name="캇타노무">'[77]기계경비(시간당)'!$H$88</definedName>
    <definedName name="캇타손료">'[77]기계경비(시간당)'!$H$87</definedName>
    <definedName name="케__이__블___가_공_가_설">[84]INCODE!$G$10:$G$170</definedName>
    <definedName name="케__이__블___지_하_포_설">[84]INCODE!$F$10:$F$170</definedName>
    <definedName name="케러" hidden="1">{#N/A,#N/A,FALSE,"2~8번"}</definedName>
    <definedName name="케리">BYTE</definedName>
    <definedName name="케이">BYTE</definedName>
    <definedName name="케이블">BYTE</definedName>
    <definedName name="케이블간지" hidden="1">{#N/A,#N/A,TRUE,"토적및재료집계";#N/A,#N/A,TRUE,"토적및재료집계";#N/A,#N/A,TRUE,"단위량"}</definedName>
    <definedName name="케이블명찰">#REF!</definedName>
    <definedName name="케이블명찰지중">#REF!</definedName>
    <definedName name="케이블바인드신설1">#REF!</definedName>
    <definedName name="케이블바인드신설2">#REF!</definedName>
    <definedName name="케이블바인드신설3">#REF!</definedName>
    <definedName name="케이블바인드신설4">#REF!</definedName>
    <definedName name="케이블바인드신설5">#REF!</definedName>
    <definedName name="케이블안전">BYTE</definedName>
    <definedName name="케이블여장">#REF!</definedName>
    <definedName name="케이블차공계">BYTE</definedName>
    <definedName name="케이블크리트">#REF!</definedName>
    <definedName name="코드">#REF!</definedName>
    <definedName name="코드표_공정">[84]코드표!$B$3:$P$5040</definedName>
    <definedName name="코드표_자재">[84]자재코드!$B$2:$G$5005</definedName>
    <definedName name="코아100">#REF!</definedName>
    <definedName name="코아50">#REF!</definedName>
    <definedName name="코킹공">#REF!</definedName>
    <definedName name="콘">55333</definedName>
    <definedName name="콘크리트2" localSheetId="0" hidden="1">#REF!</definedName>
    <definedName name="콘크리트2" hidden="1">#REF!</definedName>
    <definedName name="콘크리트25_180_8">'[58]8.석축단위(H=1.5M)'!$AY$43</definedName>
    <definedName name="콘크리트경계석">[39]단가!$A$69</definedName>
    <definedName name="콘크리트공">[59]단가표!$E$19</definedName>
    <definedName name="콘크리트공칭강도">'[142]#REF'!$G$132</definedName>
    <definedName name="콘크리트펌프차80경비">[74]중기사용료산출근거!$G$1760</definedName>
    <definedName name="콘크리트펌프차80노무비">[74]중기사용료산출근거!$G$1764</definedName>
    <definedName name="콘크리트펌프차80재료비">[74]중기사용료산출근거!$G$1768</definedName>
    <definedName name="콤팩터">#N/A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크레인가격">#N/A</definedName>
    <definedName name="ㅌ" hidden="1">{#N/A,#N/A,FALSE,"2~8번"}</definedName>
    <definedName name="ㅌ_1" hidden="1">{#N/A,#N/A,FALSE,"2~8번"}</definedName>
    <definedName name="ㅌㅊㄾㅇ" hidden="1">{#N/A,#N/A,FALSE,"이정표"}</definedName>
    <definedName name="ㅌㅌ" hidden="1">{#N/A,#N/A,FALSE,"조골재"}</definedName>
    <definedName name="ㅌㅌㅌ" hidden="1">{#N/A,#N/A,FALSE,"골재소요량";#N/A,#N/A,FALSE,"골재소요량"}</definedName>
    <definedName name="ㅌㅌㅌㅌ" hidden="1">{#N/A,#N/A,FALSE,"2~8번"}</definedName>
    <definedName name="ㅌㅌㅌㅌㅌ" hidden="1">{#N/A,#N/A,FALSE,"골재소요량";#N/A,#N/A,FALSE,"골재소요량"}</definedName>
    <definedName name="ㅌㅌㅌㅌㅌㅌ" hidden="1">{#N/A,#N/A,FALSE,"조골재"}</definedName>
    <definedName name="ㅌㅍ" hidden="1">{#N/A,#N/A,FALSE,"부대2"}</definedName>
    <definedName name="타1">[156]자료입력!$B$5</definedName>
    <definedName name="타공종">[3]Sheet1!$G$48</definedName>
    <definedName name="타공종이기및이월수량">[3]Sheet1!$G$48</definedName>
    <definedName name="타이어로울러자주식8경비">[74]중기사용료산출근거!$G$2150</definedName>
    <definedName name="타이어로울러자주식8노무비">[74]중기사용료산출근거!$G$2154</definedName>
    <definedName name="타이어로울러자주식8재료비">[74]중기사용료산출근거!$G$2158</definedName>
    <definedName name="타일공">#REF!</definedName>
    <definedName name="타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탄뎀로울러자주식10경비">[74]중기사용료산출근거!$G$2210</definedName>
    <definedName name="탄뎀로울러자주식10노무비">[74]중기사용료산출근거!$G$2214</definedName>
    <definedName name="탄뎀로울러자주식10재료비">[74]중기사용료산출근거!$G$2218</definedName>
    <definedName name="탄뎀로울러자주식5경비">[74]중기사용료산출근거!$G$2180</definedName>
    <definedName name="탄뎀로울러자주식5노무비">[74]중기사용료산출근거!$G$2184</definedName>
    <definedName name="탄뎀로울러자주식5재료비">[74]중기사용료산출근거!$G$2188</definedName>
    <definedName name="태림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태백">[83]코드표!#REF!</definedName>
    <definedName name="태영" hidden="1">{#N/A,#N/A,FALSE,"골재소요량";#N/A,#N/A,FALSE,"골재소요량"}</definedName>
    <definedName name="태영지급" hidden="1">{#N/A,#N/A,FALSE,"부대1"}</definedName>
    <definedName name="터파기">#REF!</definedName>
    <definedName name="터파기계산">[81]!터파기계산</definedName>
    <definedName name="테B10">[117]단가결정!$B$420</definedName>
    <definedName name="테B12">[117]단가결정!$B$419</definedName>
    <definedName name="테B20">[117]단가결정!$B$417</definedName>
    <definedName name="테B6">[117]단가결정!$B$423</definedName>
    <definedName name="테B8">[117]단가결정!$B$421</definedName>
    <definedName name="테H1.5">[117]단가결정!$B$398</definedName>
    <definedName name="테H2.0">[117]단가결정!$B$396</definedName>
    <definedName name="테H2.5">[117]단가결정!$B$395</definedName>
    <definedName name="테H3.0">[117]단가결정!$B$394</definedName>
    <definedName name="테H3.5">[117]단가결정!$B$393</definedName>
    <definedName name="테R10">[117]단가결정!$B$407</definedName>
    <definedName name="테R12">[117]단가결정!$B$406</definedName>
    <definedName name="테R15">[117]단가결정!$B$405</definedName>
    <definedName name="테R4">[117]단가결정!$B$412</definedName>
    <definedName name="테R5">[117]단가결정!$B$411</definedName>
    <definedName name="테R6">[117]단가결정!$B$410</definedName>
    <definedName name="테R8">[117]단가결정!$B$408</definedName>
    <definedName name="테관0.4">[117]단가결정!$B$438</definedName>
    <definedName name="테관0.5">[117]단가결정!$B$437</definedName>
    <definedName name="테관0.6">[117]단가결정!$B$436</definedName>
    <definedName name="테관1.0">[117]단가결정!$B$434</definedName>
    <definedName name="테관1.2">[117]단가결정!$B$433</definedName>
    <definedName name="테관1.5">[117]단가결정!$B$431</definedName>
    <definedName name="테관2.0">[117]단가결정!$B$429</definedName>
    <definedName name="테스트" localSheetId="0" hidden="1">#REF!</definedName>
    <definedName name="테스트" hidden="1">#REF!</definedName>
    <definedName name="테지">[117]단가결정!$B$441</definedName>
    <definedName name="템플리트모듈1">[0]!BYTE</definedName>
    <definedName name="템플리트모듈2">[0]!BYTE</definedName>
    <definedName name="템플리트모듈3">[0]!BYTE</definedName>
    <definedName name="템플리트모듈4">[0]!BYTE</definedName>
    <definedName name="템플리트모듈5">[0]!BYTE</definedName>
    <definedName name="템플리트모듈6">[0]!BYTE</definedName>
    <definedName name="토" hidden="1">#REF!</definedName>
    <definedName name="토공" hidden="1">{#N/A,#N/A,FALSE,"포장2"}</definedName>
    <definedName name="토공." hidden="1">{#N/A,#N/A,FALSE,"운반시간"}</definedName>
    <definedName name="토공11" hidden="1">{#N/A,#N/A,FALSE,"포장2"}</definedName>
    <definedName name="토공2" hidden="1">{#N/A,#N/A,FALSE,"구조1"}</definedName>
    <definedName name="토공3" hidden="1">{#N/A,#N/A,FALSE,"구조1"}</definedName>
    <definedName name="토공이수" hidden="1">#REF!</definedName>
    <definedName name="토공전체" hidden="1">{#N/A,#N/A,FALSE,"운반시간"}</definedName>
    <definedName name="토공집계" hidden="1">#REF!</definedName>
    <definedName name="토공집계표">#N/A</definedName>
    <definedName name="토공추">#N/A</definedName>
    <definedName name="토목설계" hidden="1">{#N/A,#N/A,FALSE,"골재소요량";#N/A,#N/A,FALSE,"골재소요량"}</definedName>
    <definedName name="토사보014180경">'[94]산출근거(복구)'!#REF!</definedName>
    <definedName name="토사보014180노">'[94]산출근거(복구)'!#REF!</definedName>
    <definedName name="토사보014180재">'[94]산출근거(복구)'!#REF!</definedName>
    <definedName name="토사보01445경">'[94]산출근거(복구)'!#REF!</definedName>
    <definedName name="토사보01445노">'[94]산출근거(복구)'!#REF!</definedName>
    <definedName name="토사보01445재">'[94]산출근거(복구)'!#REF!</definedName>
    <definedName name="토사보02180경">'[94]산출근거(복구)'!#REF!</definedName>
    <definedName name="토사보02180노">'[94]산출근거(복구)'!#REF!</definedName>
    <definedName name="토사보02180재">'[94]산출근거(복구)'!#REF!</definedName>
    <definedName name="토사보0245경">'[94]산출근거(복구)'!#REF!</definedName>
    <definedName name="토사보0245노">'[94]산출근거(복구)'!#REF!</definedName>
    <definedName name="토사보0245재">'[94]산출근거(복구)'!#REF!</definedName>
    <definedName name="토사보04180경">'[94]산출근거(복구)'!#REF!</definedName>
    <definedName name="토사보04180노">'[94]산출근거(복구)'!#REF!</definedName>
    <definedName name="토사보04180재">'[94]산출근거(복구)'!#REF!</definedName>
    <definedName name="토사보0445경">'[94]산출근거(복구)'!#REF!</definedName>
    <definedName name="토사보0445노">'[94]산출근거(복구)'!#REF!</definedName>
    <definedName name="토사보0445재">'[94]산출근거(복구)'!#REF!</definedName>
    <definedName name="토사보07180경">'[94]산출근거(복구)'!#REF!</definedName>
    <definedName name="토사보07180노">'[94]산출근거(복구)'!#REF!</definedName>
    <definedName name="토사보07180재">'[94]산출근거(복구)'!#REF!</definedName>
    <definedName name="토사보0745경">'[94]산출근거(복구)'!#REF!</definedName>
    <definedName name="토사보0745노">'[94]산출근거(복구)'!#REF!</definedName>
    <definedName name="토사보0745재">'[94]산출근거(복구)'!#REF!</definedName>
    <definedName name="토사주014180경">'[94]산출근거(복구)'!#REF!</definedName>
    <definedName name="토사주014180노">'[94]산출근거(복구)'!#REF!</definedName>
    <definedName name="토사주014180재">'[94]산출근거(복구)'!#REF!</definedName>
    <definedName name="토사주01445경">'[94]산출근거(복구)'!#REF!</definedName>
    <definedName name="토사주01445노">'[94]산출근거(복구)'!#REF!</definedName>
    <definedName name="토사주01445재">'[94]산출근거(복구)'!#REF!</definedName>
    <definedName name="토사주02180경">'[94]산출근거(복구)'!#REF!</definedName>
    <definedName name="토사주02180노">'[94]산출근거(복구)'!#REF!</definedName>
    <definedName name="토사주02180재">'[94]산출근거(복구)'!#REF!</definedName>
    <definedName name="토사주0245경">'[94]산출근거(복구)'!#REF!</definedName>
    <definedName name="토사주0245노">'[94]산출근거(복구)'!#REF!</definedName>
    <definedName name="토사주0245재">'[94]산출근거(복구)'!#REF!</definedName>
    <definedName name="토사주04180경">'[94]산출근거(복구)'!#REF!</definedName>
    <definedName name="토사주04180노">'[94]산출근거(복구)'!#REF!</definedName>
    <definedName name="토사주04180재">'[94]산출근거(복구)'!#REF!</definedName>
    <definedName name="토사주0445경">'[94]산출근거(복구)'!#REF!</definedName>
    <definedName name="토사주0445노">'[94]산출근거(복구)'!#REF!</definedName>
    <definedName name="토사주0445재">'[94]산출근거(복구)'!#REF!</definedName>
    <definedName name="토사주07180경">'[94]산출근거(복구)'!#REF!</definedName>
    <definedName name="토사주07180노">'[94]산출근거(복구)'!#REF!</definedName>
    <definedName name="토사주07180재">'[94]산출근거(복구)'!#REF!</definedName>
    <definedName name="토사주0745경">'[94]산출근거(복구)'!#REF!</definedName>
    <definedName name="토사주0745노">'[94]산출근거(복구)'!#REF!</definedName>
    <definedName name="토사주0745재">'[94]산출근거(복구)'!#REF!</definedName>
    <definedName name="토적" hidden="1">#REF!</definedName>
    <definedName name="토적계산" hidden="1">'[157]배수통관(좌)'!#REF!</definedName>
    <definedName name="토적표" hidden="1">#REF!</definedName>
    <definedName name="토적표01" hidden="1">#REF!</definedName>
    <definedName name="토지이용" hidden="1">{#N/A,#N/A,FALSE,"단가표지"}</definedName>
    <definedName name="톱">[110]단가!$A$25</definedName>
    <definedName name="통기1">#REF!</definedName>
    <definedName name="통기2">#REF!</definedName>
    <definedName name="통신">IF([0]!_ENG1=[0]!_HAN1,[0]!_ENG1,[0]!_ENG1&amp;" ("&amp;[0]!_HAN1&amp;")")</definedName>
    <definedName name="통신관련산업기사">[158]시중노임단가!$B$12</definedName>
    <definedName name="통신기능사">#REF!</definedName>
    <definedName name="통신기사1급">#REF!</definedName>
    <definedName name="통신기사2급">#REF!</definedName>
    <definedName name="통신내">#REF!</definedName>
    <definedName name="통신내선공">#REF!</definedName>
    <definedName name="통신설">#REF!</definedName>
    <definedName name="통신설비공">#REF!</definedName>
    <definedName name="통신외">#REF!</definedName>
    <definedName name="통신외선공">#REF!</definedName>
    <definedName name="통신케">#REF!</definedName>
    <definedName name="통신케이블공">#REF!</definedName>
    <definedName name="통합">[15]소요자재!$H$138</definedName>
    <definedName name="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투3" hidden="1">{#N/A,#N/A,FALSE,"배수2"}</definedName>
    <definedName name="투수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투수콘">[39]단가!$A$63</definedName>
    <definedName name="투찰표" hidden="1">{#N/A,#N/A,FALSE,"부대1"}</definedName>
    <definedName name="특고압케이블전공">#REF!</definedName>
    <definedName name="특별">#REF!</definedName>
    <definedName name="특별인부">[59]단가표!$E$38</definedName>
    <definedName name="특수비계공">#REF!</definedName>
    <definedName name="ㅍ" hidden="1">{#N/A,#N/A,FALSE,"2~8번"}</definedName>
    <definedName name="ㅍ_1" hidden="1">{#N/A,#N/A,FALSE,"2~8번"}</definedName>
    <definedName name="ㅍㅊㅌㅊㅌㅊ" hidden="1">{#N/A,#N/A,FALSE,"현장 NCR 분석";#N/A,#N/A,FALSE,"현장품질감사";#N/A,#N/A,FALSE,"현장품질감사"}</definedName>
    <definedName name="ㅍㅊㅌㅍ" hidden="1">{#N/A,#N/A,FALSE,"현장 NCR 분석";#N/A,#N/A,FALSE,"현장품질감사";#N/A,#N/A,FALSE,"현장품질감사"}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ㅍㅍ" hidden="1">{#N/A,#N/A,FALSE,"운반시간"}</definedName>
    <definedName name="ㅍㅍㅍㅍㅍㅍ" hidden="1">{#N/A,#N/A,FALSE,"조골재"}</definedName>
    <definedName name="ㅍㅍㅍㅍㅍㅍㅍㅍ" hidden="1">{#N/A,#N/A,FALSE,"표지목차"}</definedName>
    <definedName name="파1">[123]자료입력!$B$5</definedName>
    <definedName name="파5">[123]자료입력!$B$16</definedName>
    <definedName name="파고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군재교" hidden="1">{#N/A,#N/A,FALSE,"단면 제원"}</definedName>
    <definedName name="파일" localSheetId="0" hidden="1">#REF!</definedName>
    <definedName name="파일" hidden="1">#REF!</definedName>
    <definedName name="파ㅣㅎㄹㅇ" hidden="1">{#N/A,#N/A,FALSE,"배수1"}</definedName>
    <definedName name="판넬조립공">#REF!</definedName>
    <definedName name="팔" hidden="1">#REF!</definedName>
    <definedName name="패널물량" hidden="1">{#N/A,#N/A,FALSE,"전열산출서"}</definedName>
    <definedName name="패킹">ROUND(SUM([0]!DCC,[0]!DCO,[0]!DCN)*100/#REF!,1)</definedName>
    <definedName name="팽">[39]단가!$A$125</definedName>
    <definedName name="퍼티">[59]단가표!$E$570</definedName>
    <definedName name="편지기초" hidden="1">{#N/A,#N/A,FALSE,"배수2"}</definedName>
    <definedName name="편지식" hidden="1">{#N/A,#N/A,FALSE,"운반시간"}</definedName>
    <definedName name="편지식1" hidden="1">{#N/A,#N/A,FALSE,"운반시간"}</definedName>
    <definedName name="편지식2" hidden="1">{#N/A,#N/A,FALSE,"2~8번"}</definedName>
    <definedName name="편지식33" hidden="1">{#N/A,#N/A,FALSE,"속도"}</definedName>
    <definedName name="편지식4" hidden="1">{#N/A,#N/A,FALSE,"구조2"}</definedName>
    <definedName name="편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평지식" hidden="1">{#N/A,#N/A,FALSE,"부대2"}</definedName>
    <definedName name="폐기">0</definedName>
    <definedName name="폐기물">160</definedName>
    <definedName name="폐기물내역서">#N/A</definedName>
    <definedName name="폐기물수량산출서" localSheetId="0" hidden="1">#REF!</definedName>
    <definedName name="폐기물수량산출서" hidden="1">#REF!</definedName>
    <definedName name="폐기물집계표">[0]!집</definedName>
    <definedName name="폐기물처리">BYTE</definedName>
    <definedName name="폐기물총괄" hidden="1">{"'산출근거'!$B$4:$D$8"}</definedName>
    <definedName name="폐목재처리집계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목재처리집계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" hidden="1">{#N/A,#N/A,FALSE,"부대2"}</definedName>
    <definedName name="포설공">[59]단가표!$E$36</definedName>
    <definedName name="포설모래적용">[120]인공LIST!$B$43</definedName>
    <definedName name="포장" hidden="1">#REF!</definedName>
    <definedName name="포장1" hidden="1">{#N/A,#N/A,FALSE,"포장단가"}</definedName>
    <definedName name="포장공">[59]단가표!$E$25</definedName>
    <definedName name="포장깨기주택지">'[159]포장깨기(주택지,주간)'!$A$1:$P$36</definedName>
    <definedName name="포장단가" hidden="1">{#N/A,#N/A,FALSE,"포장단가"}</definedName>
    <definedName name="포장수량집계표" hidden="1">{#N/A,#N/A,FALSE,"포장단가"}</definedName>
    <definedName name="포장재" hidden="1">{#N/A,#N/A,FALSE,"골재소요량";#N/A,#N/A,FALSE,"골재소요량"}</definedName>
    <definedName name="포장재집계" hidden="1">{#N/A,#N/A,FALSE,"2~8번"}</definedName>
    <definedName name="표지" localSheetId="0" hidden="1">#REF!</definedName>
    <definedName name="표지" hidden="1">#REF!</definedName>
    <definedName name="표지2" localSheetId="0" hidden="1">#REF!</definedName>
    <definedName name="표지2" hidden="1">#REF!</definedName>
    <definedName name="표지3" hidden="1">{#N/A,#N/A,FALSE,"전력간선"}</definedName>
    <definedName name="표지5" hidden="1">{#N/A,#N/A,FALSE,"전력간선"}</definedName>
    <definedName name="표지목차2" hidden="1">{#N/A,#N/A,FALSE,"표지목차"}</definedName>
    <definedName name="푸" hidden="1">{#N/A,#N/A,FALSE,"전력간선"}</definedName>
    <definedName name="품셈">#REF!</definedName>
    <definedName name="품셈공종">[160]품셈TABLE!$C$2:$C$50</definedName>
    <definedName name="품셈단가">[160]품셈TABLE!$D$2:$D$50</definedName>
    <definedName name="퓨" hidden="1">{#N/A,#N/A,FALSE,"현장 NCR 분석";#N/A,#N/A,FALSE,"현장품질감사";#N/A,#N/A,FALSE,"현장품질감사"}</definedName>
    <definedName name="퓨ㅡㅜ">#N/A</definedName>
    <definedName name="프랜트전공">#REF!</definedName>
    <definedName name="프로그램.메인_메뉴호출">[95]!프로그램.메인_메뉴호출</definedName>
    <definedName name="플라타너스B8">[67]데이타!$E$552</definedName>
    <definedName name="플랜">#REF!</definedName>
    <definedName name="플랜지돌출폭">'[111]4.2유효폭의 계산'!$N$28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플레이트콤펙터1.5경비">[74]중기사용료산출근거!$G$2330</definedName>
    <definedName name="플레이트콤펙터1.5노무비">[74]중기사용료산출근거!$G$2334</definedName>
    <definedName name="플레이트콤펙터1.5재료비">[74]중기사용료산출근거!$G$2338</definedName>
    <definedName name="피스표">'[161]9GNG운반'!#REF!</definedName>
    <definedName name="ㅎ" hidden="1">{#N/A,#N/A,FALSE,"혼합골재"}</definedName>
    <definedName name="ㅎ5" hidden="1">{#N/A,#N/A,FALSE,"골재소요량";#N/A,#N/A,FALSE,"골재소요량"}</definedName>
    <definedName name="ㅎ5_1" hidden="1">{#N/A,#N/A,FALSE,"골재소요량";#N/A,#N/A,FALSE,"골재소요량"}</definedName>
    <definedName name="ㅎㄱㄷㅎ" hidden="1">{#N/A,#N/A,FALSE,"골재소요량";#N/A,#N/A,FALSE,"골재소요량"}</definedName>
    <definedName name="ㅎㄱㅎㅎㄷㄶ" hidden="1">{#N/A,#N/A,FALSE,"골재소요량";#N/A,#N/A,FALSE,"골재소요량"}</definedName>
    <definedName name="ㅎㄴ" hidden="1">'[99]원가 (2)'!$I$5:$I$30</definedName>
    <definedName name="ㅎㄴㅇㄹ">#N/A</definedName>
    <definedName name="ㅎㄷ" hidden="1">{#N/A,#N/A,FALSE,"부대2"}</definedName>
    <definedName name="ㅎㄷㅇ" hidden="1">{#N/A,#N/A,FALSE,"골재소요량";#N/A,#N/A,FALSE,"골재소요량"}</definedName>
    <definedName name="ㅎㄹ" hidden="1">#REF!</definedName>
    <definedName name="ㅎㄹㄴ" hidden="1">{#N/A,#N/A,FALSE,"2~8번"}</definedName>
    <definedName name="ㅎㄹㅇㄹㄴㅇㄴㄹ" hidden="1">{#N/A,#N/A,FALSE,"표지목차"}</definedName>
    <definedName name="ㅎㄹㅇㅀ" hidden="1">{#N/A,#N/A,FALSE,"부대1"}</definedName>
    <definedName name="ㅎ로ㅓ" hidden="1">{#N/A,#N/A,FALSE,"운반시간"}</definedName>
    <definedName name="ㅎ롱ㄹ호ㅗ" hidden="1">{"'산출근거'!$B$4:$D$8"}</definedName>
    <definedName name="ㅎ류휴ㅠㅎ휴" hidden="1">{#N/A,#N/A,FALSE,"골재소요량";#N/A,#N/A,FALSE,"골재소요량"}</definedName>
    <definedName name="ㅎ류ㅠㅍㅎㅇㅎ" hidden="1">{#N/A,#N/A,FALSE,"골재소요량";#N/A,#N/A,FALSE,"골재소요량"}</definedName>
    <definedName name="ㅎ률" hidden="1">{#N/A,#N/A,FALSE,"조골재"}</definedName>
    <definedName name="ㅎㅀ" hidden="1">{#N/A,#N/A,FALSE,"현장 NCR 분석";#N/A,#N/A,FALSE,"현장품질감사";#N/A,#N/A,FALSE,"현장품질감사"}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ㅂㄷ" hidden="1">{#N/A,#N/A,FALSE,"배수2"}</definedName>
    <definedName name="ㅎㅅㄺ" hidden="1">{#N/A,#N/A,FALSE,"속도"}</definedName>
    <definedName name="ㅎㅇ" hidden="1">{"'용역비'!$A$4:$C$8"}</definedName>
    <definedName name="ㅎㅇㄴ" hidden="1">{#N/A,#N/A,FALSE,"2~8번"}</definedName>
    <definedName name="ㅎㅇㄹ" hidden="1">'[101]8.PILE  (돌출)'!#REF!</definedName>
    <definedName name="ㅎㅇㅀㅇㅀㅇㅎ" hidden="1">{#N/A,#N/A,FALSE,"표지목차"}</definedName>
    <definedName name="ㅎㅇㅇㅀㅎㄹ" hidden="1">{#N/A,#N/A,FALSE,"속도"}</definedName>
    <definedName name="ㅎ오" hidden="1">{"'용역비'!$A$4:$C$8"}</definedName>
    <definedName name="ㅎㅎ">0</definedName>
    <definedName name="ㅎㅎㅎ" hidden="1">{#N/A,#N/A,FALSE,"속도"}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ㄴ" hidden="1">{#N/A,#N/A,FALSE,"표지목차"}</definedName>
    <definedName name="ㅎㅎㅎㅇㅁㄹ">#N/A</definedName>
    <definedName name="ㅎㅎㅎㅎ" hidden="1">{#N/A,#N/A,FALSE,"2~8번"}</definedName>
    <definedName name="ㅎㅎㅎㅎㅎ" hidden="1">{#N/A,#N/A,FALSE,"단가표지"}</definedName>
    <definedName name="ㅎㅎㅎㅎㅎㅎㅎ" hidden="1">{#N/A,#N/A,FALSE,"골재소요량";#N/A,#N/A,FALSE,"골재소요량"}</definedName>
    <definedName name="ㅎㅎㅎㅎㅎㅜㅜ" hidden="1">{#N/A,#N/A,FALSE,"조골재"}</definedName>
    <definedName name="하0">[123]자료입력!$B$13</definedName>
    <definedName name="하1">[123]자료입력!$B$5</definedName>
    <definedName name="하2">[123]자료입력!$B$10</definedName>
    <definedName name="하3">[123]자료입력!$B$11</definedName>
    <definedName name="하4">[123]자료입력!$B$12</definedName>
    <definedName name="하늘" localSheetId="0" hidden="1">{#N/A,#N/A,FALSE,"전력간선"}</definedName>
    <definedName name="하늘" hidden="1">{#N/A,#N/A,FALSE,"전력간선"}</definedName>
    <definedName name="하도" hidden="1">{#N/A,#N/A,FALSE,"이정표"}</definedName>
    <definedName name="하도계약내역" hidden="1">{"'별표'!$N$220"}</definedName>
    <definedName name="하도내역" hidden="1">{#N/A,#N/A,FALSE,"전력간선"}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자보증서">[0]!BYTE</definedName>
    <definedName name="하차비">[96]단가표!$G$125</definedName>
    <definedName name="하하" hidden="1">[162]날개벽수량표!#REF!</definedName>
    <definedName name="하하하" hidden="1">{#N/A,#N/A,FALSE,"단가표지"}</definedName>
    <definedName name="하한선" hidden="1">{#N/A,#N/A,FALSE,"배수2"}</definedName>
    <definedName name="하행터널" hidden="1">{#N/A,#N/A,TRUE,"대가1"}</definedName>
    <definedName name="학교" hidden="1">{#N/A,#N/A,FALSE,"전력간선"}</definedName>
    <definedName name="한" hidden="1">{#N/A,#N/A,FALSE,"조골재"}</definedName>
    <definedName name="한글">34</definedName>
    <definedName name="한동" hidden="1">{#N/A,#N/A,FALSE,"단가표지"}</definedName>
    <definedName name="한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한신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한양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한전공사비">#REF!,#REF!</definedName>
    <definedName name="한체대1" hidden="1">{#N/A,#N/A,TRUE,"1";#N/A,#N/A,TRUE,"2";#N/A,#N/A,TRUE,"3";#N/A,#N/A,TRUE,"4";#N/A,#N/A,TRUE,"5";#N/A,#N/A,TRUE,"6";#N/A,#N/A,TRUE,"7"}</definedName>
    <definedName name="할석공">#REF!</definedName>
    <definedName name="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함석공">#REF!</definedName>
    <definedName name="합계">#REF!</definedName>
    <definedName name="합판">[39]단가!$A$9</definedName>
    <definedName name="합판12m2">[59]단가표!$E$157</definedName>
    <definedName name="합판3">[39]단가!$A$17</definedName>
    <definedName name="항" hidden="1">{#N/A,#N/A,FALSE,"현장 NCR 분석";#N/A,#N/A,FALSE,"현장품질감사";#N/A,#N/A,FALSE,"현장품질감사"}</definedName>
    <definedName name="항나" hidden="1">{"'급수관로수리계산서'!$A$1:$V$45"}</definedName>
    <definedName name="해송">[39]단가!$A$99</definedName>
    <definedName name="해송1.2">[39]단가!$A$100</definedName>
    <definedName name="해창철콘">#N/A</definedName>
    <definedName name="행창토건">#N/A</definedName>
    <definedName name="헌치">'[122]#REF'!$I$114</definedName>
    <definedName name="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현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현대내역서" hidden="1">{"'Sheet1'!$A$4","'Sheet1'!$A$9:$G$28"}</definedName>
    <definedName name="현도사">#REF!</definedName>
    <definedName name="현수식" hidden="1">{#N/A,#N/A,FALSE,"조골재"}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자재소운반거리">[96]시작4!$C$4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상">[52]DATE!$D$24:$D$85</definedName>
    <definedName name="형제" hidden="1">{#N/A,#N/A,FALSE,"포장2"}</definedName>
    <definedName name="형틀목공">[59]단가표!$E$3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우445">#N/A</definedName>
    <definedName name="호지니">[163]!Macro12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ㅓ">#N/A</definedName>
    <definedName name="호ㅓㅕㅏ6ㅅ서ㅛㅓ" hidden="1">#N/A</definedName>
    <definedName name="호ㅓㅗ" hidden="1">{#N/A,#N/A,FALSE,"포장1";#N/A,#N/A,FALSE,"포장1"}</definedName>
    <definedName name="호ㅠ포" hidden="1">{#N/A,#N/A,FALSE,"표지목차"}</definedName>
    <definedName name="홍단">[39]단가!$A$126</definedName>
    <definedName name="홍ㄹㄴ" hidden="1">{#N/A,#N/A,FALSE,"부대2"}</definedName>
    <definedName name="홍ㄹㄴㄷㄱ" hidden="1">#REF!</definedName>
    <definedName name="홍성종">#N/A</definedName>
    <definedName name="홍ㅇ호" hidden="1">{"'용역비'!$A$4:$C$8"}</definedName>
    <definedName name="홓" hidden="1">{#N/A,#N/A,FALSE,"조골재"}</definedName>
    <definedName name="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화강석경계석">[93]단가!$A$68</definedName>
    <definedName name="화강석두껍돌">15992</definedName>
    <definedName name="화강석두껍돌100">29319</definedName>
    <definedName name="화강석판석30">53306</definedName>
    <definedName name="화살">[39]단가!$A$157</definedName>
    <definedName name="화ㅣ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확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환율">'[77]기계경비(시간당)'!$D$21</definedName>
    <definedName name="황">#N/A</definedName>
    <definedName name="황매화">[93]단가!$A$156</definedName>
    <definedName name="회사명">[114]회사정보!$A$3:$V$20</definedName>
    <definedName name="회사분">[149]설계명세!#REF!</definedName>
    <definedName name="회사분경비">#REF!</definedName>
    <definedName name="회사분장비">#REF!</definedName>
    <definedName name="회선대장">#N/A</definedName>
    <definedName name="회선선번장">#N/A</definedName>
    <definedName name="회선선번장2">#N/A</definedName>
    <definedName name="회양목">[93]단가!$A$137</definedName>
    <definedName name="회화">[39]단가!$A$127</definedName>
    <definedName name="횡배수관면벽설치">#N/A</definedName>
    <definedName name="효" hidden="1">{#N/A,#N/A,FALSE,"현장 NCR 분석";#N/A,#N/A,FALSE,"현장품질감사";#N/A,#N/A,FALSE,"현장품질감사"}</definedName>
    <definedName name="효ㅛㅛㅛㅛ" hidden="1">{#N/A,#N/A,FALSE,"조골재"}</definedName>
    <definedName name="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휴흏" hidden="1">{#N/A,#N/A,FALSE,"구조1"}</definedName>
    <definedName name="흄관운반">#N/A</definedName>
    <definedName name="흘" hidden="1">{#N/A,#N/A,FALSE,"2~8번"}</definedName>
    <definedName name="흠" hidden="1">{#N/A,#N/A,FALSE,"표지목차"}</definedName>
    <definedName name="흠냐.." hidden="1">{#N/A,#N/A,FALSE,"운반시간"}</definedName>
    <definedName name="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희선">#REF!,#REF!,#REF!,#REF!,#REF!,#REF!,#REF!,#REF!,#REF!,#REF!,#REF!,#REF!,#REF!,#REF!,#REF!,#REF!,#REF!,#REF!,#REF!</definedName>
    <definedName name="히ㅏㅓㅣㅏㅓㅚㅏ" hidden="1">{#N/A,#N/A,FALSE,"구조1"}</definedName>
    <definedName name="ㅏ" hidden="1">#REF!</definedName>
    <definedName name="ㅏ_1" hidden="1">{#N/A,#N/A,FALSE,"운반시간"}</definedName>
    <definedName name="ㅏ271">#REF!</definedName>
    <definedName name="ㅏㅏ">30</definedName>
    <definedName name="ㅏㅏ너ㅏ노ㅜ">#N/A</definedName>
    <definedName name="ㅏㅏㅏ" hidden="1">#N/A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ㄷ">[0]!ㅓㅓ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" hidden="1">{#N/A,#N/A,FALSE,"단가표지"}</definedName>
    <definedName name="ㅏㅏㅏㅏㅏㅏㅏ" hidden="1">{#N/A,#N/A,FALSE,"운반시간"}</definedName>
    <definedName name="ㅏㅏㅏㅏㅏㅏㅏㅏㅏㅏㅏㅏㅏㅏㅏㅏㅏㅏㅏㅏㅏㅏㅏㅏㅏㅏㅏ" hidden="1">{#N/A,#N/A,FALSE,"단가표지"}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{#N/A,#N/A,FALSE,"골재소요량";#N/A,#N/A,FALSE,"골재소요량"}</definedName>
    <definedName name="ㅏㅓㅏ" hidden="1">{#N/A,#N/A,FALSE,"단가표지"}</definedName>
    <definedName name="ㅏㅓㅏㅓ" hidden="1">{#N/A,#N/A,FALSE,"2~8번"}</definedName>
    <definedName name="ㅏㅓㅓㅎㅎ">#N/A</definedName>
    <definedName name="ㅏㅓㅕㅏ" hidden="1">{#N/A,#N/A,FALSE,"표지목차"}</definedName>
    <definedName name="ㅏㅓㅣㅏㅓㅣ" hidden="1">{#N/A,#N/A,FALSE,"부대2"}</definedName>
    <definedName name="ㅏㅕ" hidden="1">{#N/A,#N/A,FALSE,"포장1";#N/A,#N/A,FALSE,"포장1"}</definedName>
    <definedName name="ㅏㅣㅑㅕㅣ" hidden="1">{#N/A,#N/A,FALSE,"포장1";#N/A,#N/A,FALSE,"포장1"}</definedName>
    <definedName name="ㅐ" hidden="1">{#N/A,#N/A,FALSE,"운반시간"}</definedName>
    <definedName name="ㅐㅐ" hidden="1">#REF!</definedName>
    <definedName name="ㅐㅐㅐㅐㅐㅐ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ㅐㅐㅔㅐㅔ" hidden="1">#REF!</definedName>
    <definedName name="ㅑ" hidden="1">#REF!</definedName>
    <definedName name="ㅑ_1" hidden="1">{#N/A,#N/A,FALSE,"조골재"}</definedName>
    <definedName name="ㅑ8ㅑㅕㅛㅘ" hidden="1">{#N/A,#N/A,FALSE,"전력간선"}</definedName>
    <definedName name="ㅑㄱ달읖">#N/A</definedName>
    <definedName name="ㅑㅐ" hidden="1">{#N/A,#N/A,TRUE,"1";#N/A,#N/A,TRUE,"2";#N/A,#N/A,TRUE,"3";#N/A,#N/A,TRUE,"4";#N/A,#N/A,TRUE,"5";#N/A,#N/A,TRUE,"6";#N/A,#N/A,TRUE,"7"}</definedName>
    <definedName name="ㅑㅑ" hidden="1">{"'용역비'!$A$4:$C$8"}</definedName>
    <definedName name="ㅑㅑㅑ" hidden="1">{"'용역비'!$A$4:$C$8"}</definedName>
    <definedName name="ㅑㅑㅑㅑㅑ" hidden="1">{"'용역비'!$A$4:$C$8"}</definedName>
    <definedName name="ㅑㅑㅑㅑㅑㅑ" hidden="1">{"'용역비'!$A$4:$C$8"}</definedName>
    <definedName name="ㅑㅕ" hidden="1">{#N/A,#N/A,FALSE,"이정표"}</definedName>
    <definedName name="ㅑㅕ사" hidden="1">{#N/A,#N/A,FALSE,"혼합골재"}</definedName>
    <definedName name="ㅑㅕㅑ" hidden="1">{#N/A,#N/A,FALSE,"전력간선"}</definedName>
    <definedName name="ㅑㅕㅕ" hidden="1">{"'용역비'!$A$4:$C$8"}</definedName>
    <definedName name="ㅑㅣㅕㅕㅣㅏㅎ" hidden="1">{#N/A,#N/A,FALSE,"골재소요량";#N/A,#N/A,FALSE,"골재소요량"}</definedName>
    <definedName name="ㅓ" hidden="1">{#N/A,#N/A,FALSE,"표지목차"}</definedName>
    <definedName name="ㅓ7" hidden="1">{#N/A,#N/A,FALSE,"단가표지"}</definedName>
    <definedName name="ㅓ7_1" hidden="1">{#N/A,#N/A,FALSE,"단가표지"}</definedName>
    <definedName name="ㅓㄴㄱ" hidden="1">#N/A</definedName>
    <definedName name="ㅓㄴㄹ">#N/A</definedName>
    <definedName name="ㅓㄴㅇ러" hidden="1">{#N/A,#N/A,FALSE,"골재소요량";#N/A,#N/A,FALSE,"골재소요량"}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ㅁㄴ">#N/A</definedName>
    <definedName name="ㅓ호" hidden="1">{#N/A,#N/A,FALSE,"구조2"}</definedName>
    <definedName name="ㅓㅏ" hidden="1">{#N/A,#N/A,FALSE,"골재소요량";#N/A,#N/A,FALSE,"골재소요량"}</definedName>
    <definedName name="ㅓㅏㅓ" hidden="1">{#N/A,#N/A,FALSE,"조골재"}</definedName>
    <definedName name="ㅓㅏㅓㅎ" hidden="1">{#N/A,#N/A,FALSE,"단가표지"}</definedName>
    <definedName name="ㅓㅏㅣㅏ" hidden="1">{#N/A,#N/A,FALSE,"구조2"}</definedName>
    <definedName name="ㅓㅏㅣㅓㅣㅓ" hidden="1">{#N/A,#N/A,FALSE,"혼합골재"}</definedName>
    <definedName name="ㅓㅓ">30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hidden="1">{#N/A,#N/A,FALSE,"표지목차"}</definedName>
    <definedName name="ㅓㅓㅓㅓㅓㅓㅓㅓㅓㅓㅓ" hidden="1">{#N/A,#N/A,FALSE,"골재소요량";#N/A,#N/A,FALSE,"골재소요량"}</definedName>
    <definedName name="ㅓㅓㅗ" hidden="1">{#N/A,#N/A,FALSE,"조골재"}</definedName>
    <definedName name="ㅓㅓㅗㅎ" hidden="1">{#N/A,#N/A,FALSE,"속도"}</definedName>
    <definedName name="ㅓㅕ" hidden="1">{#N/A,#N/A,FALSE,"조골재"}</definedName>
    <definedName name="ㅓㅕㅏㅕㅣ" hidden="1">{#N/A,#N/A,FALSE,"부대1"}</definedName>
    <definedName name="ㅓㅗㅅㄹ" hidden="1">{#N/A,#N/A,FALSE,"조골재"}</definedName>
    <definedName name="ㅓㅗㅓ" hidden="1">{#N/A,#N/A,FALSE,"2~8번"}</definedName>
    <definedName name="ㅓㅛㅏㅛㅏ" hidden="1">{#N/A,#N/A,FALSE,"혼합골재"}</definedName>
    <definedName name="ㅔ" hidden="1">{#N/A,#N/A,FALSE,"전력간선"}</definedName>
    <definedName name="ㅔ3" hidden="1">{#N/A,#N/A,FALSE,"배수1"}</definedName>
    <definedName name="ㅔㅔ" hidden="1">#N/A</definedName>
    <definedName name="ㅔㅣ" hidden="1">{"'용역비'!$A$4:$C$8"}</definedName>
    <definedName name="ㅕ" hidden="1">{#N/A,#N/A,FALSE,"혼합골재"}</definedName>
    <definedName name="ㅕㅏㅕㅏ" hidden="1">{#N/A,#N/A,FALSE,"운반시간"}</definedName>
    <definedName name="ㅕㅏㅕㅑㅣ" hidden="1">{#N/A,#N/A,FALSE,"속도"}</definedName>
    <definedName name="ㅕㅑ" hidden="1">{#N/A,#N/A,FALSE,"2~8번"}</definedName>
    <definedName name="ㅕㅑㅑㅑ" hidden="1">{#N/A,#N/A,FALSE,"조골재"}</definedName>
    <definedName name="ㅕㅕ" hidden="1">#REF!</definedName>
    <definedName name="ㅕㅕㅕ" hidden="1">{#N/A,#N/A,FALSE,"운반시간"}</definedName>
    <definedName name="ㅕㅕㅕㅕ" hidden="1">{#N/A,#N/A,FALSE,"표지목차"}</definedName>
    <definedName name="ㅕㅕㅕㅕㅕ" hidden="1">{#N/A,#N/A,FALSE,"운반시간"}</definedName>
    <definedName name="ㅕㅕㅕㅕㅕㅕ" hidden="1">{#N/A,#N/A,FALSE,"단가표지"}</definedName>
    <definedName name="ㅕㅕㅕㅕㅕㅕㅕㅕ" hidden="1">{#N/A,#N/A,FALSE,"조골재"}</definedName>
    <definedName name="ㅕㅣㅏ" hidden="1">{#N/A,#N/A,FALSE,"운반시간"}</definedName>
    <definedName name="ㅗ" hidden="1">#REF!</definedName>
    <definedName name="ㅗ고" hidden="1">{#N/A,#N/A,FALSE,"혼합골재"}</definedName>
    <definedName name="ㅗㄹㅇ">#N/A</definedName>
    <definedName name="ㅗㄹ호" hidden="1">{#N/A,#N/A,FALSE,"운반시간"}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쇼ㅗ" hidden="1">{#N/A,#N/A,FALSE,"배수2"}</definedName>
    <definedName name="ㅗㅍ초" hidden="1">{#N/A,#N/A,FALSE,"2~8번"}</definedName>
    <definedName name="ㅗㅎㅅ" hidden="1">{"'공사부문'!$A$6:$A$32"}</definedName>
    <definedName name="ㅗㅎㅎㅌㄹㅋㅅ" hidden="1">{#N/A,#N/A,FALSE,"2~8번"}</definedName>
    <definedName name="ㅗ호" hidden="1">{#N/A,#N/A,FALSE,"조골재"}</definedName>
    <definedName name="ㅗㅓ" hidden="1">{#N/A,#N/A,FALSE,"조골재"}</definedName>
    <definedName name="ㅗㅓㅓㅓㅓㅓㅓㅓㅓㅓㅓㅓ">BYTE</definedName>
    <definedName name="ㅗㅓㅗ" hidden="1">{#N/A,#N/A,FALSE,"골재소요량";#N/A,#N/A,FALSE,"골재소요량"}</definedName>
    <definedName name="ㅗㅕ" hidden="1">{#N/A,#N/A,FALSE,"배수2"}</definedName>
    <definedName name="ㅗㅗ">127</definedName>
    <definedName name="ㅗㅗㄷ">[0]!BYTE</definedName>
    <definedName name="ㅗㅗㅎㅇ">BYTE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ㅗㅗ" hidden="1">{"'내역서 '!$A$1:$L$16"}</definedName>
    <definedName name="ㅗㅗㅗㅗㅗㅗ" hidden="1">{#N/A,#N/A,FALSE,"2~8번"}</definedName>
    <definedName name="ㅗㅗㅗㅗㅗㅗㅗ">[0]!BYTE</definedName>
    <definedName name="ㅗㅗㅗㅗㅗㅗㅗㅗㅗㅗㅗㅗ">#N/A</definedName>
    <definedName name="ㅗㅛㅕㅛ" hidden="1">{#N/A,#N/A,FALSE,"포장2"}</definedName>
    <definedName name="ㅘ" hidden="1">#REF!</definedName>
    <definedName name="ㅘㅓ" hidden="1">{#N/A,#N/A,FALSE,"운반시간"}</definedName>
    <definedName name="ㅘㅓㅗㅕㅑㅓㅏ혈호ㅓㄹ" hidden="1">{#N/A,#N/A,FALSE,"2~8번"}</definedName>
    <definedName name="ㅘㅗ허ㅎ" hidden="1">#REF!</definedName>
    <definedName name="ㅙㅣ" hidden="1">#REF!</definedName>
    <definedName name="ㅛ" hidden="1">{#N/A,#N/A,FALSE,"2~8번"}</definedName>
    <definedName name="ㅛ65ㅕ56" hidden="1">{#N/A,#N/A,FALSE,"현장 NCR 분석";#N/A,#N/A,FALSE,"현장품질감사";#N/A,#N/A,FALSE,"현장품질감사"}</definedName>
    <definedName name="ㅛㄳ" hidden="1">{#N/A,#N/A,FALSE,"현장 NCR 분석";#N/A,#N/A,FALSE,"현장품질감사";#N/A,#N/A,FALSE,"현장품질감사"}</definedName>
    <definedName name="ㅛㅅ" hidden="1">{#N/A,#N/A,FALSE,"속도"}</definedName>
    <definedName name="ㅛㅅ교">#N/A</definedName>
    <definedName name="ㅛ셔됴ㅕ" hidden="1">{#N/A,#N/A,FALSE,"운반시간"}</definedName>
    <definedName name="ㅛ셔으ㅜㅅ구" hidden="1">{#N/A,#N/A,FALSE,"2~8번"}</definedName>
    <definedName name="ㅛㅇ수ㅜㅛㅅㅇ" hidden="1">{#N/A,#N/A,FALSE,"2~8번"}</definedName>
    <definedName name="ㅛㅑㅐ" hidden="1">{#N/A,#N/A,FALSE,"구조1"}</definedName>
    <definedName name="ㅛㅓㄴㄱ5" hidden="1">{#N/A,#N/A,FALSE,"단가표지"}</definedName>
    <definedName name="ㅛㅕㅕㅑㅓ" hidden="1">{#N/A,#N/A,FALSE,"표지목차"}</definedName>
    <definedName name="ㅛㅛ" hidden="1">{#N/A,#N/A,FALSE,"골재소요량";#N/A,#N/A,FALSE,"골재소요량"}</definedName>
    <definedName name="ㅛㅛㅛ" hidden="1">[45]날개벽수량표!#REF!</definedName>
    <definedName name="ㅛㅛㅛㅛ" hidden="1">{#N/A,#N/A,FALSE,"표지목차"}</definedName>
    <definedName name="ㅛㅛㅛㅛㅛㅛ" hidden="1">{#N/A,#N/A,FALSE,"골재소요량";#N/A,#N/A,FALSE,"골재소요량"}</definedName>
    <definedName name="ㅛㅛㅛㅛㅛㅛㅛ" hidden="1">{#N/A,#N/A,FALSE,"단가표지"}</definedName>
    <definedName name="ㅛㅛㅛㅛㅛㅛㅛㅛㅛㅛ">BYTE</definedName>
    <definedName name="ㅛㅠㅗㄱ셔ㅛ" hidden="1">{#N/A,#N/A,FALSE,"조골재"}</definedName>
    <definedName name="ㅜ" hidden="1">{#N/A,#N/A,FALSE,"조골재"}</definedName>
    <definedName name="ㅜ_1" hidden="1">{#N/A,#N/A,FALSE,"조골재"}</definedName>
    <definedName name="ㅜㄴ" hidden="1">{#N/A,#N/A,FALSE,"운반시간"}</definedName>
    <definedName name="ㅜ여숫유" hidden="1">{#N/A,#N/A,FALSE,"운반시간"}</definedName>
    <definedName name="ㅜㅎㄹ" hidden="1">{#N/A,#N/A,FALSE,"부대2"}</definedName>
    <definedName name="ㅜ후ㅗㅜㅗ" hidden="1">{#N/A,#N/A,FALSE,"단가표지"}</definedName>
    <definedName name="ㅜㅜ" hidden="1">{#N/A,#N/A,FALSE,"혼합골재"}</definedName>
    <definedName name="ㅜㅜㅜㅜㅜㅜㅜㅜㅜㅜㅜㅜㅜㅜㅜㅜㅜ" hidden="1">[164]Sheet1!$A$3:$G$55</definedName>
    <definedName name="ㅜㅠ" hidden="1">{#N/A,#N/A,FALSE,"토공2"}</definedName>
    <definedName name="ㅜㅠㅍ" hidden="1">{#N/A,#N/A,FALSE,"전력간선"}</definedName>
    <definedName name="ㅜㅠ푸" hidden="1">{#N/A,#N/A,FALSE,"부대2"}</definedName>
    <definedName name="ㅜㅡㅍ">#N/A</definedName>
    <definedName name="ㅝㅎㄹ촉ㅇ" hidden="1">{#N/A,#N/A,FALSE,"조골재"}</definedName>
    <definedName name="ㅠ" hidden="1">{#N/A,#N/A,FALSE,"혼합골재"}</definedName>
    <definedName name="ㅠㄱ" hidden="1">{"'용역비'!$A$4:$C$8"}</definedName>
    <definedName name="ㅠㄱ소슈" hidden="1">{#N/A,#N/A,FALSE,"골재소요량";#N/A,#N/A,FALSE,"골재소요량"}</definedName>
    <definedName name="ㅠ뮤ㅐ" localSheetId="0" hidden="1">#REF!</definedName>
    <definedName name="ㅠ뮤ㅐ" hidden="1">#REF!</definedName>
    <definedName name="ㅠㅅ롯고" hidden="1">{#N/A,#N/A,FALSE,"골재소요량";#N/A,#N/A,FALSE,"골재소요량"}</definedName>
    <definedName name="ㅠ숑ㄱ쇼ㅠㅠㅅ" hidden="1">{#N/A,#N/A,FALSE,"단가표지"}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풒" hidden="1">{#N/A,#N/A,FALSE,"속도"}</definedName>
    <definedName name="ㅠㅜㄹㄹㅇㅎㅇ" hidden="1">{#N/A,#N/A,FALSE,"현장 NCR 분석";#N/A,#N/A,FALSE,"현장품질감사";#N/A,#N/A,FALSE,"현장품질감사"}</definedName>
    <definedName name="ㅠㅜㅍ" hidden="1">{#N/A,#N/A,FALSE,"부대2"}</definedName>
    <definedName name="ㅠㅠ" localSheetId="0" hidden="1">{#N/A,#N/A,FALSE,"포장단가"}</definedName>
    <definedName name="ㅠㅠ" hidden="1">{#N/A,#N/A,FALSE,"2~8번"}</definedName>
    <definedName name="ㅠㅠㅠㅠ" hidden="1">{#N/A,#N/A,FALSE,"운반시간"}</definedName>
    <definedName name="ㅡ" hidden="1">#REF!</definedName>
    <definedName name="ㅡ_1" hidden="1">{#N/A,#N/A,FALSE,"2~8번"}</definedName>
    <definedName name="ㅡㅁㅊ개14">[50]!Macro13</definedName>
    <definedName name="ㅡㅏㅗㅛ" hidden="1">{#N/A,#N/A,FALSE,"2~8번"}</definedName>
    <definedName name="ㅡㅓㅛ" hidden="1">{#N/A,#N/A,FALSE,"현장 NCR 분석";#N/A,#N/A,FALSE,"현장품질감사";#N/A,#N/A,FALSE,"현장품질감사"}</definedName>
    <definedName name="ㅡㅗㅓㅓㅡㅗㅗㅓㅓㅗ" hidden="1">{#N/A,#N/A,FALSE,"운반시간"}</definedName>
    <definedName name="ㅡㅜㅠ훨허ㅗㅗ" hidden="1">{#N/A,#N/A,FALSE,"현장 NCR 분석";#N/A,#N/A,FALSE,"현장품질감사";#N/A,#N/A,FALSE,"현장품질감사"}</definedName>
    <definedName name="ㅡㅜㅡㅜ" hidden="1">{#N/A,#N/A,FALSE,"배수2"}</definedName>
    <definedName name="ㅡㅡ" hidden="1">{#N/A,#N/A,FALSE,"표지목차"}</definedName>
    <definedName name="ㅡㅡ2" hidden="1">{#N/A,#N/A,FALSE,"단가표지"}</definedName>
    <definedName name="ㅡㅡㅡ" hidden="1">{#N/A,#N/A,FALSE,"골재소요량";#N/A,#N/A,FALSE,"골재소요량"}</definedName>
    <definedName name="ㅡㅡㅡㅡㅡ" hidden="1">{#N/A,#N/A,FALSE,"운반시간"}</definedName>
    <definedName name="ㅣ" hidden="1">#REF!</definedName>
    <definedName name="ㅣ1391">[165]설비!$J$2234</definedName>
    <definedName name="ㅣㅎㄹㅇㅇ" hidden="1">{#N/A,#N/A,FALSE,"토공2"}</definedName>
    <definedName name="ㅣㅏ" hidden="1">[166]날개벽수량표!#REF!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이ㅣ어ㅏ">#N/A</definedName>
    <definedName name="ㅣㅏㅑㅣ" hidden="1">{#N/A,#N/A,FALSE,"구조1"}</definedName>
    <definedName name="ㅣㅏㅓ" hidden="1">{#N/A,#N/A,FALSE,"운반시간"}</definedName>
    <definedName name="ㅣㅏㅓㅣㅏㅓㅣ" hidden="1">{#N/A,#N/A,FALSE,"속도"}</definedName>
    <definedName name="ㅣㅏㅕㅑㅣㅑ" hidden="1">{#N/A,#N/A,FALSE,"이정표"}</definedName>
    <definedName name="ㅣㅑㅑ" hidden="1">{#N/A,#N/A,FALSE,"단가표지"}</definedName>
    <definedName name="ㅣㅑㅣㅑ" hidden="1">{#N/A,#N/A,FALSE,"배수1"}</definedName>
    <definedName name="ㅣㅑㅣㅣ" hidden="1">{#N/A,#N/A,FALSE,"혼합골재"}</definedName>
    <definedName name="ㅣㅓㅏ" hidden="1">{#N/A,#N/A,FALSE,"전력간선"}</definedName>
    <definedName name="ㅣㅣ" hidden="1">{#N/A,#N/A,FALSE,"골재소요량";#N/A,#N/A,FALSE,"골재소요량"}</definedName>
    <definedName name="ㅣㅣㅑ지ㅏㅟㅏㅈ">#N/A</definedName>
    <definedName name="ㅣㅣㅣ" hidden="1">[53]조명시설!#REF!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[53]조명시설!#REF!</definedName>
    <definedName name="ㅣㅣㅣㅣㅣ" hidden="1">[53]조명시설!#REF!</definedName>
    <definedName name="ㅣㅣㅣㅣㅣㅣ" hidden="1">[53]조명시설!#REF!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8" l="1"/>
  <c r="U10" i="18"/>
  <c r="U9" i="18"/>
  <c r="U8" i="18"/>
  <c r="H5" i="18" l="1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W7" i="13"/>
  <c r="U32" i="13"/>
  <c r="W32" i="13" s="1"/>
  <c r="U31" i="13"/>
  <c r="W31" i="13" s="1"/>
  <c r="U30" i="13"/>
  <c r="W30" i="13" s="1"/>
  <c r="U29" i="13"/>
  <c r="W29" i="13" s="1"/>
  <c r="U28" i="13"/>
  <c r="W28" i="13" s="1"/>
  <c r="U27" i="13"/>
  <c r="W27" i="13" s="1"/>
  <c r="U26" i="13"/>
  <c r="W26" i="13" s="1"/>
  <c r="U25" i="13"/>
  <c r="W25" i="13" s="1"/>
  <c r="U24" i="13"/>
  <c r="W24" i="13" s="1"/>
  <c r="U23" i="13"/>
  <c r="W23" i="13" s="1"/>
  <c r="U22" i="13"/>
  <c r="W22" i="13" s="1"/>
  <c r="U21" i="13"/>
  <c r="W21" i="13" s="1"/>
  <c r="U20" i="13"/>
  <c r="W20" i="13" s="1"/>
  <c r="U19" i="13"/>
  <c r="W19" i="13" s="1"/>
  <c r="U18" i="13"/>
  <c r="W18" i="13" s="1"/>
  <c r="U17" i="13"/>
  <c r="W17" i="13" s="1"/>
  <c r="U16" i="13"/>
  <c r="W16" i="13" s="1"/>
  <c r="U15" i="13"/>
  <c r="W15" i="13" s="1"/>
  <c r="U14" i="13"/>
  <c r="W14" i="13" s="1"/>
  <c r="U13" i="13"/>
  <c r="W13" i="13" s="1"/>
  <c r="U12" i="13"/>
  <c r="W12" i="13" s="1"/>
  <c r="U11" i="13"/>
  <c r="W11" i="13" s="1"/>
  <c r="U10" i="13"/>
  <c r="W10" i="13" s="1"/>
  <c r="U9" i="13"/>
  <c r="W9" i="13" s="1"/>
  <c r="U8" i="13"/>
  <c r="W8" i="13" s="1"/>
  <c r="U7" i="13"/>
  <c r="U6" i="13"/>
  <c r="W6" i="13" s="1"/>
  <c r="U5" i="13"/>
  <c r="W5" i="13" s="1"/>
  <c r="N24" i="13"/>
  <c r="P24" i="13" s="1"/>
  <c r="N22" i="13"/>
  <c r="P22" i="13" s="1"/>
  <c r="N21" i="13"/>
  <c r="P21" i="13" s="1"/>
  <c r="N20" i="13"/>
  <c r="P20" i="13" s="1"/>
  <c r="N19" i="13"/>
  <c r="P19" i="13" s="1"/>
  <c r="N18" i="13"/>
  <c r="P18" i="13" s="1"/>
  <c r="N17" i="13"/>
  <c r="P17" i="13" s="1"/>
  <c r="N16" i="13"/>
  <c r="P16" i="13" s="1"/>
  <c r="N12" i="13"/>
  <c r="P12" i="13" s="1"/>
  <c r="N7" i="13"/>
  <c r="P7" i="13" s="1"/>
  <c r="N6" i="13"/>
  <c r="P6" i="13" s="1"/>
  <c r="B9" i="18" l="1"/>
  <c r="H12" i="17" l="1"/>
  <c r="D12" i="17"/>
  <c r="AE32" i="13" l="1"/>
  <c r="AE31" i="13"/>
  <c r="AE30" i="13"/>
  <c r="AE29" i="13"/>
  <c r="AE28" i="13"/>
  <c r="AE27" i="13"/>
  <c r="AE26" i="13"/>
  <c r="AE25" i="13"/>
  <c r="AE24" i="13"/>
  <c r="AE23" i="13"/>
  <c r="AE22" i="13"/>
  <c r="AE21" i="13"/>
  <c r="AE20" i="13"/>
  <c r="AE19" i="13"/>
  <c r="AE18" i="13"/>
  <c r="AE17" i="13"/>
  <c r="AE16" i="13"/>
  <c r="AE15" i="13"/>
  <c r="AE14" i="13"/>
  <c r="AE13" i="13"/>
  <c r="AE12" i="13"/>
  <c r="AE11" i="13"/>
  <c r="AE10" i="13"/>
  <c r="AE9" i="13"/>
  <c r="AE8" i="13"/>
  <c r="AE7" i="13"/>
  <c r="AE6" i="13"/>
  <c r="AC32" i="13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9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6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E5" i="13"/>
  <c r="AC5" i="13"/>
  <c r="AA5" i="13"/>
  <c r="X32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X5" i="13"/>
  <c r="V5" i="13"/>
  <c r="T5" i="13"/>
  <c r="Q24" i="13"/>
  <c r="Q22" i="13"/>
  <c r="Q21" i="13"/>
  <c r="Q20" i="13"/>
  <c r="Q19" i="13"/>
  <c r="Q18" i="13"/>
  <c r="Q17" i="13"/>
  <c r="Q16" i="13"/>
  <c r="Q12" i="13"/>
  <c r="Q7" i="13"/>
  <c r="Q6" i="13"/>
  <c r="O24" i="13"/>
  <c r="O22" i="13"/>
  <c r="O21" i="13"/>
  <c r="O20" i="13"/>
  <c r="O19" i="13"/>
  <c r="O18" i="13"/>
  <c r="O17" i="13"/>
  <c r="O16" i="13"/>
  <c r="O12" i="13"/>
  <c r="O7" i="13"/>
  <c r="O6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E32" i="13" l="1"/>
  <c r="D32" i="13"/>
  <c r="E31" i="13"/>
  <c r="D31" i="13"/>
  <c r="F31" i="13" s="1"/>
  <c r="E30" i="13"/>
  <c r="D30" i="13"/>
  <c r="F30" i="13" s="1"/>
  <c r="E29" i="13"/>
  <c r="D29" i="13"/>
  <c r="F29" i="13" s="1"/>
  <c r="E28" i="13"/>
  <c r="D28" i="13"/>
  <c r="F28" i="13" s="1"/>
  <c r="E27" i="13"/>
  <c r="D27" i="13"/>
  <c r="F27" i="13" s="1"/>
  <c r="E26" i="13"/>
  <c r="D26" i="13"/>
  <c r="F26" i="13" s="1"/>
  <c r="E25" i="13"/>
  <c r="D25" i="13"/>
  <c r="F25" i="13" s="1"/>
  <c r="I24" i="13"/>
  <c r="J24" i="13" s="1"/>
  <c r="G24" i="13"/>
  <c r="E24" i="13"/>
  <c r="D24" i="13"/>
  <c r="F24" i="13" s="1"/>
  <c r="E23" i="13"/>
  <c r="D23" i="13"/>
  <c r="F23" i="13" s="1"/>
  <c r="I22" i="13"/>
  <c r="G22" i="13"/>
  <c r="E22" i="13"/>
  <c r="D22" i="13"/>
  <c r="F22" i="13" s="1"/>
  <c r="I21" i="13"/>
  <c r="G21" i="13"/>
  <c r="E21" i="13"/>
  <c r="D21" i="13"/>
  <c r="F21" i="13" s="1"/>
  <c r="I20" i="13"/>
  <c r="J20" i="13" s="1"/>
  <c r="G20" i="13"/>
  <c r="E20" i="13"/>
  <c r="D20" i="13"/>
  <c r="F20" i="13" s="1"/>
  <c r="I19" i="13"/>
  <c r="G19" i="13"/>
  <c r="E19" i="13"/>
  <c r="D19" i="13"/>
  <c r="F19" i="13" s="1"/>
  <c r="I18" i="13"/>
  <c r="G18" i="13"/>
  <c r="E18" i="13"/>
  <c r="D18" i="13"/>
  <c r="F18" i="13" s="1"/>
  <c r="I17" i="13"/>
  <c r="G17" i="13"/>
  <c r="E17" i="13"/>
  <c r="D17" i="13"/>
  <c r="F17" i="13" s="1"/>
  <c r="I16" i="13"/>
  <c r="J16" i="13" s="1"/>
  <c r="G16" i="13"/>
  <c r="G39" i="13" s="1"/>
  <c r="E16" i="13"/>
  <c r="D16" i="13"/>
  <c r="F16" i="13" s="1"/>
  <c r="E15" i="13"/>
  <c r="D15" i="13"/>
  <c r="F15" i="13" s="1"/>
  <c r="E14" i="13"/>
  <c r="D14" i="13"/>
  <c r="F14" i="13" s="1"/>
  <c r="E13" i="13"/>
  <c r="D13" i="13"/>
  <c r="F13" i="13" s="1"/>
  <c r="I12" i="13"/>
  <c r="J12" i="13" s="1"/>
  <c r="G12" i="13"/>
  <c r="E12" i="13"/>
  <c r="D12" i="13"/>
  <c r="F12" i="13" s="1"/>
  <c r="E11" i="13"/>
  <c r="D11" i="13"/>
  <c r="F11" i="13" s="1"/>
  <c r="E10" i="13"/>
  <c r="D10" i="13"/>
  <c r="F10" i="13" s="1"/>
  <c r="E9" i="13"/>
  <c r="D9" i="13"/>
  <c r="F9" i="13" s="1"/>
  <c r="E8" i="13"/>
  <c r="D8" i="13"/>
  <c r="F8" i="13" s="1"/>
  <c r="I7" i="13"/>
  <c r="G7" i="13"/>
  <c r="E7" i="13"/>
  <c r="D7" i="13"/>
  <c r="F7" i="13" s="1"/>
  <c r="I6" i="13"/>
  <c r="G6" i="13"/>
  <c r="E6" i="13"/>
  <c r="D6" i="13"/>
  <c r="F6" i="13" s="1"/>
  <c r="E5" i="13"/>
  <c r="D5" i="13"/>
  <c r="F5" i="13" s="1"/>
  <c r="H17" i="13" l="1"/>
  <c r="H18" i="13"/>
  <c r="J6" i="13"/>
  <c r="J22" i="13"/>
  <c r="H7" i="13"/>
  <c r="A5" i="18"/>
  <c r="F10" i="18" s="1"/>
  <c r="H11" i="17"/>
  <c r="D11" i="17" s="1"/>
  <c r="F32" i="13"/>
  <c r="H21" i="13"/>
  <c r="J17" i="13"/>
  <c r="J21" i="13"/>
  <c r="H6" i="13"/>
  <c r="H22" i="13"/>
  <c r="J18" i="13"/>
  <c r="H19" i="13"/>
  <c r="J7" i="13"/>
  <c r="J19" i="13"/>
  <c r="H12" i="13"/>
  <c r="H16" i="13"/>
  <c r="H20" i="13"/>
  <c r="H24" i="13"/>
  <c r="N9" i="13" l="1"/>
  <c r="P9" i="13" l="1"/>
  <c r="O9" i="13"/>
  <c r="G9" i="13"/>
  <c r="H9" i="13" s="1"/>
  <c r="N11" i="13"/>
  <c r="N10" i="13"/>
  <c r="N13" i="13"/>
  <c r="P10" i="13" l="1"/>
  <c r="O10" i="13"/>
  <c r="G10" i="13"/>
  <c r="H10" i="13" s="1"/>
  <c r="N15" i="13"/>
  <c r="P13" i="13"/>
  <c r="O13" i="13"/>
  <c r="G13" i="13"/>
  <c r="H13" i="13" s="1"/>
  <c r="P11" i="13"/>
  <c r="O11" i="13"/>
  <c r="G11" i="13"/>
  <c r="H11" i="13" s="1"/>
  <c r="N14" i="13"/>
  <c r="Q9" i="13"/>
  <c r="I9" i="13"/>
  <c r="J9" i="13" s="1"/>
  <c r="P15" i="13" l="1"/>
  <c r="O15" i="13"/>
  <c r="G15" i="13"/>
  <c r="H15" i="13" s="1"/>
  <c r="Q11" i="13"/>
  <c r="I11" i="13"/>
  <c r="J11" i="13" s="1"/>
  <c r="Q13" i="13"/>
  <c r="I13" i="13"/>
  <c r="J13" i="13" s="1"/>
  <c r="P14" i="13"/>
  <c r="O14" i="13"/>
  <c r="G14" i="13"/>
  <c r="H14" i="13" s="1"/>
  <c r="Q10" i="13"/>
  <c r="I10" i="13"/>
  <c r="J10" i="13" s="1"/>
  <c r="Q14" i="13" l="1"/>
  <c r="I14" i="13"/>
  <c r="J14" i="13" s="1"/>
  <c r="Q15" i="13"/>
  <c r="I15" i="13"/>
  <c r="J15" i="13" s="1"/>
  <c r="N5" i="13"/>
  <c r="P5" i="13" l="1"/>
  <c r="O5" i="13"/>
  <c r="G5" i="13"/>
  <c r="H5" i="13" s="1"/>
  <c r="N8" i="13"/>
  <c r="N23" i="13" l="1"/>
  <c r="P8" i="13"/>
  <c r="O8" i="13"/>
  <c r="G8" i="13"/>
  <c r="H8" i="13" s="1"/>
  <c r="Q5" i="13"/>
  <c r="I5" i="13"/>
  <c r="J5" i="13" s="1"/>
  <c r="N25" i="13" l="1"/>
  <c r="Q8" i="13"/>
  <c r="I8" i="13"/>
  <c r="J8" i="13" s="1"/>
  <c r="P23" i="13"/>
  <c r="O23" i="13"/>
  <c r="G23" i="13"/>
  <c r="H23" i="13" s="1"/>
  <c r="N26" i="13" l="1"/>
  <c r="P25" i="13"/>
  <c r="O25" i="13"/>
  <c r="G25" i="13"/>
  <c r="H25" i="13" s="1"/>
  <c r="Q23" i="13"/>
  <c r="I23" i="13"/>
  <c r="J23" i="13" s="1"/>
  <c r="P26" i="13" l="1"/>
  <c r="O26" i="13"/>
  <c r="G26" i="13"/>
  <c r="H26" i="13" s="1"/>
  <c r="Q25" i="13"/>
  <c r="I25" i="13"/>
  <c r="J25" i="13" s="1"/>
  <c r="N28" i="13"/>
  <c r="N27" i="13"/>
  <c r="P28" i="13" l="1"/>
  <c r="O28" i="13"/>
  <c r="G28" i="13"/>
  <c r="H28" i="13" s="1"/>
  <c r="N29" i="13"/>
  <c r="P27" i="13"/>
  <c r="O27" i="13"/>
  <c r="G27" i="13"/>
  <c r="H27" i="13" s="1"/>
  <c r="Q26" i="13"/>
  <c r="I26" i="13"/>
  <c r="J26" i="13" s="1"/>
  <c r="N30" i="13" l="1"/>
  <c r="Q27" i="13"/>
  <c r="I27" i="13"/>
  <c r="J27" i="13" s="1"/>
  <c r="P29" i="13"/>
  <c r="O29" i="13"/>
  <c r="G29" i="13"/>
  <c r="H29" i="13" s="1"/>
  <c r="Q28" i="13"/>
  <c r="I28" i="13"/>
  <c r="J28" i="13" s="1"/>
  <c r="Q29" i="13" l="1"/>
  <c r="I29" i="13"/>
  <c r="J29" i="13" s="1"/>
  <c r="N31" i="13"/>
  <c r="P30" i="13"/>
  <c r="O30" i="13"/>
  <c r="G30" i="13"/>
  <c r="H30" i="13" s="1"/>
  <c r="P31" i="13" l="1"/>
  <c r="O31" i="13"/>
  <c r="G31" i="13"/>
  <c r="H31" i="13" s="1"/>
  <c r="Q30" i="13"/>
  <c r="I30" i="13"/>
  <c r="J30" i="13" s="1"/>
  <c r="N32" i="13"/>
  <c r="P32" i="13" l="1"/>
  <c r="G32" i="13"/>
  <c r="O32" i="13"/>
  <c r="Q31" i="13"/>
  <c r="I31" i="13"/>
  <c r="J31" i="13" s="1"/>
  <c r="J5" i="18" l="1"/>
  <c r="H13" i="17"/>
  <c r="H32" i="13"/>
  <c r="Q32" i="13"/>
  <c r="I32" i="13"/>
  <c r="J32" i="13" s="1"/>
  <c r="D13" i="17" l="1"/>
  <c r="H14" i="17"/>
  <c r="F8" i="18"/>
  <c r="K9" i="18" s="1"/>
  <c r="P5" i="18" s="1"/>
  <c r="S5" i="18" s="1"/>
  <c r="V5" i="18" s="1"/>
  <c r="Y5" i="18" l="1"/>
  <c r="Y10" i="18" s="1"/>
  <c r="D14" i="17"/>
  <c r="H15" i="17"/>
  <c r="D15" i="17" s="1"/>
</calcChain>
</file>

<file path=xl/sharedStrings.xml><?xml version="1.0" encoding="utf-8"?>
<sst xmlns="http://schemas.openxmlformats.org/spreadsheetml/2006/main" count="126" uniqueCount="85">
  <si>
    <t>비                     목</t>
    <phoneticPr fontId="5" type="noConversion"/>
  </si>
  <si>
    <t>직  접  재  료  비</t>
  </si>
  <si>
    <t>간  접  재  료  비</t>
  </si>
  <si>
    <t>작업설,부산물등(△)</t>
    <phoneticPr fontId="5" type="noConversion"/>
  </si>
  <si>
    <t>[  소            계  ]</t>
  </si>
  <si>
    <t>직  접  노  무  비</t>
  </si>
  <si>
    <t>간  접  노  무  비</t>
  </si>
  <si>
    <t>운   반   비</t>
    <phoneticPr fontId="5" type="noConversion"/>
  </si>
  <si>
    <t>기    계    경   비</t>
  </si>
  <si>
    <t>산  재  보  험  료</t>
    <phoneticPr fontId="5" type="noConversion"/>
  </si>
  <si>
    <t>고  용  보  험  료</t>
    <phoneticPr fontId="5" type="noConversion"/>
  </si>
  <si>
    <t>건  강  보  험  료</t>
    <phoneticPr fontId="5" type="noConversion"/>
  </si>
  <si>
    <t>연  금  보  험  료</t>
    <phoneticPr fontId="5" type="noConversion"/>
  </si>
  <si>
    <t>노인장기요양보험료</t>
    <phoneticPr fontId="5" type="noConversion"/>
  </si>
  <si>
    <t xml:space="preserve"> </t>
  </si>
  <si>
    <t>퇴직공제부금비</t>
    <phoneticPr fontId="5" type="noConversion"/>
  </si>
  <si>
    <t>기계대여대금지급보증수수료</t>
    <phoneticPr fontId="5" type="noConversion"/>
  </si>
  <si>
    <t>환  경  보  전  비</t>
    <phoneticPr fontId="5" type="noConversion"/>
  </si>
  <si>
    <t>기    타    경   비</t>
    <phoneticPr fontId="5" type="noConversion"/>
  </si>
  <si>
    <t>하도급지급보증수수료</t>
    <phoneticPr fontId="5" type="noConversion"/>
  </si>
  <si>
    <t>계</t>
  </si>
  <si>
    <t>일      반     관     리     비</t>
  </si>
  <si>
    <t>합                             계</t>
    <phoneticPr fontId="5" type="noConversion"/>
  </si>
  <si>
    <t>이                              윤</t>
  </si>
  <si>
    <t xml:space="preserve"> </t>
    <phoneticPr fontId="5" type="noConversion"/>
  </si>
  <si>
    <t>공   급   가   액  (총  원  가)</t>
    <phoneticPr fontId="5" type="noConversion"/>
  </si>
  <si>
    <t>부      가     가     치     세</t>
    <phoneticPr fontId="5" type="noConversion"/>
  </si>
  <si>
    <t>도              급             액</t>
  </si>
  <si>
    <t>관    급     자     재     비</t>
    <phoneticPr fontId="5" type="noConversion"/>
  </si>
  <si>
    <t>1) 도급자관급</t>
    <phoneticPr fontId="5" type="noConversion"/>
  </si>
  <si>
    <t>2) 관급자관급</t>
    <phoneticPr fontId="5" type="noConversion"/>
  </si>
  <si>
    <t>총        공        사        비</t>
  </si>
  <si>
    <t>조    경</t>
    <phoneticPr fontId="3" type="noConversion"/>
  </si>
  <si>
    <t>비 고</t>
    <phoneticPr fontId="3" type="noConversion"/>
  </si>
  <si>
    <t>산업안전보건관리비</t>
    <phoneticPr fontId="5" type="noConversion"/>
  </si>
  <si>
    <t>[공사명]고기근린공원(사회공헌) 조성공사(총괄)</t>
    <phoneticPr fontId="5" type="noConversion"/>
  </si>
  <si>
    <t>순공사원가</t>
    <phoneticPr fontId="3" type="noConversion"/>
  </si>
  <si>
    <t>재료비</t>
    <phoneticPr fontId="3" type="noConversion"/>
  </si>
  <si>
    <t>노무비</t>
    <phoneticPr fontId="3" type="noConversion"/>
  </si>
  <si>
    <t>경비</t>
    <phoneticPr fontId="3" type="noConversion"/>
  </si>
  <si>
    <t>공 사 원 가 계 산 서 ( 총  괄 )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</si>
  <si>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</si>
  <si>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</si>
  <si>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</si>
  <si>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비율(%)</t>
    <phoneticPr fontId="3" type="noConversion"/>
  </si>
  <si>
    <t>토 목</t>
    <phoneticPr fontId="3" type="noConversion"/>
  </si>
  <si>
    <t>건 축</t>
    <phoneticPr fontId="3" type="noConversion"/>
  </si>
  <si>
    <t>도급금액</t>
    <phoneticPr fontId="3" type="noConversion"/>
  </si>
  <si>
    <t>도급금액(총괄)</t>
    <phoneticPr fontId="3" type="noConversion"/>
  </si>
  <si>
    <t>공사명 : 고기근린공원(사회공헌)조성공사</t>
    <phoneticPr fontId="5" type="noConversion"/>
  </si>
  <si>
    <t>▣ 도 급 금 액 :</t>
    <phoneticPr fontId="5" type="noConversion"/>
  </si>
  <si>
    <t>일금</t>
    <phoneticPr fontId="89" type="noConversion"/>
  </si>
  <si>
    <t>원정</t>
    <phoneticPr fontId="89" type="noConversion"/>
  </si>
  <si>
    <t>(</t>
    <phoneticPr fontId="5" type="noConversion"/>
  </si>
  <si>
    <t>)</t>
    <phoneticPr fontId="5" type="noConversion"/>
  </si>
  <si>
    <t>▣ 전 회 기 성 :</t>
    <phoneticPr fontId="5" type="noConversion"/>
  </si>
  <si>
    <t>▣ 금 회 기 성 :</t>
    <phoneticPr fontId="5" type="noConversion"/>
  </si>
  <si>
    <t>▣ 누 계 기 성 :</t>
    <phoneticPr fontId="5" type="noConversion"/>
  </si>
  <si>
    <t>▣ 미  기  성 :</t>
    <phoneticPr fontId="5" type="noConversion"/>
  </si>
  <si>
    <t>선급금 정산내역</t>
    <phoneticPr fontId="75" type="noConversion"/>
  </si>
  <si>
    <t>계약금액</t>
    <phoneticPr fontId="75" type="noConversion"/>
  </si>
  <si>
    <t>선급금 수령액</t>
    <phoneticPr fontId="75" type="noConversion"/>
  </si>
  <si>
    <t>금    회
기성금액</t>
    <phoneticPr fontId="75" type="noConversion"/>
  </si>
  <si>
    <t>선금공제금액</t>
    <phoneticPr fontId="75" type="noConversion"/>
  </si>
  <si>
    <t>선금공제 잔액</t>
    <phoneticPr fontId="75" type="noConversion"/>
  </si>
  <si>
    <t>선금정산후
청구금액</t>
    <phoneticPr fontId="75" type="noConversion"/>
  </si>
  <si>
    <t>비 고</t>
    <phoneticPr fontId="75" type="noConversion"/>
  </si>
  <si>
    <t>금 액</t>
    <phoneticPr fontId="75" type="noConversion"/>
  </si>
  <si>
    <t>보할(%)</t>
    <phoneticPr fontId="75" type="noConversion"/>
  </si>
  <si>
    <t>전 회</t>
    <phoneticPr fontId="75" type="noConversion"/>
  </si>
  <si>
    <t>금 회</t>
    <phoneticPr fontId="75" type="noConversion"/>
  </si>
  <si>
    <t>누 계</t>
    <phoneticPr fontId="75" type="noConversion"/>
  </si>
  <si>
    <t>▶ 선금공제금액 =</t>
    <phoneticPr fontId="75" type="noConversion"/>
  </si>
  <si>
    <t xml:space="preserve">선금금액 x (금회기성금액 / 당해년도이행예정금액) </t>
    <phoneticPr fontId="75" type="noConversion"/>
  </si>
  <si>
    <t>=</t>
    <phoneticPr fontId="75" type="noConversion"/>
  </si>
  <si>
    <t>x</t>
    <phoneticPr fontId="75" type="noConversion"/>
  </si>
  <si>
    <t>-----------------------</t>
    <phoneticPr fontId="75" type="noConversion"/>
  </si>
  <si>
    <t>공사명: 고기근린공원(사회공헌)조성공사</t>
    <phoneticPr fontId="75" type="noConversion"/>
  </si>
  <si>
    <t>기 노무비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</si>
  <si>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</si>
  <si>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</si>
  <si>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</si>
  <si>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계</t>
    <phoneticPr fontId="3" type="noConversion"/>
  </si>
  <si>
    <t>선금 및 기노무비 정산</t>
    <phoneticPr fontId="3" type="noConversion"/>
  </si>
  <si>
    <t>청구예정금액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</si>
</sst>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42" formatCode="_-&quot;₩&quot;* #,##0_-;\-&quot;₩&quot;* #,##0_-;_-&quot;₩&quot;* &quot;-&quot;_-;_-@_-"/>
    <numFmt numFmtId="41" formatCode="_-* #,##0_-;\-* #,##0_-;_-* &quot;-&quot;_-;_-@_-"/>
    <numFmt numFmtId="176" formatCode="0.000%"/>
    <numFmt numFmtId="177" formatCode="_-* #,##0_-;\-* #,##0_-;_-* &quot;-&quot;??_-;_-@_-"/>
    <numFmt numFmtId="178" formatCode="0.0"/>
    <numFmt numFmtId="179" formatCode="mm&quot;월&quot;\ dd&quot;일&quot;"/>
    <numFmt numFmtId="180" formatCode="_-* #,##0.0_-;\-* #,##0.0_-;_-* &quot;-&quot;??_-;_-@_-"/>
    <numFmt numFmtId="181" formatCode="_ * #,##0_ ;_ * \-#,##0_ ;_ * &quot;-&quot;_ ;_ @_ "/>
    <numFmt numFmtId="182" formatCode="#,##0;&quot;-&quot;#,##0"/>
    <numFmt numFmtId="183" formatCode="#,##0.00;[Red]#,##0.00;&quot; &quot;"/>
    <numFmt numFmtId="184" formatCode="#,##0.0;[Red]#,##0.0;&quot; &quot;"/>
    <numFmt numFmtId="185" formatCode="0.0000%"/>
    <numFmt numFmtId="186" formatCode="#,##0.0000"/>
    <numFmt numFmtId="187" formatCode="#,##0&quot; 원&quot;"/>
    <numFmt numFmtId="188" formatCode="0.0%;[Red]\(0.0%\)"/>
    <numFmt numFmtId="189" formatCode="&quot;$&quot;#,##0.00_);\(&quot;$&quot;#,##0.00\)"/>
    <numFmt numFmtId="190" formatCode="#,##0.00000"/>
    <numFmt numFmtId="191" formatCode="&quot;직&quot;&quot;원&quot;\ ##\ &quot;인&quot;"/>
    <numFmt numFmtId="192" formatCode="_(* #,##0_);_(* \(#,##0\);_(* &quot;-&quot;_);_(@_)"/>
    <numFmt numFmtId="193" formatCode="0.0000"/>
    <numFmt numFmtId="194" formatCode="#,##0,"/>
    <numFmt numFmtId="195" formatCode="0.000"/>
    <numFmt numFmtId="196" formatCode="_-* #,##0.0;\-* #,##0.0;_-* &quot;-&quot;.0;_-@"/>
    <numFmt numFmtId="197" formatCode="_ &quot;₩&quot;* #,##0_ ;_ &quot;₩&quot;* \-#,##0_ ;_ &quot;₩&quot;* &quot;-&quot;_ ;_ @_ "/>
    <numFmt numFmtId="198" formatCode="_ &quot;₩&quot;* #,##0.00_ ;_ &quot;₩&quot;* \-#,##0.00_ ;_ &quot;₩&quot;* &quot;-&quot;??_ ;_ @_ "/>
    <numFmt numFmtId="199" formatCode="#,##0\ &quot;F&quot;;[Red]\-#,##0\ &quot;F&quot;"/>
    <numFmt numFmtId="200" formatCode="_ * #,##0.00_ ;_ * \-#,##0.00_ ;_ * &quot;-&quot;??_ ;_ @_ "/>
    <numFmt numFmtId="201" formatCode="#,##0.00\ &quot;F&quot;;[Red]\-#,##0.00\ &quot;F&quot;"/>
    <numFmt numFmtId="202" formatCode="&quot;₩&quot;#,##0.00;[Red]&quot;₩&quot;\-&quot;₩&quot;#,##0.00"/>
    <numFmt numFmtId="203" formatCode="&quot;?#,##0;\-&quot;&quot;?&quot;#,##0"/>
    <numFmt numFmtId="204" formatCode="\$#.00"/>
    <numFmt numFmtId="205" formatCode="_ &quot;₩&quot;* #,##0.00_ ;_ &quot;₩&quot;* &quot;₩&quot;&quot;₩&quot;&quot;₩&quot;&quot;₩&quot;\-#,##0.00_ ;_ &quot;₩&quot;* &quot;-&quot;??_ ;_ @_ "/>
    <numFmt numFmtId="206" formatCode="#,##0;[Red]\(#,##0\)"/>
    <numFmt numFmtId="207" formatCode="&quot;S&quot;\ #,##0;\-&quot;S&quot;\ #,##0"/>
    <numFmt numFmtId="208" formatCode="m\o\n\th\ d\,\ yyyy"/>
    <numFmt numFmtId="209" formatCode="_ * #,##0.0_ ;_ * \-#,##0.0_ ;_ * &quot;-&quot;_ ;_ @_ "/>
    <numFmt numFmtId="210" formatCode="&quot;S&quot;\ #,##0.00;\-&quot;S&quot;\ #,##0.00"/>
    <numFmt numFmtId="211" formatCode="#,##0.000\ &quot;EA &quot;"/>
    <numFmt numFmtId="212" formatCode="#.00"/>
    <numFmt numFmtId="213" formatCode="#."/>
    <numFmt numFmtId="214" formatCode="#,##0.000\ &quot;㎏ &quot;"/>
    <numFmt numFmtId="215" formatCode="#,##0.000\ &quot;m  &quot;"/>
    <numFmt numFmtId="216" formatCode="#,##0.000\ &quot;㎡ &quot;"/>
    <numFmt numFmtId="217" formatCode="#,##0.000\ &quot;㎥ &quot;"/>
    <numFmt numFmtId="218" formatCode="_-* #,##0_-;&quot;₩&quot;\!\-* #,##0_-;_-* &quot;-&quot;_-;_-@_-"/>
    <numFmt numFmtId="219" formatCode="_-* #,##0.00_-;&quot;₩&quot;\!\-* #,##0.00_-;_-* &quot;-&quot;??_-;_-@_-"/>
    <numFmt numFmtId="220" formatCode="hh:mm:ss&quot;₩&quot;&quot;₩&quot;&quot;₩&quot;&quot;₩&quot;&quot;₩&quot;&quot;₩&quot;&quot;₩&quot;&quot;₩&quot;\ AM/PM_)"/>
    <numFmt numFmtId="221" formatCode="%#.00"/>
    <numFmt numFmtId="222" formatCode="0.0%\ "/>
    <numFmt numFmtId="223" formatCode="0.00_);[Red]\(0.00\)"/>
    <numFmt numFmtId="224" formatCode="yy&quot;년&quot;&quot;₩&quot;&quot;₩&quot;\ mm&quot;월&quot;&quot;₩&quot;&quot;₩&quot;\ dd&quot;일&quot;"/>
    <numFmt numFmtId="225" formatCode="&quot;₩&quot;#,##0;&quot;₩&quot;&quot;₩&quot;&quot;₩&quot;&quot;₩&quot;&quot;₩&quot;&quot;₩&quot;&quot;₩&quot;&quot;₩&quot;&quot;₩&quot;\-#,##0"/>
    <numFmt numFmtId="226" formatCode="#,##0\ ;\-#,##0\ ;"/>
    <numFmt numFmtId="227" formatCode="#,##0;\-#,##0;"/>
    <numFmt numFmtId="228" formatCode="#,##0.0#####"/>
    <numFmt numFmtId="229" formatCode="_(&quot;RM&quot;* #,##0.00_);_(&quot;RM&quot;* \(#,##0.00\);_(&quot;RM&quot;* &quot;-&quot;??_);_(@_)"/>
    <numFmt numFmtId="230" formatCode="&quot;US$&quot;#,##0_);\(&quot;US$&quot;#,##0\)"/>
    <numFmt numFmtId="231" formatCode="0_);\(0\)"/>
    <numFmt numFmtId="232" formatCode="0.0%"/>
    <numFmt numFmtId="233" formatCode="#,##0_ "/>
    <numFmt numFmtId="234" formatCode="_-* #,##0;\-* #,##0;_-* &quot;-&quot;;_-@"/>
    <numFmt numFmtId="235" formatCode="&quot;₩&quot;#,##0;[Red]&quot;₩&quot;&quot;₩&quot;\-#,##0"/>
    <numFmt numFmtId="236" formatCode="&quot;  &quot;@"/>
    <numFmt numFmtId="237" formatCode="_-* #,##0.00_-;\-* #,##0.00_-;_-* &quot;-&quot;_-;_-@_-"/>
    <numFmt numFmtId="238" formatCode="&quot;제 &quot;####&quot; 호표&quot;"/>
    <numFmt numFmtId="239" formatCode="&quot;US$&quot;#,##0_);[Red]\(&quot;US$&quot;#,##0\)"/>
    <numFmt numFmtId="240" formatCode="#,##0.0"/>
    <numFmt numFmtId="241" formatCode="#,##0&quot; &quot;;[Red]&quot;△&quot;#,##0&quot; &quot;"/>
    <numFmt numFmtId="242" formatCode="* #,##0&quot; &quot;;[Red]* &quot;△&quot;#,##0&quot; &quot;;* @"/>
    <numFmt numFmtId="243" formatCode="#,##0.####;[Red]&quot;△&quot;#,##0.####"/>
    <numFmt numFmtId="244" formatCode="#,##0.00##;[Red]&quot;△&quot;#,##0.00##"/>
    <numFmt numFmtId="245" formatCode="_ * #,##0.00_ ;_ * &quot;₩&quot;&quot;₩&quot;&quot;₩&quot;&quot;₩&quot;&quot;₩&quot;&quot;₩&quot;&quot;₩&quot;\-#,##0.00_ ;_ * &quot;-&quot;??_ ;_ @_ "/>
    <numFmt numFmtId="246" formatCode="_ &quot;₩&quot;* #,##0.00_ ;_ &quot;₩&quot;* &quot;₩&quot;&quot;₩&quot;&quot;₩&quot;&quot;₩&quot;&quot;₩&quot;&quot;₩&quot;&quot;₩&quot;\-#,##0.00_ ;_ &quot;₩&quot;* &quot;-&quot;??_ ;_ @_ "/>
    <numFmt numFmtId="247" formatCode="&quot;₩&quot;#,##0.00;&quot;₩&quot;&quot;₩&quot;&quot;₩&quot;&quot;₩&quot;&quot;₩&quot;&quot;₩&quot;&quot;₩&quot;&quot;₩&quot;&quot;₩&quot;\-#,##0.00"/>
    <numFmt numFmtId="248" formatCode="_(* #,##0.00_);_(* \(#,##0.00\);_(* &quot;-&quot;??_);_(@_)"/>
    <numFmt numFmtId="249" formatCode="#,##0_ ;[Red]\-#,##0\ "/>
    <numFmt numFmtId="250" formatCode="&quot;₩&quot;#,##0"/>
  </numFmts>
  <fonts count="99">
    <font>
      <sz val="9"/>
      <color indexed="8"/>
      <name val="굴림체"/>
      <family val="3"/>
      <charset val="129"/>
    </font>
    <font>
      <sz val="10"/>
      <color indexed="8"/>
      <name val="Arial"/>
      <family val="2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0"/>
      <color indexed="10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MS Sans Serif"/>
      <family val="2"/>
    </font>
    <font>
      <sz val="10"/>
      <name val="μ¸¿oA¼"/>
      <family val="3"/>
      <charset val="129"/>
    </font>
    <font>
      <sz val="8"/>
      <name val="¹UAAA¼"/>
      <family val="3"/>
      <charset val="129"/>
    </font>
    <font>
      <sz val="12"/>
      <name val="System"/>
      <family val="2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u/>
      <sz val="8.5"/>
      <color indexed="12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굴림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sz val="11"/>
      <name val="돋움체"/>
      <family val="3"/>
      <charset val="129"/>
    </font>
    <font>
      <b/>
      <sz val="11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"/>
      <color indexed="0"/>
      <name val="Courier"/>
      <family val="3"/>
    </font>
    <font>
      <sz val="12"/>
      <name val="뼻뮝"/>
      <family val="1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color indexed="24"/>
      <name val="Helv"/>
      <family val="2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7"/>
      <name val="바탕체"/>
      <family val="1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name val="굴림"/>
      <family val="3"/>
      <charset val="129"/>
    </font>
    <font>
      <b/>
      <sz val="9"/>
      <color indexed="8"/>
      <name val="굴림"/>
      <family val="3"/>
      <charset val="129"/>
    </font>
    <font>
      <u/>
      <sz val="11"/>
      <name val="굴림"/>
      <family val="3"/>
      <charset val="129"/>
    </font>
    <font>
      <sz val="11"/>
      <color rgb="FFFF0000"/>
      <name val="굴림"/>
      <family val="3"/>
      <charset val="129"/>
    </font>
    <font>
      <u/>
      <sz val="22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3"/>
      <name val="굴림"/>
      <family val="3"/>
      <charset val="129"/>
    </font>
    <font>
      <sz val="8"/>
      <name val="돋움체"/>
      <family val="3"/>
      <charset val="129"/>
    </font>
    <font>
      <b/>
      <sz val="12"/>
      <color rgb="FF0070C0"/>
      <name val="굴림"/>
      <family val="3"/>
      <charset val="129"/>
    </font>
    <font>
      <sz val="11"/>
      <color rgb="FF0070C0"/>
      <name val="굴림"/>
      <family val="3"/>
      <charset val="129"/>
    </font>
    <font>
      <b/>
      <sz val="18"/>
      <name val="굴림"/>
      <family val="3"/>
      <charset val="129"/>
    </font>
    <font>
      <b/>
      <sz val="18"/>
      <color theme="1"/>
      <name val="돋움체"/>
      <family val="3"/>
      <charset val="129"/>
    </font>
    <font>
      <sz val="12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1"/>
      <color theme="1"/>
      <name val="돋움체"/>
      <family val="3"/>
      <charset val="129"/>
    </font>
    <font>
      <b/>
      <sz val="12"/>
      <color theme="1"/>
      <name val="돋움체"/>
      <family val="3"/>
      <charset val="129"/>
    </font>
    <font>
      <sz val="11"/>
      <color rgb="FFFF0000"/>
      <name val="돋움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Dashed">
        <color rgb="FFEE0000"/>
      </left>
      <right style="thin">
        <color indexed="64"/>
      </right>
      <top style="mediumDashed">
        <color rgb="FFEE0000"/>
      </top>
      <bottom style="medium">
        <color indexed="64"/>
      </bottom>
      <diagonal/>
    </border>
    <border>
      <left style="thin">
        <color indexed="64"/>
      </left>
      <right style="mediumDashed">
        <color rgb="FFEE0000"/>
      </right>
      <top style="mediumDashed">
        <color rgb="FFEE0000"/>
      </top>
      <bottom style="medium">
        <color indexed="64"/>
      </bottom>
      <diagonal/>
    </border>
    <border>
      <left style="mediumDashed">
        <color rgb="FFEE0000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Dashed">
        <color rgb="FFEE0000"/>
      </right>
      <top/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Dashed">
        <color rgb="FFEE0000"/>
      </right>
      <top style="hair">
        <color indexed="64"/>
      </top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Dashed">
        <color rgb="FFEE0000"/>
      </right>
      <top style="hair">
        <color indexed="64"/>
      </top>
      <bottom/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Dashed">
        <color rgb="FFEE0000"/>
      </right>
      <top style="hair">
        <color indexed="64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rgb="FFFF0000"/>
      </right>
      <top style="medium">
        <color auto="1"/>
      </top>
      <bottom style="thin">
        <color indexed="64"/>
      </bottom>
      <diagonal/>
    </border>
    <border>
      <left style="medium">
        <color rgb="FFFF0000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2235">
    <xf numFmtId="0" fontId="0" fillId="0" borderId="0"/>
    <xf numFmtId="3" fontId="10" fillId="0" borderId="1"/>
    <xf numFmtId="178" fontId="4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3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 applyFont="0" applyFill="0" applyBorder="0" applyAlignment="0" applyProtection="0"/>
    <xf numFmtId="0" fontId="11" fillId="0" borderId="0"/>
    <xf numFmtId="0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3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/>
    <xf numFmtId="179" fontId="4" fillId="0" borderId="0" applyFont="0" applyFill="0" applyBorder="0" applyProtection="0">
      <alignment vertical="center"/>
    </xf>
    <xf numFmtId="18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81" fontId="15" fillId="0" borderId="1">
      <alignment vertical="center"/>
    </xf>
    <xf numFmtId="3" fontId="10" fillId="0" borderId="1"/>
    <xf numFmtId="3" fontId="10" fillId="0" borderId="1"/>
    <xf numFmtId="182" fontId="11" fillId="0" borderId="0">
      <alignment vertical="center"/>
    </xf>
    <xf numFmtId="183" fontId="16" fillId="0" borderId="0">
      <alignment vertical="center"/>
    </xf>
    <xf numFmtId="184" fontId="6" fillId="0" borderId="0">
      <alignment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0" fontId="18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0" fontId="18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91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91" fontId="4" fillId="0" borderId="0">
      <alignment vertical="center"/>
    </xf>
    <xf numFmtId="190" fontId="18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0" fontId="18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4" fontId="6" fillId="0" borderId="0">
      <alignment vertical="center"/>
    </xf>
    <xf numFmtId="0" fontId="18" fillId="0" borderId="0">
      <alignment horizontal="center" vertical="center"/>
    </xf>
    <xf numFmtId="0" fontId="18" fillId="0" borderId="0">
      <alignment horizontal="center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184" fontId="6" fillId="0" borderId="0">
      <alignment vertical="center"/>
    </xf>
    <xf numFmtId="184" fontId="6" fillId="0" borderId="0">
      <alignment vertical="center"/>
    </xf>
    <xf numFmtId="192" fontId="11" fillId="0" borderId="0">
      <alignment horizontal="center" vertical="center"/>
    </xf>
    <xf numFmtId="193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3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5" fontId="19" fillId="0" borderId="0">
      <alignment horizontal="center" vertical="center"/>
    </xf>
    <xf numFmtId="192" fontId="11" fillId="0" borderId="0">
      <alignment horizontal="center" vertical="center"/>
    </xf>
    <xf numFmtId="195" fontId="19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84" fontId="6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4" fontId="6" fillId="0" borderId="0">
      <alignment vertical="center"/>
    </xf>
    <xf numFmtId="184" fontId="6" fillId="0" borderId="0">
      <alignment vertical="center"/>
    </xf>
    <xf numFmtId="184" fontId="6" fillId="0" borderId="0">
      <alignment vertical="center"/>
    </xf>
    <xf numFmtId="0" fontId="18" fillId="0" borderId="0">
      <alignment horizontal="center"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0" fontId="20" fillId="0" borderId="0"/>
    <xf numFmtId="183" fontId="8" fillId="0" borderId="0">
      <alignment vertical="center"/>
    </xf>
    <xf numFmtId="0" fontId="4" fillId="0" borderId="0"/>
    <xf numFmtId="2" fontId="17" fillId="0" borderId="2">
      <alignment horizontal="right" vertical="center"/>
    </xf>
    <xf numFmtId="0" fontId="11" fillId="0" borderId="3">
      <alignment horizont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183" fontId="8" fillId="0" borderId="0">
      <alignment vertical="center"/>
    </xf>
    <xf numFmtId="183" fontId="8" fillId="0" borderId="4">
      <alignment vertical="center"/>
    </xf>
    <xf numFmtId="183" fontId="16" fillId="0" borderId="4">
      <alignment vertical="center"/>
    </xf>
    <xf numFmtId="0" fontId="4" fillId="0" borderId="0">
      <protection locked="0"/>
    </xf>
    <xf numFmtId="0" fontId="21" fillId="0" borderId="0" applyFont="0" applyFill="0" applyBorder="0" applyAlignment="0" applyProtection="0"/>
    <xf numFmtId="197" fontId="22" fillId="0" borderId="0" applyFont="0" applyFill="0" applyBorder="0" applyAlignment="0" applyProtection="0"/>
    <xf numFmtId="195" fontId="21" fillId="0" borderId="0" applyFont="0" applyFill="0" applyBorder="0" applyAlignment="0" applyProtection="0"/>
    <xf numFmtId="0" fontId="4" fillId="0" borderId="0">
      <protection locked="0"/>
    </xf>
    <xf numFmtId="0" fontId="21" fillId="0" borderId="0" applyFont="0" applyFill="0" applyBorder="0" applyAlignment="0" applyProtection="0"/>
    <xf numFmtId="198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21" fillId="0" borderId="0" applyFont="0" applyFill="0" applyBorder="0" applyAlignment="0" applyProtection="0"/>
    <xf numFmtId="200" fontId="22" fillId="0" borderId="0" applyFont="0" applyFill="0" applyBorder="0" applyAlignment="0" applyProtection="0"/>
    <xf numFmtId="201" fontId="4" fillId="0" borderId="0" applyFont="0" applyFill="0" applyBorder="0" applyAlignment="0" applyProtection="0"/>
    <xf numFmtId="0" fontId="25" fillId="0" borderId="0"/>
    <xf numFmtId="0" fontId="22" fillId="0" borderId="0"/>
    <xf numFmtId="37" fontId="21" fillId="0" borderId="0"/>
    <xf numFmtId="0" fontId="22" fillId="0" borderId="0"/>
    <xf numFmtId="0" fontId="26" fillId="0" borderId="0"/>
    <xf numFmtId="0" fontId="22" fillId="0" borderId="0"/>
    <xf numFmtId="0" fontId="12" fillId="0" borderId="0"/>
    <xf numFmtId="202" fontId="11" fillId="0" borderId="0" applyFill="0" applyBorder="0" applyAlignment="0"/>
    <xf numFmtId="0" fontId="27" fillId="0" borderId="0"/>
    <xf numFmtId="4" fontId="28" fillId="0" borderId="0">
      <protection locked="0"/>
    </xf>
    <xf numFmtId="0" fontId="23" fillId="0" borderId="0" applyFont="0" applyFill="0" applyBorder="0" applyAlignment="0" applyProtection="0"/>
    <xf numFmtId="203" fontId="4" fillId="0" borderId="0"/>
    <xf numFmtId="200" fontId="12" fillId="0" borderId="0" applyFont="0" applyFill="0" applyBorder="0" applyAlignment="0" applyProtection="0"/>
    <xf numFmtId="0" fontId="29" fillId="0" borderId="0" applyNumberFormat="0" applyAlignment="0">
      <alignment horizontal="left"/>
    </xf>
    <xf numFmtId="0" fontId="13" fillId="0" borderId="0" applyFont="0" applyFill="0" applyBorder="0" applyAlignment="0" applyProtection="0"/>
    <xf numFmtId="204" fontId="28" fillId="0" borderId="0">
      <protection locked="0"/>
    </xf>
    <xf numFmtId="0" fontId="23" fillId="0" borderId="0" applyFont="0" applyFill="0" applyBorder="0" applyAlignment="0" applyProtection="0"/>
    <xf numFmtId="0" fontId="11" fillId="0" borderId="1" applyFill="0" applyBorder="0" applyAlignment="0"/>
    <xf numFmtId="205" fontId="4" fillId="0" borderId="0"/>
    <xf numFmtId="206" fontId="4" fillId="0" borderId="0" applyFont="0" applyFill="0" applyBorder="0" applyAlignment="0" applyProtection="0"/>
    <xf numFmtId="207" fontId="4" fillId="0" borderId="0"/>
    <xf numFmtId="208" fontId="28" fillId="0" borderId="0">
      <protection locked="0"/>
    </xf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210" fontId="4" fillId="0" borderId="0"/>
    <xf numFmtId="211" fontId="31" fillId="0" borderId="1">
      <alignment vertical="center"/>
    </xf>
    <xf numFmtId="0" fontId="32" fillId="0" borderId="0" applyNumberFormat="0" applyAlignment="0">
      <alignment horizontal="left"/>
    </xf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212" fontId="28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38" fontId="35" fillId="2" borderId="0" applyNumberFormat="0" applyBorder="0" applyAlignment="0" applyProtection="0"/>
    <xf numFmtId="3" fontId="31" fillId="0" borderId="5">
      <alignment horizontal="right" vertical="center"/>
    </xf>
    <xf numFmtId="4" fontId="31" fillId="0" borderId="5">
      <alignment horizontal="right" vertical="center"/>
    </xf>
    <xf numFmtId="0" fontId="36" fillId="0" borderId="0">
      <alignment horizontal="left"/>
    </xf>
    <xf numFmtId="0" fontId="37" fillId="0" borderId="6" applyNumberFormat="0" applyAlignment="0" applyProtection="0">
      <alignment horizontal="left" vertical="center"/>
    </xf>
    <xf numFmtId="0" fontId="37" fillId="0" borderId="7">
      <alignment horizontal="left" vertical="center"/>
    </xf>
    <xf numFmtId="213" fontId="38" fillId="0" borderId="0">
      <protection locked="0"/>
    </xf>
    <xf numFmtId="213" fontId="38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0" fontId="35" fillId="3" borderId="1" applyNumberFormat="0" applyBorder="0" applyAlignment="0" applyProtection="0"/>
    <xf numFmtId="214" fontId="31" fillId="0" borderId="1">
      <alignment vertical="center"/>
    </xf>
    <xf numFmtId="215" fontId="31" fillId="0" borderId="1">
      <alignment horizontal="right" vertical="center"/>
    </xf>
    <xf numFmtId="216" fontId="31" fillId="0" borderId="1">
      <alignment vertical="center"/>
    </xf>
    <xf numFmtId="217" fontId="31" fillId="0" borderId="1">
      <alignment vertical="center"/>
    </xf>
    <xf numFmtId="218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0" fontId="40" fillId="0" borderId="8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7" fontId="41" fillId="0" borderId="0"/>
    <xf numFmtId="220" fontId="42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200" fontId="8" fillId="0" borderId="0">
      <alignment vertical="center"/>
    </xf>
    <xf numFmtId="221" fontId="28" fillId="0" borderId="0">
      <protection locked="0"/>
    </xf>
    <xf numFmtId="10" fontId="12" fillId="0" borderId="0" applyFont="0" applyFill="0" applyBorder="0" applyAlignment="0" applyProtection="0"/>
    <xf numFmtId="222" fontId="4" fillId="0" borderId="0">
      <protection locked="0"/>
    </xf>
    <xf numFmtId="30" fontId="43" fillId="0" borderId="0" applyNumberFormat="0" applyFill="0" applyBorder="0" applyAlignment="0" applyProtection="0">
      <alignment horizontal="left"/>
    </xf>
    <xf numFmtId="0" fontId="11" fillId="0" borderId="0"/>
    <xf numFmtId="223" fontId="8" fillId="0" borderId="0">
      <alignment vertical="center"/>
    </xf>
    <xf numFmtId="223" fontId="8" fillId="0" borderId="0">
      <alignment vertical="distributed"/>
    </xf>
    <xf numFmtId="0" fontId="23" fillId="0" borderId="0"/>
    <xf numFmtId="0" fontId="44" fillId="0" borderId="0">
      <alignment horizontal="center" vertical="center"/>
    </xf>
    <xf numFmtId="0" fontId="40" fillId="0" borderId="0"/>
    <xf numFmtId="40" fontId="45" fillId="0" borderId="0" applyBorder="0">
      <alignment horizontal="right"/>
    </xf>
    <xf numFmtId="49" fontId="46" fillId="0" borderId="0" applyFill="0" applyBorder="0" applyProtection="0">
      <alignment horizontal="centerContinuous" vertical="center"/>
    </xf>
    <xf numFmtId="0" fontId="47" fillId="0" borderId="0" applyFill="0" applyBorder="0" applyProtection="0">
      <alignment horizontal="centerContinuous" vertical="center"/>
    </xf>
    <xf numFmtId="0" fontId="30" fillId="4" borderId="0" applyFill="0" applyBorder="0" applyProtection="0">
      <alignment horizontal="center" vertical="center"/>
    </xf>
    <xf numFmtId="213" fontId="28" fillId="0" borderId="9">
      <protection locked="0"/>
    </xf>
    <xf numFmtId="0" fontId="48" fillId="0" borderId="3">
      <alignment horizontal="left"/>
    </xf>
    <xf numFmtId="224" fontId="3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>
      <protection locked="0"/>
    </xf>
    <xf numFmtId="49" fontId="31" fillId="0" borderId="1">
      <alignment horizontal="center" vertical="center"/>
    </xf>
    <xf numFmtId="225" fontId="4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9" fillId="0" borderId="0"/>
    <xf numFmtId="0" fontId="8" fillId="0" borderId="0">
      <alignment vertical="center"/>
    </xf>
    <xf numFmtId="0" fontId="50" fillId="0" borderId="10">
      <alignment horizontal="center" vertical="center"/>
    </xf>
    <xf numFmtId="9" fontId="42" fillId="0" borderId="0" applyNumberFormat="0" applyFill="0" applyBorder="0" applyAlignment="0" applyProtection="0"/>
    <xf numFmtId="0" fontId="4" fillId="0" borderId="0"/>
    <xf numFmtId="0" fontId="28" fillId="0" borderId="0">
      <protection locked="0"/>
    </xf>
    <xf numFmtId="226" fontId="51" fillId="0" borderId="10" applyFill="0" applyBorder="0" applyProtection="0">
      <alignment horizontal="center" vertical="center" shrinkToFit="1"/>
    </xf>
    <xf numFmtId="227" fontId="16" fillId="0" borderId="10" applyFill="0" applyAlignment="0" applyProtection="0">
      <alignment vertical="center"/>
    </xf>
    <xf numFmtId="3" fontId="23" fillId="0" borderId="11">
      <alignment horizontal="center"/>
    </xf>
    <xf numFmtId="228" fontId="16" fillId="0" borderId="10" applyFill="0" applyBorder="0" applyProtection="0">
      <alignment vertical="center" shrinkToFit="1"/>
    </xf>
    <xf numFmtId="0" fontId="52" fillId="0" borderId="12">
      <alignment vertical="center"/>
    </xf>
    <xf numFmtId="0" fontId="28" fillId="0" borderId="0"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181" fontId="13" fillId="0" borderId="5">
      <alignment vertical="center"/>
    </xf>
    <xf numFmtId="0" fontId="4" fillId="5" borderId="0" applyNumberFormat="0" applyFont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distributed" vertical="center" justifyLastLine="1"/>
    </xf>
    <xf numFmtId="10" fontId="16" fillId="0" borderId="0">
      <alignment vertical="center"/>
    </xf>
    <xf numFmtId="10" fontId="16" fillId="0" borderId="0">
      <alignment vertical="center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10" fontId="16" fillId="0" borderId="0">
      <alignment vertical="center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29" fontId="11" fillId="0" borderId="0" applyFont="0" applyFill="0" applyBorder="0" applyProtection="0">
      <alignment horizontal="center" vertical="center"/>
    </xf>
    <xf numFmtId="230" fontId="11" fillId="0" borderId="0" applyFont="0" applyFill="0" applyBorder="0" applyProtection="0">
      <alignment horizontal="center" vertical="center"/>
    </xf>
    <xf numFmtId="9" fontId="18" fillId="4" borderId="0" applyFill="0" applyBorder="0" applyProtection="0">
      <alignment horizontal="right"/>
    </xf>
    <xf numFmtId="10" fontId="18" fillId="0" borderId="0" applyFill="0" applyBorder="0" applyProtection="0">
      <alignment horizontal="right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31" fontId="4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51" fillId="0" borderId="0" applyFont="0" applyFill="0" applyBorder="0" applyProtection="0">
      <alignment horizontal="center" vertical="center"/>
    </xf>
    <xf numFmtId="0" fontId="51" fillId="0" borderId="0" applyFont="0" applyFill="0" applyBorder="0" applyProtection="0">
      <alignment horizontal="center" vertical="center"/>
    </xf>
    <xf numFmtId="0" fontId="56" fillId="0" borderId="0"/>
    <xf numFmtId="181" fontId="57" fillId="0" borderId="13">
      <alignment vertical="center"/>
    </xf>
    <xf numFmtId="0" fontId="8" fillId="0" borderId="0" applyNumberFormat="0" applyFont="0" applyFill="0" applyBorder="0" applyProtection="0">
      <alignment horizontal="centerContinuous" vertical="center"/>
    </xf>
    <xf numFmtId="233" fontId="58" fillId="0" borderId="10">
      <alignment vertical="center"/>
    </xf>
    <xf numFmtId="234" fontId="16" fillId="0" borderId="0">
      <alignment vertical="center"/>
    </xf>
    <xf numFmtId="181" fontId="7" fillId="0" borderId="13">
      <alignment vertical="center"/>
    </xf>
    <xf numFmtId="235" fontId="1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0"/>
    <xf numFmtId="0" fontId="59" fillId="0" borderId="14"/>
    <xf numFmtId="0" fontId="31" fillId="0" borderId="0"/>
    <xf numFmtId="236" fontId="31" fillId="0" borderId="1" applyBorder="0">
      <alignment vertical="center"/>
    </xf>
    <xf numFmtId="0" fontId="60" fillId="0" borderId="0" applyFont="0" applyFill="0" applyBorder="0" applyAlignment="0" applyProtection="0"/>
    <xf numFmtId="237" fontId="9" fillId="0" borderId="10" applyNumberFormat="0" applyFont="0" applyFill="0" applyAlignment="0" applyProtection="0">
      <alignment horizontal="center" vertical="center"/>
    </xf>
    <xf numFmtId="227" fontId="8" fillId="0" borderId="0" applyFill="0" applyBorder="0" applyProtection="0">
      <alignment vertical="center"/>
    </xf>
    <xf numFmtId="238" fontId="8" fillId="0" borderId="10" applyFont="0" applyFill="0" applyBorder="0" applyProtection="0">
      <alignment horizontal="center" vertical="center"/>
    </xf>
    <xf numFmtId="4" fontId="28" fillId="0" borderId="0">
      <protection locked="0"/>
    </xf>
    <xf numFmtId="3" fontId="61" fillId="0" borderId="0" applyFont="0" applyFill="0" applyBorder="0" applyAlignment="0" applyProtection="0"/>
    <xf numFmtId="0" fontId="11" fillId="0" borderId="0">
      <alignment vertical="center"/>
    </xf>
    <xf numFmtId="0" fontId="62" fillId="0" borderId="0">
      <alignment horizontal="centerContinuous" vertical="center"/>
    </xf>
    <xf numFmtId="0" fontId="11" fillId="0" borderId="1">
      <alignment horizontal="distributed" vertical="center"/>
    </xf>
    <xf numFmtId="0" fontId="11" fillId="0" borderId="15">
      <alignment horizontal="distributed" vertical="top"/>
    </xf>
    <xf numFmtId="0" fontId="11" fillId="0" borderId="16">
      <alignment horizontal="distributed"/>
    </xf>
    <xf numFmtId="181" fontId="63" fillId="0" borderId="0">
      <alignment vertical="center"/>
    </xf>
    <xf numFmtId="0" fontId="64" fillId="0" borderId="0"/>
    <xf numFmtId="0" fontId="11" fillId="0" borderId="0"/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239" fontId="11" fillId="0" borderId="0" applyFont="0" applyFill="0" applyBorder="0" applyProtection="0">
      <alignment vertical="center"/>
    </xf>
    <xf numFmtId="38" fontId="8" fillId="0" borderId="0" applyFont="0" applyFill="0" applyBorder="0" applyProtection="0">
      <alignment vertical="center"/>
    </xf>
    <xf numFmtId="213" fontId="55" fillId="0" borderId="0">
      <protection locked="0"/>
    </xf>
    <xf numFmtId="218" fontId="4" fillId="0" borderId="0" applyFont="0" applyFill="0" applyBorder="0" applyAlignment="0" applyProtection="0"/>
    <xf numFmtId="0" fontId="12" fillId="0" borderId="1"/>
    <xf numFmtId="240" fontId="11" fillId="4" borderId="0" applyFill="0" applyBorder="0" applyProtection="0">
      <alignment horizontal="right"/>
    </xf>
    <xf numFmtId="38" fontId="8" fillId="0" borderId="0" applyFont="0" applyFill="0" applyBorder="0" applyAlignment="0" applyProtection="0">
      <alignment vertical="center"/>
    </xf>
    <xf numFmtId="233" fontId="8" fillId="0" borderId="0" applyFont="0" applyFill="0" applyBorder="0" applyAlignment="0" applyProtection="0">
      <alignment vertical="center"/>
    </xf>
    <xf numFmtId="38" fontId="8" fillId="0" borderId="0" applyFill="0" applyBorder="0" applyAlignment="0" applyProtection="0">
      <alignment vertical="center"/>
    </xf>
    <xf numFmtId="234" fontId="51" fillId="0" borderId="0" applyFont="0" applyFill="0" applyBorder="0" applyAlignment="0" applyProtection="0"/>
    <xf numFmtId="241" fontId="23" fillId="0" borderId="0" applyFont="0" applyFill="0" applyBorder="0" applyAlignment="0" applyProtection="0"/>
    <xf numFmtId="242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0" fontId="11" fillId="0" borderId="0" applyFont="0" applyFill="0" applyBorder="0" applyAlignment="0" applyProtection="0"/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42" fontId="4" fillId="0" borderId="0" applyFont="0" applyFill="0" applyBorder="0" applyAlignment="0" applyProtection="0"/>
    <xf numFmtId="0" fontId="11" fillId="0" borderId="0" applyFont="0" applyFill="0" applyBorder="0" applyAlignment="0" applyProtection="0"/>
    <xf numFmtId="245" fontId="4" fillId="0" borderId="0">
      <protection locked="0"/>
    </xf>
    <xf numFmtId="213" fontId="55" fillId="0" borderId="0">
      <protection locked="0"/>
    </xf>
    <xf numFmtId="0" fontId="7" fillId="0" borderId="10">
      <alignment horizontal="center" vertical="center"/>
    </xf>
    <xf numFmtId="0" fontId="7" fillId="0" borderId="10">
      <alignment horizontal="left" vertical="center"/>
    </xf>
    <xf numFmtId="0" fontId="7" fillId="0" borderId="10">
      <alignment vertical="center" textRotation="255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0" fontId="10" fillId="0" borderId="16">
      <alignment horizontal="distributed"/>
    </xf>
    <xf numFmtId="0" fontId="10" fillId="0" borderId="17">
      <alignment horizontal="distributed" vertical="center"/>
    </xf>
    <xf numFmtId="0" fontId="10" fillId="0" borderId="18">
      <alignment horizontal="distributed" vertical="top"/>
    </xf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4" fillId="0" borderId="0">
      <alignment vertical="center"/>
    </xf>
    <xf numFmtId="0" fontId="12" fillId="0" borderId="0"/>
    <xf numFmtId="0" fontId="2" fillId="0" borderId="0"/>
    <xf numFmtId="0" fontId="2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4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2" fillId="0" borderId="0"/>
    <xf numFmtId="0" fontId="65" fillId="0" borderId="0"/>
    <xf numFmtId="0" fontId="4" fillId="0" borderId="0"/>
    <xf numFmtId="0" fontId="4" fillId="0" borderId="0"/>
    <xf numFmtId="0" fontId="13" fillId="0" borderId="0"/>
    <xf numFmtId="0" fontId="8" fillId="0" borderId="0">
      <alignment vertical="center"/>
    </xf>
    <xf numFmtId="0" fontId="4" fillId="0" borderId="1" applyNumberFormat="0" applyFill="0" applyProtection="0">
      <alignment vertical="center"/>
    </xf>
    <xf numFmtId="0" fontId="28" fillId="0" borderId="19">
      <protection locked="0"/>
    </xf>
    <xf numFmtId="246" fontId="4" fillId="0" borderId="0">
      <protection locked="0"/>
    </xf>
    <xf numFmtId="247" fontId="4" fillId="0" borderId="0">
      <protection locked="0"/>
    </xf>
    <xf numFmtId="0" fontId="12" fillId="0" borderId="0"/>
    <xf numFmtId="0" fontId="74" fillId="0" borderId="0"/>
    <xf numFmtId="248" fontId="74" fillId="0" borderId="0"/>
    <xf numFmtId="41" fontId="4" fillId="0" borderId="0" applyFont="0" applyFill="0" applyBorder="0" applyAlignment="0" applyProtection="0">
      <alignment vertical="center"/>
    </xf>
    <xf numFmtId="0" fontId="4" fillId="0" borderId="0"/>
    <xf numFmtId="0" fontId="2" fillId="0" borderId="0"/>
    <xf numFmtId="0" fontId="12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0"/>
  </cellStyleXfs>
  <cellXfs count="259">
    <xf numFmtId="0" fontId="0" fillId="0" borderId="0" xfId="0"/>
    <xf numFmtId="0" fontId="76" fillId="0" borderId="0" xfId="2217" applyFont="1"/>
    <xf numFmtId="0" fontId="77" fillId="0" borderId="0" xfId="2217" applyFont="1" applyAlignment="1">
      <alignment vertical="center"/>
    </xf>
    <xf numFmtId="0" fontId="76" fillId="0" borderId="0" xfId="2217" applyFont="1" applyAlignment="1">
      <alignment vertical="center"/>
    </xf>
    <xf numFmtId="0" fontId="76" fillId="0" borderId="0" xfId="2217" applyFont="1" applyAlignment="1">
      <alignment vertical="center" shrinkToFit="1"/>
    </xf>
    <xf numFmtId="0" fontId="78" fillId="0" borderId="0" xfId="2217" applyFont="1" applyAlignment="1">
      <alignment horizontal="centerContinuous" vertical="center"/>
    </xf>
    <xf numFmtId="0" fontId="76" fillId="0" borderId="0" xfId="2217" applyFont="1" applyAlignment="1">
      <alignment shrinkToFit="1"/>
    </xf>
    <xf numFmtId="0" fontId="79" fillId="0" borderId="0" xfId="2217" applyFont="1" applyAlignment="1">
      <alignment vertical="center" shrinkToFit="1"/>
    </xf>
    <xf numFmtId="0" fontId="79" fillId="0" borderId="0" xfId="2217" applyFont="1" applyAlignment="1">
      <alignment shrinkToFit="1"/>
    </xf>
    <xf numFmtId="0" fontId="83" fillId="7" borderId="0" xfId="2217" applyFont="1" applyFill="1"/>
    <xf numFmtId="0" fontId="76" fillId="4" borderId="40" xfId="2217" applyFont="1" applyFill="1" applyBorder="1" applyAlignment="1">
      <alignment horizontal="center" vertical="center"/>
    </xf>
    <xf numFmtId="249" fontId="85" fillId="0" borderId="41" xfId="2103" applyNumberFormat="1" applyFont="1" applyFill="1" applyBorder="1" applyAlignment="1">
      <alignment vertical="center" shrinkToFit="1"/>
    </xf>
    <xf numFmtId="0" fontId="76" fillId="4" borderId="42" xfId="2217" applyFont="1" applyFill="1" applyBorder="1" applyAlignment="1">
      <alignment vertical="center"/>
    </xf>
    <xf numFmtId="0" fontId="76" fillId="4" borderId="35" xfId="2217" applyFont="1" applyFill="1" applyBorder="1" applyAlignment="1">
      <alignment horizontal="center" vertical="center"/>
    </xf>
    <xf numFmtId="249" fontId="85" fillId="0" borderId="34" xfId="2103" applyNumberFormat="1" applyFont="1" applyFill="1" applyBorder="1" applyAlignment="1">
      <alignment vertical="center" shrinkToFit="1"/>
    </xf>
    <xf numFmtId="0" fontId="76" fillId="4" borderId="39" xfId="2217" applyFont="1" applyFill="1" applyBorder="1" applyAlignment="1">
      <alignment vertical="center"/>
    </xf>
    <xf numFmtId="0" fontId="76" fillId="4" borderId="43" xfId="2217" applyFont="1" applyFill="1" applyBorder="1" applyAlignment="1">
      <alignment horizontal="center" vertical="center"/>
    </xf>
    <xf numFmtId="249" fontId="85" fillId="0" borderId="44" xfId="2103" applyNumberFormat="1" applyFont="1" applyFill="1" applyBorder="1" applyAlignment="1">
      <alignment vertical="center" shrinkToFit="1"/>
    </xf>
    <xf numFmtId="0" fontId="76" fillId="4" borderId="45" xfId="2217" applyFont="1" applyFill="1" applyBorder="1" applyAlignment="1">
      <alignment vertical="center"/>
    </xf>
    <xf numFmtId="0" fontId="76" fillId="4" borderId="1" xfId="2217" applyFont="1" applyFill="1" applyBorder="1" applyAlignment="1">
      <alignment horizontal="center" vertical="center"/>
    </xf>
    <xf numFmtId="249" fontId="85" fillId="0" borderId="32" xfId="2103" applyNumberFormat="1" applyFont="1" applyFill="1" applyBorder="1" applyAlignment="1">
      <alignment vertical="center" shrinkToFit="1"/>
    </xf>
    <xf numFmtId="0" fontId="76" fillId="4" borderId="46" xfId="2217" applyFont="1" applyFill="1" applyBorder="1" applyAlignment="1">
      <alignment vertical="center"/>
    </xf>
    <xf numFmtId="0" fontId="76" fillId="0" borderId="16" xfId="2217" applyFont="1" applyBorder="1" applyAlignment="1">
      <alignment horizontal="center" vertical="center"/>
    </xf>
    <xf numFmtId="249" fontId="85" fillId="0" borderId="24" xfId="2103" applyNumberFormat="1" applyFont="1" applyFill="1" applyBorder="1" applyAlignment="1">
      <alignment vertical="center" shrinkToFit="1"/>
    </xf>
    <xf numFmtId="0" fontId="76" fillId="4" borderId="21" xfId="2217" applyFont="1" applyFill="1" applyBorder="1" applyAlignment="1">
      <alignment vertical="center"/>
    </xf>
    <xf numFmtId="249" fontId="85" fillId="0" borderId="35" xfId="2103" applyNumberFormat="1" applyFont="1" applyFill="1" applyBorder="1" applyAlignment="1">
      <alignment vertical="center" shrinkToFit="1"/>
    </xf>
    <xf numFmtId="249" fontId="79" fillId="0" borderId="35" xfId="2103" applyNumberFormat="1" applyFont="1" applyFill="1" applyBorder="1" applyAlignment="1">
      <alignment vertical="center" shrinkToFit="1"/>
    </xf>
    <xf numFmtId="249" fontId="86" fillId="0" borderId="35" xfId="2103" applyNumberFormat="1" applyFont="1" applyFill="1" applyBorder="1" applyAlignment="1">
      <alignment vertical="center" shrinkToFit="1"/>
    </xf>
    <xf numFmtId="0" fontId="76" fillId="0" borderId="35" xfId="2217" applyFont="1" applyBorder="1" applyAlignment="1">
      <alignment horizontal="center" vertical="center"/>
    </xf>
    <xf numFmtId="0" fontId="76" fillId="0" borderId="35" xfId="2217" applyFont="1" applyBorder="1" applyAlignment="1">
      <alignment horizontal="center" vertical="center" shrinkToFit="1"/>
    </xf>
    <xf numFmtId="0" fontId="76" fillId="0" borderId="48" xfId="2217" applyFont="1" applyBorder="1" applyAlignment="1">
      <alignment horizontal="centerContinuous" vertical="center"/>
    </xf>
    <xf numFmtId="0" fontId="76" fillId="0" borderId="35" xfId="2217" applyFont="1" applyBorder="1" applyAlignment="1">
      <alignment horizontal="centerContinuous" vertical="center"/>
    </xf>
    <xf numFmtId="0" fontId="76" fillId="0" borderId="39" xfId="2217" applyFont="1" applyBorder="1" applyAlignment="1">
      <alignment vertical="center"/>
    </xf>
    <xf numFmtId="0" fontId="83" fillId="0" borderId="39" xfId="2217" applyFont="1" applyBorder="1" applyAlignment="1">
      <alignment vertical="center"/>
    </xf>
    <xf numFmtId="0" fontId="83" fillId="0" borderId="49" xfId="2217" applyFont="1" applyBorder="1" applyAlignment="1">
      <alignment horizontal="centerContinuous" vertical="center"/>
    </xf>
    <xf numFmtId="0" fontId="83" fillId="0" borderId="50" xfId="2217" applyFont="1" applyBorder="1" applyAlignment="1">
      <alignment horizontal="centerContinuous" vertical="center"/>
    </xf>
    <xf numFmtId="249" fontId="86" fillId="0" borderId="50" xfId="2103" applyNumberFormat="1" applyFont="1" applyFill="1" applyBorder="1" applyAlignment="1">
      <alignment vertical="center" shrinkToFit="1"/>
    </xf>
    <xf numFmtId="249" fontId="87" fillId="0" borderId="50" xfId="2103" applyNumberFormat="1" applyFont="1" applyFill="1" applyBorder="1" applyAlignment="1">
      <alignment vertical="center" shrinkToFit="1"/>
    </xf>
    <xf numFmtId="0" fontId="83" fillId="0" borderId="51" xfId="2217" applyFont="1" applyBorder="1" applyAlignment="1">
      <alignment vertical="center"/>
    </xf>
    <xf numFmtId="249" fontId="85" fillId="0" borderId="43" xfId="2103" applyNumberFormat="1" applyFont="1" applyFill="1" applyBorder="1" applyAlignment="1">
      <alignment vertical="center" shrinkToFit="1"/>
    </xf>
    <xf numFmtId="249" fontId="85" fillId="0" borderId="40" xfId="2103" applyNumberFormat="1" applyFont="1" applyFill="1" applyBorder="1" applyAlignment="1">
      <alignment vertical="center" shrinkToFit="1"/>
    </xf>
    <xf numFmtId="249" fontId="79" fillId="0" borderId="40" xfId="2103" applyNumberFormat="1" applyFont="1" applyFill="1" applyBorder="1" applyAlignment="1">
      <alignment vertical="center" shrinkToFit="1"/>
    </xf>
    <xf numFmtId="249" fontId="86" fillId="0" borderId="1" xfId="2103" applyNumberFormat="1" applyFont="1" applyFill="1" applyBorder="1" applyAlignment="1">
      <alignment vertical="center" shrinkToFit="1"/>
    </xf>
    <xf numFmtId="249" fontId="85" fillId="0" borderId="1" xfId="2103" applyNumberFormat="1" applyFont="1" applyFill="1" applyBorder="1" applyAlignment="1">
      <alignment vertical="center" shrinkToFit="1"/>
    </xf>
    <xf numFmtId="0" fontId="76" fillId="0" borderId="43" xfId="2217" applyFont="1" applyBorder="1" applyAlignment="1">
      <alignment horizontal="center" vertical="center"/>
    </xf>
    <xf numFmtId="0" fontId="76" fillId="0" borderId="40" xfId="2217" applyFont="1" applyBorder="1" applyAlignment="1">
      <alignment horizontal="centerContinuous" vertical="center"/>
    </xf>
    <xf numFmtId="249" fontId="86" fillId="0" borderId="40" xfId="2103" applyNumberFormat="1" applyFont="1" applyFill="1" applyBorder="1" applyAlignment="1">
      <alignment vertical="center" shrinkToFit="1"/>
    </xf>
    <xf numFmtId="0" fontId="76" fillId="0" borderId="42" xfId="2217" applyFont="1" applyBorder="1" applyAlignment="1">
      <alignment vertical="center"/>
    </xf>
    <xf numFmtId="249" fontId="86" fillId="0" borderId="16" xfId="2103" applyNumberFormat="1" applyFont="1" applyFill="1" applyBorder="1" applyAlignment="1">
      <alignment vertical="center" shrinkToFit="1"/>
    </xf>
    <xf numFmtId="249" fontId="85" fillId="0" borderId="16" xfId="2103" applyNumberFormat="1" applyFont="1" applyFill="1" applyBorder="1" applyAlignment="1">
      <alignment vertical="center" shrinkToFit="1"/>
    </xf>
    <xf numFmtId="0" fontId="76" fillId="0" borderId="53" xfId="2217" applyFont="1" applyBorder="1" applyAlignment="1">
      <alignment horizontal="centerContinuous" vertical="center"/>
    </xf>
    <xf numFmtId="0" fontId="76" fillId="0" borderId="54" xfId="2217" applyFont="1" applyBorder="1" applyAlignment="1">
      <alignment horizontal="centerContinuous" vertical="center"/>
    </xf>
    <xf numFmtId="0" fontId="76" fillId="0" borderId="1" xfId="2217" applyFont="1" applyBorder="1" applyAlignment="1">
      <alignment horizontal="centerContinuous" vertical="center"/>
    </xf>
    <xf numFmtId="0" fontId="76" fillId="0" borderId="46" xfId="2217" applyFont="1" applyBorder="1" applyAlignment="1">
      <alignment vertical="center"/>
    </xf>
    <xf numFmtId="0" fontId="76" fillId="0" borderId="52" xfId="2217" applyFont="1" applyBorder="1" applyAlignment="1">
      <alignment horizontal="centerContinuous" vertical="center"/>
    </xf>
    <xf numFmtId="0" fontId="76" fillId="0" borderId="43" xfId="2217" applyFont="1" applyBorder="1" applyAlignment="1">
      <alignment horizontal="centerContinuous" vertical="center"/>
    </xf>
    <xf numFmtId="0" fontId="76" fillId="0" borderId="45" xfId="2217" applyFont="1" applyBorder="1" applyAlignment="1">
      <alignment vertical="center"/>
    </xf>
    <xf numFmtId="249" fontId="82" fillId="7" borderId="59" xfId="2217" applyNumberFormat="1" applyFont="1" applyFill="1" applyBorder="1" applyAlignment="1">
      <alignment horizontal="center" vertical="center" shrinkToFit="1"/>
    </xf>
    <xf numFmtId="249" fontId="82" fillId="7" borderId="61" xfId="2217" applyNumberFormat="1" applyFont="1" applyFill="1" applyBorder="1" applyAlignment="1">
      <alignment horizontal="center" vertical="center" shrinkToFit="1"/>
    </xf>
    <xf numFmtId="249" fontId="85" fillId="0" borderId="62" xfId="2103" applyNumberFormat="1" applyFont="1" applyFill="1" applyBorder="1" applyAlignment="1">
      <alignment vertical="center" shrinkToFit="1"/>
    </xf>
    <xf numFmtId="249" fontId="85" fillId="0" borderId="33" xfId="2103" applyNumberFormat="1" applyFont="1" applyFill="1" applyBorder="1" applyAlignment="1">
      <alignment vertical="center" shrinkToFit="1"/>
    </xf>
    <xf numFmtId="249" fontId="85" fillId="0" borderId="63" xfId="2103" applyNumberFormat="1" applyFont="1" applyFill="1" applyBorder="1" applyAlignment="1">
      <alignment vertical="center" shrinkToFit="1"/>
    </xf>
    <xf numFmtId="0" fontId="81" fillId="7" borderId="37" xfId="2217" applyFont="1" applyFill="1" applyBorder="1" applyAlignment="1">
      <alignment horizontal="center" vertical="center"/>
    </xf>
    <xf numFmtId="41" fontId="76" fillId="0" borderId="16" xfId="2103" applyFont="1" applyFill="1" applyBorder="1" applyAlignment="1">
      <alignment horizontal="right" vertical="center"/>
    </xf>
    <xf numFmtId="41" fontId="76" fillId="0" borderId="35" xfId="2103" applyFont="1" applyFill="1" applyBorder="1" applyAlignment="1">
      <alignment vertical="center"/>
    </xf>
    <xf numFmtId="41" fontId="76" fillId="0" borderId="43" xfId="2103" applyFont="1" applyFill="1" applyBorder="1" applyAlignment="1">
      <alignment vertical="center"/>
    </xf>
    <xf numFmtId="41" fontId="76" fillId="0" borderId="40" xfId="2103" applyFont="1" applyFill="1" applyBorder="1" applyAlignment="1">
      <alignment horizontal="right" vertical="center"/>
    </xf>
    <xf numFmtId="41" fontId="76" fillId="0" borderId="40" xfId="2103" applyFont="1" applyFill="1" applyBorder="1" applyAlignment="1">
      <alignment vertical="center"/>
    </xf>
    <xf numFmtId="41" fontId="76" fillId="0" borderId="35" xfId="2103" applyFont="1" applyFill="1" applyBorder="1" applyAlignment="1">
      <alignment horizontal="right" vertical="center"/>
    </xf>
    <xf numFmtId="41" fontId="76" fillId="0" borderId="1" xfId="2103" applyFont="1" applyFill="1" applyBorder="1" applyAlignment="1">
      <alignment vertical="center"/>
    </xf>
    <xf numFmtId="0" fontId="76" fillId="0" borderId="25" xfId="2233" applyFont="1" applyBorder="1">
      <alignment vertical="center"/>
    </xf>
    <xf numFmtId="0" fontId="76" fillId="0" borderId="26" xfId="2233" applyFont="1" applyBorder="1">
      <alignment vertical="center"/>
    </xf>
    <xf numFmtId="0" fontId="76" fillId="0" borderId="27" xfId="2233" applyFont="1" applyBorder="1">
      <alignment vertical="center"/>
    </xf>
    <xf numFmtId="0" fontId="76" fillId="0" borderId="0" xfId="2233" applyFont="1">
      <alignment vertical="center"/>
    </xf>
    <xf numFmtId="0" fontId="76" fillId="0" borderId="23" xfId="2233" applyFont="1" applyBorder="1">
      <alignment vertical="center"/>
    </xf>
    <xf numFmtId="0" fontId="76" fillId="0" borderId="28" xfId="2233" applyFont="1" applyBorder="1">
      <alignment vertical="center"/>
    </xf>
    <xf numFmtId="0" fontId="88" fillId="0" borderId="23" xfId="2233" applyFont="1" applyBorder="1" applyAlignment="1">
      <alignment horizontal="center" vertical="center"/>
    </xf>
    <xf numFmtId="0" fontId="88" fillId="0" borderId="0" xfId="2233" applyFont="1" applyAlignment="1">
      <alignment horizontal="center" vertical="center"/>
    </xf>
    <xf numFmtId="0" fontId="88" fillId="0" borderId="28" xfId="2233" applyFont="1" applyBorder="1" applyAlignment="1">
      <alignment horizontal="center" vertical="center"/>
    </xf>
    <xf numFmtId="0" fontId="79" fillId="0" borderId="23" xfId="2233" applyFont="1" applyBorder="1">
      <alignment vertical="center"/>
    </xf>
    <xf numFmtId="0" fontId="81" fillId="0" borderId="0" xfId="2234" applyFont="1" applyAlignment="1">
      <alignment horizontal="distributed" vertical="center"/>
    </xf>
    <xf numFmtId="0" fontId="81" fillId="0" borderId="0" xfId="2234" applyFont="1" applyAlignment="1">
      <alignment horizontal="left" vertical="center"/>
    </xf>
    <xf numFmtId="0" fontId="81" fillId="0" borderId="0" xfId="2234" applyFont="1" applyAlignment="1">
      <alignment horizontal="right" vertical="center"/>
    </xf>
    <xf numFmtId="250" fontId="81" fillId="0" borderId="0" xfId="2234" applyNumberFormat="1" applyFont="1" applyAlignment="1">
      <alignment horizontal="right" vertical="center" shrinkToFit="1"/>
    </xf>
    <xf numFmtId="42" fontId="81" fillId="0" borderId="0" xfId="2234" applyNumberFormat="1" applyFont="1" applyAlignment="1">
      <alignment horizontal="center" vertical="center"/>
    </xf>
    <xf numFmtId="0" fontId="81" fillId="0" borderId="28" xfId="2234" applyFont="1" applyBorder="1" applyAlignment="1">
      <alignment horizontal="left" vertical="center"/>
    </xf>
    <xf numFmtId="0" fontId="84" fillId="0" borderId="0" xfId="2233" applyFont="1" applyAlignment="1">
      <alignment horizontal="left" vertical="center"/>
    </xf>
    <xf numFmtId="0" fontId="79" fillId="0" borderId="0" xfId="2233" applyFont="1">
      <alignment vertical="center"/>
    </xf>
    <xf numFmtId="0" fontId="90" fillId="0" borderId="0" xfId="2233" applyFont="1" applyAlignment="1">
      <alignment horizontal="distributed" vertical="distributed"/>
    </xf>
    <xf numFmtId="0" fontId="90" fillId="0" borderId="0" xfId="2233" applyFont="1" applyAlignment="1">
      <alignment horizontal="left" vertical="center"/>
    </xf>
    <xf numFmtId="0" fontId="90" fillId="0" borderId="0" xfId="2233" applyFont="1" applyAlignment="1">
      <alignment horizontal="right" vertical="center"/>
    </xf>
    <xf numFmtId="250" fontId="90" fillId="0" borderId="0" xfId="2233" applyNumberFormat="1" applyFont="1" applyAlignment="1">
      <alignment horizontal="right" vertical="center" shrinkToFit="1"/>
    </xf>
    <xf numFmtId="42" fontId="90" fillId="0" borderId="0" xfId="2233" applyNumberFormat="1" applyFont="1" applyAlignment="1">
      <alignment horizontal="center" vertical="center"/>
    </xf>
    <xf numFmtId="0" fontId="90" fillId="0" borderId="28" xfId="2233" applyFont="1" applyBorder="1" applyAlignment="1">
      <alignment horizontal="left" vertical="center"/>
    </xf>
    <xf numFmtId="0" fontId="91" fillId="0" borderId="23" xfId="2233" applyFont="1" applyBorder="1">
      <alignment vertical="center"/>
    </xf>
    <xf numFmtId="0" fontId="84" fillId="0" borderId="0" xfId="2233" applyFont="1" applyAlignment="1">
      <alignment horizontal="distributed" vertical="distributed"/>
    </xf>
    <xf numFmtId="0" fontId="84" fillId="0" borderId="0" xfId="2233" applyFont="1" applyAlignment="1">
      <alignment horizontal="right" vertical="center"/>
    </xf>
    <xf numFmtId="250" fontId="84" fillId="0" borderId="0" xfId="2233" applyNumberFormat="1" applyFont="1" applyAlignment="1">
      <alignment horizontal="right" vertical="center" shrinkToFit="1"/>
    </xf>
    <xf numFmtId="42" fontId="84" fillId="0" borderId="0" xfId="2233" applyNumberFormat="1" applyFont="1" applyAlignment="1">
      <alignment horizontal="center" vertical="center"/>
    </xf>
    <xf numFmtId="0" fontId="84" fillId="0" borderId="28" xfId="2233" applyFont="1" applyBorder="1" applyAlignment="1">
      <alignment horizontal="left" vertical="center"/>
    </xf>
    <xf numFmtId="0" fontId="91" fillId="0" borderId="0" xfId="2233" applyFont="1">
      <alignment vertical="center"/>
    </xf>
    <xf numFmtId="0" fontId="83" fillId="0" borderId="0" xfId="2233" applyFont="1">
      <alignment vertical="center"/>
    </xf>
    <xf numFmtId="0" fontId="83" fillId="0" borderId="28" xfId="2233" applyFont="1" applyBorder="1">
      <alignment vertical="center"/>
    </xf>
    <xf numFmtId="0" fontId="76" fillId="0" borderId="29" xfId="2233" applyFont="1" applyBorder="1">
      <alignment vertical="center"/>
    </xf>
    <xf numFmtId="0" fontId="76" fillId="0" borderId="8" xfId="2233" applyFont="1" applyBorder="1">
      <alignment vertical="center"/>
    </xf>
    <xf numFmtId="250" fontId="76" fillId="0" borderId="0" xfId="2233" applyNumberFormat="1" applyFont="1">
      <alignment vertical="center"/>
    </xf>
    <xf numFmtId="233" fontId="93" fillId="0" borderId="0" xfId="0" applyNumberFormat="1" applyFont="1" applyAlignment="1">
      <alignment horizontal="center" vertical="center"/>
    </xf>
    <xf numFmtId="41" fontId="94" fillId="0" borderId="0" xfId="2231" applyFont="1">
      <alignment vertical="center"/>
    </xf>
    <xf numFmtId="233" fontId="95" fillId="0" borderId="0" xfId="0" applyNumberFormat="1" applyFont="1" applyAlignment="1">
      <alignment vertical="center"/>
    </xf>
    <xf numFmtId="233" fontId="95" fillId="0" borderId="0" xfId="0" applyNumberFormat="1" applyFont="1" applyAlignment="1">
      <alignment horizontal="left" vertical="center"/>
    </xf>
    <xf numFmtId="233" fontId="96" fillId="0" borderId="0" xfId="0" applyNumberFormat="1" applyFont="1" applyAlignment="1">
      <alignment vertical="center"/>
    </xf>
    <xf numFmtId="233" fontId="95" fillId="0" borderId="20" xfId="0" applyNumberFormat="1" applyFont="1" applyBorder="1" applyAlignment="1">
      <alignment vertical="center"/>
    </xf>
    <xf numFmtId="233" fontId="95" fillId="0" borderId="24" xfId="0" applyNumberFormat="1" applyFont="1" applyBorder="1" applyAlignment="1">
      <alignment vertical="center"/>
    </xf>
    <xf numFmtId="233" fontId="95" fillId="0" borderId="4" xfId="0" applyNumberFormat="1" applyFont="1" applyBorder="1" applyAlignment="1">
      <alignment vertical="center"/>
    </xf>
    <xf numFmtId="233" fontId="95" fillId="0" borderId="12" xfId="0" applyNumberFormat="1" applyFont="1" applyBorder="1" applyAlignment="1">
      <alignment vertical="center"/>
    </xf>
    <xf numFmtId="233" fontId="95" fillId="0" borderId="22" xfId="0" applyNumberFormat="1" applyFont="1" applyBorder="1" applyAlignment="1">
      <alignment vertical="center"/>
    </xf>
    <xf numFmtId="10" fontId="85" fillId="0" borderId="40" xfId="2103" applyNumberFormat="1" applyFont="1" applyFill="1" applyBorder="1" applyAlignment="1">
      <alignment vertical="center" shrinkToFit="1"/>
    </xf>
    <xf numFmtId="10" fontId="85" fillId="0" borderId="35" xfId="2103" applyNumberFormat="1" applyFont="1" applyFill="1" applyBorder="1" applyAlignment="1">
      <alignment vertical="center" shrinkToFit="1"/>
    </xf>
    <xf numFmtId="10" fontId="85" fillId="0" borderId="43" xfId="2103" applyNumberFormat="1" applyFont="1" applyFill="1" applyBorder="1" applyAlignment="1">
      <alignment vertical="center" shrinkToFit="1"/>
    </xf>
    <xf numFmtId="10" fontId="85" fillId="0" borderId="1" xfId="2103" applyNumberFormat="1" applyFont="1" applyFill="1" applyBorder="1" applyAlignment="1">
      <alignment vertical="center" shrinkToFit="1"/>
    </xf>
    <xf numFmtId="10" fontId="85" fillId="0" borderId="16" xfId="2103" applyNumberFormat="1" applyFont="1" applyFill="1" applyBorder="1" applyAlignment="1">
      <alignment vertical="center" shrinkToFit="1"/>
    </xf>
    <xf numFmtId="249" fontId="86" fillId="0" borderId="64" xfId="2103" applyNumberFormat="1" applyFont="1" applyFill="1" applyBorder="1" applyAlignment="1">
      <alignment vertical="center" shrinkToFit="1"/>
    </xf>
    <xf numFmtId="249" fontId="86" fillId="0" borderId="65" xfId="2103" applyNumberFormat="1" applyFont="1" applyFill="1" applyBorder="1" applyAlignment="1">
      <alignment vertical="center" shrinkToFit="1"/>
    </xf>
    <xf numFmtId="249" fontId="86" fillId="0" borderId="33" xfId="2103" applyNumberFormat="1" applyFont="1" applyFill="1" applyBorder="1" applyAlignment="1">
      <alignment vertical="center" shrinkToFit="1"/>
    </xf>
    <xf numFmtId="10" fontId="85" fillId="0" borderId="62" xfId="2103" applyNumberFormat="1" applyFont="1" applyFill="1" applyBorder="1" applyAlignment="1">
      <alignment vertical="center" shrinkToFit="1"/>
    </xf>
    <xf numFmtId="10" fontId="85" fillId="0" borderId="33" xfId="2103" applyNumberFormat="1" applyFont="1" applyFill="1" applyBorder="1" applyAlignment="1">
      <alignment vertical="center" shrinkToFit="1"/>
    </xf>
    <xf numFmtId="10" fontId="85" fillId="0" borderId="63" xfId="2103" applyNumberFormat="1" applyFont="1" applyFill="1" applyBorder="1" applyAlignment="1">
      <alignment vertical="center" shrinkToFit="1"/>
    </xf>
    <xf numFmtId="10" fontId="86" fillId="0" borderId="64" xfId="2103" applyNumberFormat="1" applyFont="1" applyFill="1" applyBorder="1" applyAlignment="1">
      <alignment vertical="center" shrinkToFit="1"/>
    </xf>
    <xf numFmtId="10" fontId="86" fillId="0" borderId="65" xfId="2103" applyNumberFormat="1" applyFont="1" applyFill="1" applyBorder="1" applyAlignment="1">
      <alignment vertical="center" shrinkToFit="1"/>
    </xf>
    <xf numFmtId="10" fontId="86" fillId="0" borderId="33" xfId="2103" applyNumberFormat="1" applyFont="1" applyFill="1" applyBorder="1" applyAlignment="1">
      <alignment vertical="center" shrinkToFit="1"/>
    </xf>
    <xf numFmtId="249" fontId="82" fillId="7" borderId="47" xfId="2217" applyNumberFormat="1" applyFont="1" applyFill="1" applyBorder="1" applyAlignment="1">
      <alignment horizontal="center" vertical="center" shrinkToFit="1"/>
    </xf>
    <xf numFmtId="249" fontId="84" fillId="7" borderId="72" xfId="2217" applyNumberFormat="1" applyFont="1" applyFill="1" applyBorder="1" applyAlignment="1">
      <alignment horizontal="center" vertical="center" shrinkToFit="1"/>
    </xf>
    <xf numFmtId="249" fontId="82" fillId="7" borderId="73" xfId="2217" applyNumberFormat="1" applyFont="1" applyFill="1" applyBorder="1" applyAlignment="1">
      <alignment horizontal="center" vertical="center" shrinkToFit="1"/>
    </xf>
    <xf numFmtId="249" fontId="85" fillId="0" borderId="74" xfId="2103" applyNumberFormat="1" applyFont="1" applyFill="1" applyBorder="1" applyAlignment="1">
      <alignment vertical="center" shrinkToFit="1"/>
    </xf>
    <xf numFmtId="10" fontId="85" fillId="0" borderId="75" xfId="2103" applyNumberFormat="1" applyFont="1" applyFill="1" applyBorder="1" applyAlignment="1">
      <alignment vertical="center" shrinkToFit="1"/>
    </xf>
    <xf numFmtId="249" fontId="79" fillId="0" borderId="76" xfId="2103" applyNumberFormat="1" applyFont="1" applyFill="1" applyBorder="1" applyAlignment="1">
      <alignment vertical="center" shrinkToFit="1"/>
    </xf>
    <xf numFmtId="10" fontId="79" fillId="0" borderId="77" xfId="2103" applyNumberFormat="1" applyFont="1" applyFill="1" applyBorder="1" applyAlignment="1">
      <alignment vertical="center" shrinkToFit="1"/>
    </xf>
    <xf numFmtId="249" fontId="79" fillId="0" borderId="78" xfId="2103" applyNumberFormat="1" applyFont="1" applyFill="1" applyBorder="1" applyAlignment="1">
      <alignment vertical="center" shrinkToFit="1"/>
    </xf>
    <xf numFmtId="10" fontId="79" fillId="0" borderId="79" xfId="2103" applyNumberFormat="1" applyFont="1" applyFill="1" applyBorder="1" applyAlignment="1">
      <alignment vertical="center" shrinkToFit="1"/>
    </xf>
    <xf numFmtId="249" fontId="79" fillId="0" borderId="80" xfId="2103" applyNumberFormat="1" applyFont="1" applyFill="1" applyBorder="1" applyAlignment="1">
      <alignment vertical="center" shrinkToFit="1"/>
    </xf>
    <xf numFmtId="10" fontId="79" fillId="0" borderId="81" xfId="2103" applyNumberFormat="1" applyFont="1" applyFill="1" applyBorder="1" applyAlignment="1">
      <alignment vertical="center" shrinkToFit="1"/>
    </xf>
    <xf numFmtId="249" fontId="79" fillId="0" borderId="74" xfId="2103" applyNumberFormat="1" applyFont="1" applyFill="1" applyBorder="1" applyAlignment="1">
      <alignment vertical="center" shrinkToFit="1"/>
    </xf>
    <xf numFmtId="10" fontId="79" fillId="0" borderId="75" xfId="2103" applyNumberFormat="1" applyFont="1" applyFill="1" applyBorder="1" applyAlignment="1">
      <alignment vertical="center" shrinkToFit="1"/>
    </xf>
    <xf numFmtId="249" fontId="79" fillId="0" borderId="82" xfId="2103" applyNumberFormat="1" applyFont="1" applyFill="1" applyBorder="1" applyAlignment="1">
      <alignment vertical="center" shrinkToFit="1"/>
    </xf>
    <xf numFmtId="10" fontId="79" fillId="0" borderId="83" xfId="2103" applyNumberFormat="1" applyFont="1" applyFill="1" applyBorder="1" applyAlignment="1">
      <alignment vertical="center" shrinkToFit="1"/>
    </xf>
    <xf numFmtId="249" fontId="82" fillId="8" borderId="59" xfId="2217" applyNumberFormat="1" applyFont="1" applyFill="1" applyBorder="1" applyAlignment="1">
      <alignment horizontal="center" vertical="center" shrinkToFit="1"/>
    </xf>
    <xf numFmtId="249" fontId="82" fillId="8" borderId="61" xfId="2217" applyNumberFormat="1" applyFont="1" applyFill="1" applyBorder="1" applyAlignment="1">
      <alignment horizontal="center" vertical="center" shrinkToFit="1"/>
    </xf>
    <xf numFmtId="249" fontId="84" fillId="8" borderId="72" xfId="2217" applyNumberFormat="1" applyFont="1" applyFill="1" applyBorder="1" applyAlignment="1">
      <alignment horizontal="center" vertical="center" shrinkToFit="1"/>
    </xf>
    <xf numFmtId="249" fontId="82" fillId="8" borderId="73" xfId="2217" applyNumberFormat="1" applyFont="1" applyFill="1" applyBorder="1" applyAlignment="1">
      <alignment horizontal="center" vertical="center" shrinkToFit="1"/>
    </xf>
    <xf numFmtId="249" fontId="82" fillId="8" borderId="47" xfId="2217" applyNumberFormat="1" applyFont="1" applyFill="1" applyBorder="1" applyAlignment="1">
      <alignment horizontal="center" vertical="center" shrinkToFit="1"/>
    </xf>
    <xf numFmtId="10" fontId="85" fillId="0" borderId="31" xfId="2103" applyNumberFormat="1" applyFont="1" applyFill="1" applyBorder="1" applyAlignment="1">
      <alignment vertical="center" shrinkToFit="1"/>
    </xf>
    <xf numFmtId="41" fontId="76" fillId="0" borderId="31" xfId="2103" applyFont="1" applyFill="1" applyBorder="1" applyAlignment="1">
      <alignment vertical="center"/>
    </xf>
    <xf numFmtId="41" fontId="83" fillId="0" borderId="50" xfId="2103" applyFont="1" applyFill="1" applyBorder="1" applyAlignment="1">
      <alignment vertical="center"/>
    </xf>
    <xf numFmtId="0" fontId="83" fillId="0" borderId="0" xfId="2217" applyFont="1"/>
    <xf numFmtId="249" fontId="86" fillId="0" borderId="84" xfId="2103" applyNumberFormat="1" applyFont="1" applyFill="1" applyBorder="1" applyAlignment="1">
      <alignment vertical="center" shrinkToFit="1"/>
    </xf>
    <xf numFmtId="10" fontId="86" fillId="0" borderId="84" xfId="2103" applyNumberFormat="1" applyFont="1" applyFill="1" applyBorder="1" applyAlignment="1">
      <alignment vertical="center" shrinkToFit="1"/>
    </xf>
    <xf numFmtId="249" fontId="87" fillId="0" borderId="85" xfId="2103" applyNumberFormat="1" applyFont="1" applyFill="1" applyBorder="1" applyAlignment="1">
      <alignment vertical="center" shrinkToFit="1"/>
    </xf>
    <xf numFmtId="10" fontId="87" fillId="0" borderId="86" xfId="2103" applyNumberFormat="1" applyFont="1" applyFill="1" applyBorder="1" applyAlignment="1">
      <alignment vertical="center" shrinkToFit="1"/>
    </xf>
    <xf numFmtId="249" fontId="86" fillId="0" borderId="87" xfId="2103" applyNumberFormat="1" applyFont="1" applyFill="1" applyBorder="1" applyAlignment="1">
      <alignment vertical="center" shrinkToFit="1"/>
    </xf>
    <xf numFmtId="10" fontId="86" fillId="0" borderId="50" xfId="2103" applyNumberFormat="1" applyFont="1" applyFill="1" applyBorder="1" applyAlignment="1">
      <alignment vertical="center" shrinkToFit="1"/>
    </xf>
    <xf numFmtId="41" fontId="97" fillId="0" borderId="26" xfId="2231" applyFont="1" applyBorder="1">
      <alignment vertical="center"/>
    </xf>
    <xf numFmtId="233" fontId="96" fillId="0" borderId="26" xfId="0" applyNumberFormat="1" applyFont="1" applyBorder="1" applyAlignment="1">
      <alignment vertical="center"/>
    </xf>
    <xf numFmtId="233" fontId="96" fillId="0" borderId="27" xfId="0" applyNumberFormat="1" applyFont="1" applyBorder="1" applyAlignment="1">
      <alignment vertical="center"/>
    </xf>
    <xf numFmtId="41" fontId="97" fillId="0" borderId="0" xfId="2231" applyFont="1" applyBorder="1" applyAlignment="1">
      <alignment horizontal="center" vertical="center"/>
    </xf>
    <xf numFmtId="233" fontId="96" fillId="0" borderId="28" xfId="0" applyNumberFormat="1" applyFont="1" applyBorder="1" applyAlignment="1">
      <alignment vertical="center"/>
    </xf>
    <xf numFmtId="41" fontId="94" fillId="0" borderId="0" xfId="2231" applyFont="1" applyBorder="1">
      <alignment vertical="center"/>
    </xf>
    <xf numFmtId="233" fontId="95" fillId="0" borderId="28" xfId="0" applyNumberFormat="1" applyFont="1" applyBorder="1" applyAlignment="1">
      <alignment vertical="center"/>
    </xf>
    <xf numFmtId="233" fontId="95" fillId="0" borderId="94" xfId="0" applyNumberFormat="1" applyFont="1" applyBorder="1" applyAlignment="1">
      <alignment vertical="center"/>
    </xf>
    <xf numFmtId="233" fontId="95" fillId="0" borderId="23" xfId="0" applyNumberFormat="1" applyFont="1" applyBorder="1" applyAlignment="1">
      <alignment vertical="center"/>
    </xf>
    <xf numFmtId="233" fontId="95" fillId="0" borderId="23" xfId="0" applyNumberFormat="1" applyFont="1" applyBorder="1" applyAlignment="1">
      <alignment horizontal="right" vertical="center"/>
    </xf>
    <xf numFmtId="233" fontId="95" fillId="0" borderId="0" xfId="0" applyNumberFormat="1" applyFont="1" applyAlignment="1">
      <alignment horizontal="center" vertical="center"/>
    </xf>
    <xf numFmtId="233" fontId="95" fillId="0" borderId="0" xfId="0" quotePrefix="1" applyNumberFormat="1" applyFont="1" applyAlignment="1">
      <alignment horizontal="center" vertical="center"/>
    </xf>
    <xf numFmtId="233" fontId="98" fillId="0" borderId="0" xfId="0" applyNumberFormat="1" applyFont="1" applyAlignment="1">
      <alignment horizontal="center" vertical="center"/>
    </xf>
    <xf numFmtId="233" fontId="95" fillId="0" borderId="92" xfId="0" applyNumberFormat="1" applyFont="1" applyBorder="1" applyAlignment="1">
      <alignment vertical="center"/>
    </xf>
    <xf numFmtId="233" fontId="95" fillId="0" borderId="29" xfId="0" applyNumberFormat="1" applyFont="1" applyBorder="1" applyAlignment="1">
      <alignment vertical="center"/>
    </xf>
    <xf numFmtId="233" fontId="95" fillId="0" borderId="8" xfId="0" applyNumberFormat="1" applyFont="1" applyBorder="1" applyAlignment="1">
      <alignment vertical="center"/>
    </xf>
    <xf numFmtId="41" fontId="94" fillId="0" borderId="8" xfId="2231" applyFont="1" applyBorder="1">
      <alignment vertical="center"/>
    </xf>
    <xf numFmtId="233" fontId="95" fillId="0" borderId="30" xfId="0" applyNumberFormat="1" applyFont="1" applyBorder="1" applyAlignment="1">
      <alignment vertical="center"/>
    </xf>
    <xf numFmtId="249" fontId="79" fillId="0" borderId="0" xfId="2217" applyNumberFormat="1" applyFont="1" applyAlignment="1">
      <alignment shrinkToFit="1"/>
    </xf>
    <xf numFmtId="233" fontId="95" fillId="0" borderId="1" xfId="0" applyNumberFormat="1" applyFont="1" applyBorder="1" applyAlignment="1">
      <alignment horizontal="center" vertical="center"/>
    </xf>
    <xf numFmtId="233" fontId="96" fillId="0" borderId="1" xfId="0" applyNumberFormat="1" applyFont="1" applyBorder="1" applyAlignment="1">
      <alignment horizontal="center" vertical="center"/>
    </xf>
    <xf numFmtId="233" fontId="95" fillId="0" borderId="65" xfId="0" applyNumberFormat="1" applyFont="1" applyBorder="1" applyAlignment="1">
      <alignment vertical="center"/>
    </xf>
    <xf numFmtId="0" fontId="81" fillId="0" borderId="0" xfId="2234" applyFont="1" applyAlignment="1">
      <alignment vertical="center"/>
    </xf>
    <xf numFmtId="0" fontId="81" fillId="0" borderId="8" xfId="2233" applyFont="1" applyBorder="1" applyAlignment="1">
      <alignment horizontal="left" vertical="center"/>
    </xf>
    <xf numFmtId="0" fontId="81" fillId="0" borderId="30" xfId="2233" applyFont="1" applyBorder="1" applyAlignment="1">
      <alignment horizontal="left" vertical="center"/>
    </xf>
    <xf numFmtId="0" fontId="92" fillId="0" borderId="23" xfId="2233" applyFont="1" applyBorder="1" applyAlignment="1">
      <alignment horizontal="center" vertical="center"/>
    </xf>
    <xf numFmtId="0" fontId="92" fillId="0" borderId="0" xfId="2233" applyFont="1" applyAlignment="1">
      <alignment horizontal="center" vertical="center"/>
    </xf>
    <xf numFmtId="0" fontId="92" fillId="0" borderId="28" xfId="2233" applyFont="1" applyBorder="1" applyAlignment="1">
      <alignment horizontal="center" vertical="center"/>
    </xf>
    <xf numFmtId="0" fontId="90" fillId="0" borderId="0" xfId="2233" applyFont="1">
      <alignment vertical="center"/>
    </xf>
    <xf numFmtId="0" fontId="84" fillId="0" borderId="0" xfId="2233" applyFont="1">
      <alignment vertical="center"/>
    </xf>
    <xf numFmtId="0" fontId="76" fillId="0" borderId="48" xfId="2217" applyFont="1" applyBorder="1" applyAlignment="1">
      <alignment horizontal="center" vertical="center"/>
    </xf>
    <xf numFmtId="0" fontId="76" fillId="0" borderId="35" xfId="2217" applyFont="1" applyBorder="1" applyAlignment="1">
      <alignment horizontal="center" vertical="center"/>
    </xf>
    <xf numFmtId="0" fontId="81" fillId="7" borderId="55" xfId="2217" applyFont="1" applyFill="1" applyBorder="1" applyAlignment="1">
      <alignment horizontal="center" vertical="center"/>
    </xf>
    <xf numFmtId="0" fontId="81" fillId="7" borderId="56" xfId="2217" applyFont="1" applyFill="1" applyBorder="1" applyAlignment="1">
      <alignment horizontal="center" vertical="center"/>
    </xf>
    <xf numFmtId="0" fontId="81" fillId="7" borderId="58" xfId="2217" applyFont="1" applyFill="1" applyBorder="1" applyAlignment="1">
      <alignment horizontal="center" vertical="center"/>
    </xf>
    <xf numFmtId="0" fontId="81" fillId="7" borderId="59" xfId="2217" applyFont="1" applyFill="1" applyBorder="1" applyAlignment="1">
      <alignment horizontal="center" vertical="center"/>
    </xf>
    <xf numFmtId="0" fontId="81" fillId="7" borderId="36" xfId="2217" applyFont="1" applyFill="1" applyBorder="1" applyAlignment="1">
      <alignment horizontal="center" vertical="center"/>
    </xf>
    <xf numFmtId="0" fontId="81" fillId="7" borderId="37" xfId="2217" applyFont="1" applyFill="1" applyBorder="1" applyAlignment="1">
      <alignment horizontal="center" vertical="center"/>
    </xf>
    <xf numFmtId="0" fontId="81" fillId="7" borderId="26" xfId="2217" applyFont="1" applyFill="1" applyBorder="1" applyAlignment="1">
      <alignment horizontal="center" vertical="center"/>
    </xf>
    <xf numFmtId="0" fontId="81" fillId="8" borderId="57" xfId="2217" applyFont="1" applyFill="1" applyBorder="1" applyAlignment="1">
      <alignment horizontal="center" vertical="center"/>
    </xf>
    <xf numFmtId="0" fontId="81" fillId="8" borderId="60" xfId="2217" applyFont="1" applyFill="1" applyBorder="1" applyAlignment="1">
      <alignment horizontal="center" vertical="center"/>
    </xf>
    <xf numFmtId="0" fontId="80" fillId="0" borderId="0" xfId="2217" applyFont="1" applyAlignment="1">
      <alignment horizontal="center" vertical="center"/>
    </xf>
    <xf numFmtId="0" fontId="76" fillId="4" borderId="53" xfId="2217" applyFont="1" applyFill="1" applyBorder="1" applyAlignment="1">
      <alignment horizontal="center" vertical="center" textRotation="255"/>
    </xf>
    <xf numFmtId="0" fontId="76" fillId="4" borderId="48" xfId="2217" applyFont="1" applyFill="1" applyBorder="1" applyAlignment="1">
      <alignment horizontal="center" vertical="center" textRotation="255"/>
    </xf>
    <xf numFmtId="0" fontId="76" fillId="4" borderId="52" xfId="2217" applyFont="1" applyFill="1" applyBorder="1" applyAlignment="1">
      <alignment horizontal="center" vertical="center" textRotation="255"/>
    </xf>
    <xf numFmtId="0" fontId="76" fillId="4" borderId="40" xfId="2217" applyFont="1" applyFill="1" applyBorder="1" applyAlignment="1">
      <alignment horizontal="center" vertical="center" textRotation="255"/>
    </xf>
    <xf numFmtId="0" fontId="76" fillId="4" borderId="35" xfId="2217" applyFont="1" applyFill="1" applyBorder="1" applyAlignment="1">
      <alignment horizontal="center" vertical="center" textRotation="255"/>
    </xf>
    <xf numFmtId="0" fontId="76" fillId="4" borderId="43" xfId="2217" applyFont="1" applyFill="1" applyBorder="1" applyAlignment="1">
      <alignment horizontal="center" vertical="center" textRotation="255"/>
    </xf>
    <xf numFmtId="249" fontId="82" fillId="8" borderId="36" xfId="2217" applyNumberFormat="1" applyFont="1" applyFill="1" applyBorder="1" applyAlignment="1">
      <alignment horizontal="center" vertical="center" shrinkToFit="1"/>
    </xf>
    <xf numFmtId="249" fontId="82" fillId="8" borderId="37" xfId="2217" applyNumberFormat="1" applyFont="1" applyFill="1" applyBorder="1" applyAlignment="1">
      <alignment horizontal="center" vertical="center" shrinkToFit="1"/>
    </xf>
    <xf numFmtId="249" fontId="82" fillId="8" borderId="26" xfId="2217" applyNumberFormat="1" applyFont="1" applyFill="1" applyBorder="1" applyAlignment="1">
      <alignment horizontal="center" vertical="center" shrinkToFit="1"/>
    </xf>
    <xf numFmtId="249" fontId="82" fillId="8" borderId="38" xfId="2217" applyNumberFormat="1" applyFont="1" applyFill="1" applyBorder="1" applyAlignment="1">
      <alignment horizontal="center" vertical="center" shrinkToFit="1"/>
    </xf>
    <xf numFmtId="233" fontId="95" fillId="0" borderId="1" xfId="0" applyNumberFormat="1" applyFont="1" applyBorder="1" applyAlignment="1">
      <alignment horizontal="center" vertical="center"/>
    </xf>
    <xf numFmtId="233" fontId="96" fillId="0" borderId="1" xfId="0" applyNumberFormat="1" applyFont="1" applyBorder="1" applyAlignment="1">
      <alignment horizontal="center" vertical="center"/>
    </xf>
    <xf numFmtId="233" fontId="96" fillId="0" borderId="64" xfId="0" applyNumberFormat="1" applyFont="1" applyBorder="1" applyAlignment="1">
      <alignment horizontal="center" vertical="center"/>
    </xf>
    <xf numFmtId="233" fontId="96" fillId="0" borderId="7" xfId="0" applyNumberFormat="1" applyFont="1" applyBorder="1" applyAlignment="1">
      <alignment horizontal="center" vertical="center"/>
    </xf>
    <xf numFmtId="233" fontId="96" fillId="0" borderId="32" xfId="0" applyNumberFormat="1" applyFont="1" applyBorder="1" applyAlignment="1">
      <alignment horizontal="center" vertical="center"/>
    </xf>
    <xf numFmtId="233" fontId="96" fillId="0" borderId="95" xfId="0" applyNumberFormat="1" applyFont="1" applyBorder="1" applyAlignment="1">
      <alignment horizontal="center" vertical="center"/>
    </xf>
    <xf numFmtId="233" fontId="96" fillId="0" borderId="0" xfId="0" applyNumberFormat="1" applyFont="1" applyAlignment="1">
      <alignment horizontal="center" vertical="center"/>
    </xf>
    <xf numFmtId="233" fontId="96" fillId="0" borderId="4" xfId="0" applyNumberFormat="1" applyFont="1" applyBorder="1" applyAlignment="1">
      <alignment horizontal="center" vertical="center"/>
    </xf>
    <xf numFmtId="233" fontId="93" fillId="0" borderId="0" xfId="0" applyNumberFormat="1" applyFont="1" applyAlignment="1">
      <alignment horizontal="center" vertical="center"/>
    </xf>
    <xf numFmtId="233" fontId="96" fillId="6" borderId="56" xfId="0" applyNumberFormat="1" applyFont="1" applyFill="1" applyBorder="1" applyAlignment="1">
      <alignment horizontal="center" vertical="center"/>
    </xf>
    <xf numFmtId="233" fontId="96" fillId="6" borderId="36" xfId="0" applyNumberFormat="1" applyFont="1" applyFill="1" applyBorder="1" applyAlignment="1">
      <alignment horizontal="center" vertical="center"/>
    </xf>
    <xf numFmtId="233" fontId="96" fillId="6" borderId="89" xfId="0" applyNumberFormat="1" applyFont="1" applyFill="1" applyBorder="1" applyAlignment="1">
      <alignment horizontal="center" vertical="center" wrapText="1"/>
    </xf>
    <xf numFmtId="233" fontId="96" fillId="6" borderId="90" xfId="0" applyNumberFormat="1" applyFont="1" applyFill="1" applyBorder="1" applyAlignment="1">
      <alignment horizontal="center" vertical="center"/>
    </xf>
    <xf numFmtId="233" fontId="96" fillId="6" borderId="67" xfId="0" applyNumberFormat="1" applyFont="1" applyFill="1" applyBorder="1" applyAlignment="1">
      <alignment horizontal="center" vertical="center"/>
    </xf>
    <xf numFmtId="233" fontId="96" fillId="6" borderId="1" xfId="0" applyNumberFormat="1" applyFont="1" applyFill="1" applyBorder="1" applyAlignment="1">
      <alignment horizontal="center" vertical="center"/>
    </xf>
    <xf numFmtId="233" fontId="96" fillId="6" borderId="68" xfId="0" applyNumberFormat="1" applyFont="1" applyFill="1" applyBorder="1" applyAlignment="1">
      <alignment horizontal="center" vertical="center"/>
    </xf>
    <xf numFmtId="233" fontId="96" fillId="6" borderId="91" xfId="0" applyNumberFormat="1" applyFont="1" applyFill="1" applyBorder="1" applyAlignment="1">
      <alignment horizontal="center" vertical="center" wrapText="1"/>
    </xf>
    <xf numFmtId="233" fontId="96" fillId="6" borderId="37" xfId="0" applyNumberFormat="1" applyFont="1" applyFill="1" applyBorder="1" applyAlignment="1">
      <alignment horizontal="center" vertical="center" wrapText="1"/>
    </xf>
    <xf numFmtId="233" fontId="96" fillId="6" borderId="38" xfId="0" applyNumberFormat="1" applyFont="1" applyFill="1" applyBorder="1" applyAlignment="1">
      <alignment horizontal="center" vertical="center" wrapText="1"/>
    </xf>
    <xf numFmtId="233" fontId="96" fillId="6" borderId="64" xfId="0" applyNumberFormat="1" applyFont="1" applyFill="1" applyBorder="1" applyAlignment="1">
      <alignment horizontal="center" vertical="center"/>
    </xf>
    <xf numFmtId="233" fontId="96" fillId="6" borderId="38" xfId="0" applyNumberFormat="1" applyFont="1" applyFill="1" applyBorder="1" applyAlignment="1">
      <alignment horizontal="center" vertical="center"/>
    </xf>
    <xf numFmtId="233" fontId="96" fillId="6" borderId="32" xfId="0" applyNumberFormat="1" applyFont="1" applyFill="1" applyBorder="1" applyAlignment="1">
      <alignment horizontal="center" vertical="center"/>
    </xf>
    <xf numFmtId="233" fontId="98" fillId="0" borderId="32" xfId="0" applyNumberFormat="1" applyFont="1" applyBorder="1" applyAlignment="1">
      <alignment horizontal="center" vertical="center"/>
    </xf>
    <xf numFmtId="233" fontId="98" fillId="0" borderId="1" xfId="0" applyNumberFormat="1" applyFont="1" applyBorder="1" applyAlignment="1">
      <alignment horizontal="center" vertical="center"/>
    </xf>
    <xf numFmtId="233" fontId="95" fillId="0" borderId="64" xfId="0" applyNumberFormat="1" applyFont="1" applyBorder="1" applyAlignment="1">
      <alignment horizontal="center" vertical="center"/>
    </xf>
    <xf numFmtId="233" fontId="95" fillId="0" borderId="69" xfId="0" applyNumberFormat="1" applyFont="1" applyBorder="1" applyAlignment="1">
      <alignment horizontal="center" vertical="center"/>
    </xf>
    <xf numFmtId="233" fontId="95" fillId="0" borderId="70" xfId="0" applyNumberFormat="1" applyFont="1" applyBorder="1" applyAlignment="1">
      <alignment horizontal="center" vertical="center"/>
    </xf>
    <xf numFmtId="233" fontId="95" fillId="0" borderId="71" xfId="0" applyNumberFormat="1" applyFont="1" applyBorder="1" applyAlignment="1">
      <alignment horizontal="center" vertical="center"/>
    </xf>
    <xf numFmtId="233" fontId="95" fillId="0" borderId="32" xfId="0" applyNumberFormat="1" applyFont="1" applyBorder="1" applyAlignment="1">
      <alignment horizontal="center" vertical="center"/>
    </xf>
    <xf numFmtId="233" fontId="96" fillId="6" borderId="66" xfId="0" applyNumberFormat="1" applyFont="1" applyFill="1" applyBorder="1" applyAlignment="1">
      <alignment horizontal="center" vertical="center"/>
    </xf>
    <xf numFmtId="233" fontId="96" fillId="6" borderId="7" xfId="0" applyNumberFormat="1" applyFont="1" applyFill="1" applyBorder="1" applyAlignment="1">
      <alignment horizontal="center" vertical="center"/>
    </xf>
    <xf numFmtId="10" fontId="95" fillId="0" borderId="1" xfId="0" applyNumberFormat="1" applyFont="1" applyBorder="1" applyAlignment="1">
      <alignment horizontal="center" vertical="center"/>
    </xf>
    <xf numFmtId="10" fontId="95" fillId="0" borderId="64" xfId="0" applyNumberFormat="1" applyFont="1" applyBorder="1" applyAlignment="1">
      <alignment horizontal="center" vertical="center"/>
    </xf>
    <xf numFmtId="232" fontId="95" fillId="0" borderId="0" xfId="2232" applyNumberFormat="1" applyFont="1" applyBorder="1" applyAlignment="1">
      <alignment horizontal="center" vertical="center"/>
    </xf>
    <xf numFmtId="233" fontId="95" fillId="0" borderId="0" xfId="0" applyNumberFormat="1" applyFont="1" applyAlignment="1">
      <alignment horizontal="center" vertical="center"/>
    </xf>
    <xf numFmtId="233" fontId="96" fillId="6" borderId="25" xfId="0" applyNumberFormat="1" applyFont="1" applyFill="1" applyBorder="1" applyAlignment="1">
      <alignment horizontal="center" vertical="center"/>
    </xf>
    <xf numFmtId="233" fontId="96" fillId="6" borderId="26" xfId="0" applyNumberFormat="1" applyFont="1" applyFill="1" applyBorder="1" applyAlignment="1">
      <alignment horizontal="center" vertical="center"/>
    </xf>
    <xf numFmtId="233" fontId="96" fillId="6" borderId="88" xfId="0" applyNumberFormat="1" applyFont="1" applyFill="1" applyBorder="1" applyAlignment="1">
      <alignment horizontal="center" vertical="center"/>
    </xf>
    <xf numFmtId="233" fontId="96" fillId="6" borderId="92" xfId="0" applyNumberFormat="1" applyFont="1" applyFill="1" applyBorder="1" applyAlignment="1">
      <alignment horizontal="center" vertical="center"/>
    </xf>
    <xf numFmtId="233" fontId="96" fillId="6" borderId="12" xfId="0" applyNumberFormat="1" applyFont="1" applyFill="1" applyBorder="1" applyAlignment="1">
      <alignment horizontal="center" vertical="center"/>
    </xf>
    <xf numFmtId="233" fontId="96" fillId="6" borderId="22" xfId="0" applyNumberFormat="1" applyFont="1" applyFill="1" applyBorder="1" applyAlignment="1">
      <alignment horizontal="center" vertical="center"/>
    </xf>
    <xf numFmtId="41" fontId="95" fillId="0" borderId="93" xfId="2231" applyFont="1" applyBorder="1" applyAlignment="1">
      <alignment horizontal="center" vertical="center" wrapText="1"/>
    </xf>
    <xf numFmtId="41" fontId="95" fillId="0" borderId="7" xfId="2231" applyFont="1" applyBorder="1" applyAlignment="1">
      <alignment horizontal="center" vertical="center" wrapText="1"/>
    </xf>
    <xf numFmtId="41" fontId="95" fillId="0" borderId="32" xfId="2231" applyFont="1" applyBorder="1" applyAlignment="1">
      <alignment horizontal="center" vertical="center" wrapText="1"/>
    </xf>
    <xf numFmtId="233" fontId="95" fillId="0" borderId="0" xfId="0" quotePrefix="1" applyNumberFormat="1" applyFont="1" applyAlignment="1">
      <alignment horizontal="center" vertical="center"/>
    </xf>
    <xf numFmtId="233" fontId="98" fillId="0" borderId="0" xfId="0" applyNumberFormat="1" applyFont="1" applyAlignment="1">
      <alignment horizontal="center" vertical="center"/>
    </xf>
    <xf numFmtId="41" fontId="95" fillId="0" borderId="1" xfId="2231" applyFont="1" applyBorder="1" applyAlignment="1">
      <alignment horizontal="center" vertical="center"/>
    </xf>
  </cellXfs>
  <cellStyles count="2235">
    <cellStyle name="#,##0" xfId="1" xr:uid="{00000000-0005-0000-0000-000000000000}"/>
    <cellStyle name="(##.00)" xfId="2" xr:uid="{00000000-0005-0000-0000-000001000000}"/>
    <cellStyle name="??&amp;O?&amp;H?_x0008__x000f__x0007_?_x0007__x0001__x0001_" xfId="3" xr:uid="{00000000-0005-0000-0000-000002000000}"/>
    <cellStyle name="??&amp;O?&amp;H?_x0008_??_x0007__x0001__x0001_" xfId="4" xr:uid="{00000000-0005-0000-0000-000003000000}"/>
    <cellStyle name="??&amp;O?&amp;H?_x0008__x000f__x0007_?_x0007__x0001__x0001__덕동산 설계서 0309" xfId="5" xr:uid="{00000000-0005-0000-0000-000004000000}"/>
    <cellStyle name="?W?_laroux" xfId="6" xr:uid="{00000000-0005-0000-0000-000005000000}"/>
    <cellStyle name="_01토공" xfId="7" xr:uid="{00000000-0005-0000-0000-000006000000}"/>
    <cellStyle name="_01토공_라멘교 토공" xfId="8" xr:uid="{00000000-0005-0000-0000-000007000000}"/>
    <cellStyle name="_01토공_철거" xfId="9" xr:uid="{00000000-0005-0000-0000-000008000000}"/>
    <cellStyle name="_01토공_철거_라멘교 토공" xfId="10" xr:uid="{00000000-0005-0000-0000-000009000000}"/>
    <cellStyle name="_RE" xfId="11" xr:uid="{00000000-0005-0000-0000-00000A000000}"/>
    <cellStyle name="_RESULTS" xfId="12" xr:uid="{00000000-0005-0000-0000-00000B000000}"/>
    <cellStyle name="_갑지(0127)" xfId="13" xr:uid="{00000000-0005-0000-0000-00000C000000}"/>
    <cellStyle name="_강산-지압보도-1020" xfId="14" xr:uid="{00000000-0005-0000-0000-00000D000000}"/>
    <cellStyle name="_강산-지압보도-1020_등산로보수-0309" xfId="15" xr:uid="{00000000-0005-0000-0000-00000E000000}"/>
    <cellStyle name="_강산-지압보도-1020_등산로보수-0309_등산로정비-0901" xfId="16" xr:uid="{00000000-0005-0000-0000-00000F000000}"/>
    <cellStyle name="_강산-지압보도-1020_등산로보수-0309_등산로정비-협의용" xfId="17" xr:uid="{00000000-0005-0000-0000-000010000000}"/>
    <cellStyle name="_강산-지압보도-1020_등산로보수-0309_매봉-1018-검토" xfId="18" xr:uid="{00000000-0005-0000-0000-000011000000}"/>
    <cellStyle name="_강산-지압보도-1020_등산로보수-0309_석성산-설계서-0517" xfId="19" xr:uid="{00000000-0005-0000-0000-000012000000}"/>
    <cellStyle name="_강산-지압보도-1020_상현동-내역" xfId="20" xr:uid="{00000000-0005-0000-0000-000013000000}"/>
    <cellStyle name="_강산-지압보도-1020_신우어린이공원-내역-0224" xfId="21" xr:uid="{00000000-0005-0000-0000-000014000000}"/>
    <cellStyle name="_강산-지압보도-1020_신우어린이공원-내역-0224_등산로정비-0901" xfId="22" xr:uid="{00000000-0005-0000-0000-000015000000}"/>
    <cellStyle name="_강산-지압보도-1020_신우어린이공원-내역-0224_등산로정비-협의용" xfId="23" xr:uid="{00000000-0005-0000-0000-000016000000}"/>
    <cellStyle name="_강산-지압보도-1020_신우어린이공원-내역-0224_매봉-1018-검토" xfId="24" xr:uid="{00000000-0005-0000-0000-000017000000}"/>
    <cellStyle name="_강산-지압보도-1020_신우어린이공원-내역-0224_석성산-설계서-0517" xfId="25" xr:uid="{00000000-0005-0000-0000-000018000000}"/>
    <cellStyle name="_강산-지압보도-1020_폐기물내역-전지" xfId="26" xr:uid="{00000000-0005-0000-0000-000019000000}"/>
    <cellStyle name="_강산-지압보도-1023" xfId="27" xr:uid="{00000000-0005-0000-0000-00001A000000}"/>
    <cellStyle name="_강산-지압보도-1023_등산로보수-0309" xfId="28" xr:uid="{00000000-0005-0000-0000-00001B000000}"/>
    <cellStyle name="_강산-지압보도-1023_등산로보수-0309_등산로정비-0901" xfId="29" xr:uid="{00000000-0005-0000-0000-00001C000000}"/>
    <cellStyle name="_강산-지압보도-1023_등산로보수-0309_등산로정비-협의용" xfId="30" xr:uid="{00000000-0005-0000-0000-00001D000000}"/>
    <cellStyle name="_강산-지압보도-1023_등산로보수-0309_매봉-1018-검토" xfId="31" xr:uid="{00000000-0005-0000-0000-00001E000000}"/>
    <cellStyle name="_강산-지압보도-1023_등산로보수-0309_석성산-설계서-0517" xfId="32" xr:uid="{00000000-0005-0000-0000-00001F000000}"/>
    <cellStyle name="_강산-지압보도-1023_상현동-내역" xfId="33" xr:uid="{00000000-0005-0000-0000-000020000000}"/>
    <cellStyle name="_강산-지압보도-1023_신우어린이공원-내역-0224" xfId="34" xr:uid="{00000000-0005-0000-0000-000021000000}"/>
    <cellStyle name="_강산-지압보도-1023_신우어린이공원-내역-0224_등산로정비-0901" xfId="35" xr:uid="{00000000-0005-0000-0000-000022000000}"/>
    <cellStyle name="_강산-지압보도-1023_신우어린이공원-내역-0224_등산로정비-협의용" xfId="36" xr:uid="{00000000-0005-0000-0000-000023000000}"/>
    <cellStyle name="_강산-지압보도-1023_신우어린이공원-내역-0224_매봉-1018-검토" xfId="37" xr:uid="{00000000-0005-0000-0000-000024000000}"/>
    <cellStyle name="_강산-지압보도-1023_신우어린이공원-내역-0224_석성산-설계서-0517" xfId="38" xr:uid="{00000000-0005-0000-0000-000025000000}"/>
    <cellStyle name="_강산-지압보도-1023_폐기물내역-전지" xfId="39" xr:uid="{00000000-0005-0000-0000-000026000000}"/>
    <cellStyle name="_개미공원" xfId="40" xr:uid="{00000000-0005-0000-0000-000027000000}"/>
    <cellStyle name="_견적-동력제어반" xfId="41" xr:uid="{00000000-0005-0000-0000-000028000000}"/>
    <cellStyle name="_계룡네거리원설계" xfId="42" xr:uid="{00000000-0005-0000-0000-000029000000}"/>
    <cellStyle name="_공문 " xfId="43" xr:uid="{00000000-0005-0000-0000-00002A000000}"/>
    <cellStyle name="_공문 _내역서" xfId="44" xr:uid="{00000000-0005-0000-0000-00002B000000}"/>
    <cellStyle name="_공문양식" xfId="45" xr:uid="{00000000-0005-0000-0000-00002C000000}"/>
    <cellStyle name="_공양식(레인보우스케이프)" xfId="46" xr:uid="{00000000-0005-0000-0000-00002D000000}"/>
    <cellStyle name="_공원시설정비공사" xfId="47" xr:uid="{00000000-0005-0000-0000-00002E000000}"/>
    <cellStyle name="_관급-(수배전반)" xfId="48" xr:uid="{00000000-0005-0000-0000-00002F000000}"/>
    <cellStyle name="_구즉내역서" xfId="49" xr:uid="{00000000-0005-0000-0000-000030000000}"/>
    <cellStyle name="_기성검사원" xfId="50" xr:uid="{00000000-0005-0000-0000-000031000000}"/>
    <cellStyle name="_기성검사원_내역서" xfId="51" xr:uid="{00000000-0005-0000-0000-000032000000}"/>
    <cellStyle name="_까치어린이공원-조경내역서1227" xfId="52" xr:uid="{00000000-0005-0000-0000-000033000000}"/>
    <cellStyle name="_까치어린이공원-폐기물예산서1227" xfId="53" xr:uid="{00000000-0005-0000-0000-000034000000}"/>
    <cellStyle name="_내역서(2004)" xfId="54" xr:uid="{00000000-0005-0000-0000-000035000000}"/>
    <cellStyle name="_노고봉-내역" xfId="55" xr:uid="{00000000-0005-0000-0000-000036000000}"/>
    <cellStyle name="_노고봉-내역_등산로보수-0309" xfId="56" xr:uid="{00000000-0005-0000-0000-000037000000}"/>
    <cellStyle name="_노고봉-내역_등산로보수-0309_등산로정비-0901" xfId="57" xr:uid="{00000000-0005-0000-0000-000038000000}"/>
    <cellStyle name="_노고봉-내역_등산로보수-0309_등산로정비-협의용" xfId="58" xr:uid="{00000000-0005-0000-0000-000039000000}"/>
    <cellStyle name="_노고봉-내역_등산로보수-0309_매봉-1018-검토" xfId="59" xr:uid="{00000000-0005-0000-0000-00003A000000}"/>
    <cellStyle name="_노고봉-내역_등산로보수-0309_석성산-설계서-0517" xfId="60" xr:uid="{00000000-0005-0000-0000-00003B000000}"/>
    <cellStyle name="_노고봉-내역_상현동-내역" xfId="61" xr:uid="{00000000-0005-0000-0000-00003C000000}"/>
    <cellStyle name="_노고봉-내역_신우어린이공원-내역-0224" xfId="62" xr:uid="{00000000-0005-0000-0000-00003D000000}"/>
    <cellStyle name="_노고봉-내역_신우어린이공원-내역-0224_등산로정비-0901" xfId="63" xr:uid="{00000000-0005-0000-0000-00003E000000}"/>
    <cellStyle name="_노고봉-내역_신우어린이공원-내역-0224_등산로정비-협의용" xfId="64" xr:uid="{00000000-0005-0000-0000-00003F000000}"/>
    <cellStyle name="_노고봉-내역_신우어린이공원-내역-0224_매봉-1018-검토" xfId="65" xr:uid="{00000000-0005-0000-0000-000040000000}"/>
    <cellStyle name="_노고봉-내역_신우어린이공원-내역-0224_석성산-설계서-0517" xfId="66" xr:uid="{00000000-0005-0000-0000-000041000000}"/>
    <cellStyle name="_노고봉-내역_폐기물내역-전지" xfId="67" xr:uid="{00000000-0005-0000-0000-000042000000}"/>
    <cellStyle name="_능말폐기물내역(2단계-총괄)" xfId="68" xr:uid="{00000000-0005-0000-0000-000043000000}"/>
    <cellStyle name="_동원꽃농원" xfId="69" xr:uid="{00000000-0005-0000-0000-000044000000}"/>
    <cellStyle name="_등산로보수-0309" xfId="70" xr:uid="{00000000-0005-0000-0000-000045000000}"/>
    <cellStyle name="_등산로보수-0309_등산로정비-0901" xfId="71" xr:uid="{00000000-0005-0000-0000-000046000000}"/>
    <cellStyle name="_등산로보수-0309_등산로정비-협의용" xfId="72" xr:uid="{00000000-0005-0000-0000-000047000000}"/>
    <cellStyle name="_등산로보수-0309_매봉-1018-검토" xfId="73" xr:uid="{00000000-0005-0000-0000-000048000000}"/>
    <cellStyle name="_등산로보수-0309_석성산-설계서-0517" xfId="74" xr:uid="{00000000-0005-0000-0000-000049000000}"/>
    <cellStyle name="_라멘교 토공" xfId="75" xr:uid="{00000000-0005-0000-0000-00004A000000}"/>
    <cellStyle name="_망향휴게소조경시설물설치공사" xfId="76" xr:uid="{00000000-0005-0000-0000-00004B000000}"/>
    <cellStyle name="_방동" xfId="77" xr:uid="{00000000-0005-0000-0000-00004C000000}"/>
    <cellStyle name="_방동_03구조~1" xfId="78" xr:uid="{00000000-0005-0000-0000-00004D000000}"/>
    <cellStyle name="_방동_03구조~1_라멘교 토공" xfId="79" xr:uid="{00000000-0005-0000-0000-00004E000000}"/>
    <cellStyle name="_방동_03구조~1_포장" xfId="80" xr:uid="{00000000-0005-0000-0000-00004F000000}"/>
    <cellStyle name="_방동_03구조~1_포장_라멘교 토공" xfId="81" xr:uid="{00000000-0005-0000-0000-000050000000}"/>
    <cellStyle name="_방동_03구조물공" xfId="82" xr:uid="{00000000-0005-0000-0000-000051000000}"/>
    <cellStyle name="_방동_03구조물공_라멘교 토공" xfId="83" xr:uid="{00000000-0005-0000-0000-000052000000}"/>
    <cellStyle name="_방동_03구조물공_포장" xfId="84" xr:uid="{00000000-0005-0000-0000-000053000000}"/>
    <cellStyle name="_방동_03구조물공_포장_라멘교 토공" xfId="85" xr:uid="{00000000-0005-0000-0000-000054000000}"/>
    <cellStyle name="_방동_동막리소교량" xfId="86" xr:uid="{00000000-0005-0000-0000-000055000000}"/>
    <cellStyle name="_방동_동막리소교량_라멘교 토공" xfId="87" xr:uid="{00000000-0005-0000-0000-000056000000}"/>
    <cellStyle name="_방동_동막리소교량_포장" xfId="88" xr:uid="{00000000-0005-0000-0000-000057000000}"/>
    <cellStyle name="_방동_동막리소교량_포장_라멘교 토공" xfId="89" xr:uid="{00000000-0005-0000-0000-000058000000}"/>
    <cellStyle name="_방동_등산로보수-0309" xfId="90" xr:uid="{00000000-0005-0000-0000-000059000000}"/>
    <cellStyle name="_방동_등산로보수-0309_등산로정비-0901" xfId="91" xr:uid="{00000000-0005-0000-0000-00005A000000}"/>
    <cellStyle name="_방동_등산로보수-0309_등산로정비-협의용" xfId="92" xr:uid="{00000000-0005-0000-0000-00005B000000}"/>
    <cellStyle name="_방동_등산로보수-0309_매봉-1018-검토" xfId="93" xr:uid="{00000000-0005-0000-0000-00005C000000}"/>
    <cellStyle name="_방동_등산로보수-0309_석성산-설계서-0517" xfId="94" xr:uid="{00000000-0005-0000-0000-00005D000000}"/>
    <cellStyle name="_방동_라멘교 토공" xfId="95" xr:uid="{00000000-0005-0000-0000-00005E000000}"/>
    <cellStyle name="_방동_마현12~1" xfId="96" xr:uid="{00000000-0005-0000-0000-00005F000000}"/>
    <cellStyle name="_방동_마현12~1_라멘교 토공" xfId="97" xr:uid="{00000000-0005-0000-0000-000060000000}"/>
    <cellStyle name="_방동_마현12~1_포장" xfId="98" xr:uid="{00000000-0005-0000-0000-000061000000}"/>
    <cellStyle name="_방동_마현12~1_포장_라멘교 토공" xfId="99" xr:uid="{00000000-0005-0000-0000-000062000000}"/>
    <cellStyle name="_방동_문혜3리" xfId="100" xr:uid="{00000000-0005-0000-0000-000063000000}"/>
    <cellStyle name="_방동_문혜3리_라멘교 토공" xfId="101" xr:uid="{00000000-0005-0000-0000-000064000000}"/>
    <cellStyle name="_방동_문혜3리_포장" xfId="102" xr:uid="{00000000-0005-0000-0000-000065000000}"/>
    <cellStyle name="_방동_문혜3리_포장_라멘교 토공" xfId="103" xr:uid="{00000000-0005-0000-0000-000066000000}"/>
    <cellStyle name="_방동_방동" xfId="104" xr:uid="{00000000-0005-0000-0000-000067000000}"/>
    <cellStyle name="_방동_방동_등산로보수-0309" xfId="105" xr:uid="{00000000-0005-0000-0000-000068000000}"/>
    <cellStyle name="_방동_방동_등산로보수-0309_등산로정비-0901" xfId="106" xr:uid="{00000000-0005-0000-0000-000069000000}"/>
    <cellStyle name="_방동_방동_등산로보수-0309_등산로정비-협의용" xfId="107" xr:uid="{00000000-0005-0000-0000-00006A000000}"/>
    <cellStyle name="_방동_방동_등산로보수-0309_매봉-1018-검토" xfId="108" xr:uid="{00000000-0005-0000-0000-00006B000000}"/>
    <cellStyle name="_방동_방동_등산로보수-0309_석성산-설계서-0517" xfId="109" xr:uid="{00000000-0005-0000-0000-00006C000000}"/>
    <cellStyle name="_방동_방동_라멘교 토공" xfId="110" xr:uid="{00000000-0005-0000-0000-00006D000000}"/>
    <cellStyle name="_방동_방동_상현동-내역" xfId="111" xr:uid="{00000000-0005-0000-0000-00006E000000}"/>
    <cellStyle name="_방동_방동_설계서" xfId="112" xr:uid="{00000000-0005-0000-0000-00006F000000}"/>
    <cellStyle name="_방동_방동_성남보행자도로 설계서" xfId="113" xr:uid="{00000000-0005-0000-0000-000070000000}"/>
    <cellStyle name="_방동_방동_신우어린이공원-내역-0224" xfId="114" xr:uid="{00000000-0005-0000-0000-000071000000}"/>
    <cellStyle name="_방동_방동_신우어린이공원-내역-0224_등산로정비-0901" xfId="115" xr:uid="{00000000-0005-0000-0000-000072000000}"/>
    <cellStyle name="_방동_방동_신우어린이공원-내역-0224_등산로정비-협의용" xfId="116" xr:uid="{00000000-0005-0000-0000-000073000000}"/>
    <cellStyle name="_방동_방동_신우어린이공원-내역-0224_매봉-1018-검토" xfId="117" xr:uid="{00000000-0005-0000-0000-000074000000}"/>
    <cellStyle name="_방동_방동_신우어린이공원-내역-0224_석성산-설계서-0517" xfId="118" xr:uid="{00000000-0005-0000-0000-000075000000}"/>
    <cellStyle name="_방동_방동_폐기물내역-전지" xfId="119" xr:uid="{00000000-0005-0000-0000-000076000000}"/>
    <cellStyle name="_방동_방동_포장" xfId="120" xr:uid="{00000000-0005-0000-0000-000077000000}"/>
    <cellStyle name="_방동_방동_포장_라멘교 토공" xfId="121" xr:uid="{00000000-0005-0000-0000-000078000000}"/>
    <cellStyle name="_방동_산양2리지구" xfId="122" xr:uid="{00000000-0005-0000-0000-000079000000}"/>
    <cellStyle name="_방동_산양2리지구_라멘교 토공" xfId="123" xr:uid="{00000000-0005-0000-0000-00007A000000}"/>
    <cellStyle name="_방동_산양2리지구_포장" xfId="124" xr:uid="{00000000-0005-0000-0000-00007B000000}"/>
    <cellStyle name="_방동_산양2리지구_포장_라멘교 토공" xfId="125" xr:uid="{00000000-0005-0000-0000-00007C000000}"/>
    <cellStyle name="_방동_산양리지구" xfId="126" xr:uid="{00000000-0005-0000-0000-00007D000000}"/>
    <cellStyle name="_방동_산양리지구_등산로보수-0309" xfId="127" xr:uid="{00000000-0005-0000-0000-00007E000000}"/>
    <cellStyle name="_방동_산양리지구_등산로보수-0309_등산로정비-0901" xfId="128" xr:uid="{00000000-0005-0000-0000-00007F000000}"/>
    <cellStyle name="_방동_산양리지구_등산로보수-0309_등산로정비-협의용" xfId="129" xr:uid="{00000000-0005-0000-0000-000080000000}"/>
    <cellStyle name="_방동_산양리지구_등산로보수-0309_매봉-1018-검토" xfId="130" xr:uid="{00000000-0005-0000-0000-000081000000}"/>
    <cellStyle name="_방동_산양리지구_등산로보수-0309_석성산-설계서-0517" xfId="131" xr:uid="{00000000-0005-0000-0000-000082000000}"/>
    <cellStyle name="_방동_산양리지구_라멘교 토공" xfId="132" xr:uid="{00000000-0005-0000-0000-000083000000}"/>
    <cellStyle name="_방동_산양리지구_상현동-내역" xfId="133" xr:uid="{00000000-0005-0000-0000-000084000000}"/>
    <cellStyle name="_방동_산양리지구_설계서" xfId="134" xr:uid="{00000000-0005-0000-0000-000085000000}"/>
    <cellStyle name="_방동_산양리지구_성남보행자도로 설계서" xfId="135" xr:uid="{00000000-0005-0000-0000-000086000000}"/>
    <cellStyle name="_방동_산양리지구_신우어린이공원-내역-0224" xfId="136" xr:uid="{00000000-0005-0000-0000-000087000000}"/>
    <cellStyle name="_방동_산양리지구_신우어린이공원-내역-0224_등산로정비-0901" xfId="137" xr:uid="{00000000-0005-0000-0000-000088000000}"/>
    <cellStyle name="_방동_산양리지구_신우어린이공원-내역-0224_등산로정비-협의용" xfId="138" xr:uid="{00000000-0005-0000-0000-000089000000}"/>
    <cellStyle name="_방동_산양리지구_신우어린이공원-내역-0224_매봉-1018-검토" xfId="139" xr:uid="{00000000-0005-0000-0000-00008A000000}"/>
    <cellStyle name="_방동_산양리지구_신우어린이공원-내역-0224_석성산-설계서-0517" xfId="140" xr:uid="{00000000-0005-0000-0000-00008B000000}"/>
    <cellStyle name="_방동_산양리지구_폐기물내역-전지" xfId="141" xr:uid="{00000000-0005-0000-0000-00008C000000}"/>
    <cellStyle name="_방동_산양리지구_포장" xfId="142" xr:uid="{00000000-0005-0000-0000-00008D000000}"/>
    <cellStyle name="_방동_산양리지구_포장_라멘교 토공" xfId="143" xr:uid="{00000000-0005-0000-0000-00008E000000}"/>
    <cellStyle name="_방동_상현동-내역" xfId="144" xr:uid="{00000000-0005-0000-0000-00008F000000}"/>
    <cellStyle name="_방동_서상2리" xfId="145" xr:uid="{00000000-0005-0000-0000-000090000000}"/>
    <cellStyle name="_방동_서상2리_등산로보수-0309" xfId="146" xr:uid="{00000000-0005-0000-0000-000091000000}"/>
    <cellStyle name="_방동_서상2리_등산로보수-0309_등산로정비-0901" xfId="147" xr:uid="{00000000-0005-0000-0000-000092000000}"/>
    <cellStyle name="_방동_서상2리_등산로보수-0309_등산로정비-협의용" xfId="148" xr:uid="{00000000-0005-0000-0000-000093000000}"/>
    <cellStyle name="_방동_서상2리_등산로보수-0309_매봉-1018-검토" xfId="149" xr:uid="{00000000-0005-0000-0000-000094000000}"/>
    <cellStyle name="_방동_서상2리_등산로보수-0309_석성산-설계서-0517" xfId="150" xr:uid="{00000000-0005-0000-0000-000095000000}"/>
    <cellStyle name="_방동_서상2리_라멘교 토공" xfId="151" xr:uid="{00000000-0005-0000-0000-000096000000}"/>
    <cellStyle name="_방동_서상2리_상현동-내역" xfId="152" xr:uid="{00000000-0005-0000-0000-000097000000}"/>
    <cellStyle name="_방동_서상2리_설계서" xfId="153" xr:uid="{00000000-0005-0000-0000-000098000000}"/>
    <cellStyle name="_방동_서상2리_성남보행자도로 설계서" xfId="154" xr:uid="{00000000-0005-0000-0000-000099000000}"/>
    <cellStyle name="_방동_서상2리_신우어린이공원-내역-0224" xfId="155" xr:uid="{00000000-0005-0000-0000-00009A000000}"/>
    <cellStyle name="_방동_서상2리_신우어린이공원-내역-0224_등산로정비-0901" xfId="156" xr:uid="{00000000-0005-0000-0000-00009B000000}"/>
    <cellStyle name="_방동_서상2리_신우어린이공원-내역-0224_등산로정비-협의용" xfId="157" xr:uid="{00000000-0005-0000-0000-00009C000000}"/>
    <cellStyle name="_방동_서상2리_신우어린이공원-내역-0224_매봉-1018-검토" xfId="158" xr:uid="{00000000-0005-0000-0000-00009D000000}"/>
    <cellStyle name="_방동_서상2리_신우어린이공원-내역-0224_석성산-설계서-0517" xfId="159" xr:uid="{00000000-0005-0000-0000-00009E000000}"/>
    <cellStyle name="_방동_서상2리_폐기물내역-전지" xfId="160" xr:uid="{00000000-0005-0000-0000-00009F000000}"/>
    <cellStyle name="_방동_서상2리_포장" xfId="161" xr:uid="{00000000-0005-0000-0000-0000A0000000}"/>
    <cellStyle name="_방동_서상2리_포장_라멘교 토공" xfId="162" xr:uid="{00000000-0005-0000-0000-0000A1000000}"/>
    <cellStyle name="_방동_설계서" xfId="163" xr:uid="{00000000-0005-0000-0000-0000A2000000}"/>
    <cellStyle name="_방동_성남보행자도로 설계서" xfId="164" xr:uid="{00000000-0005-0000-0000-0000A3000000}"/>
    <cellStyle name="_방동_신우어린이공원-내역-0224" xfId="165" xr:uid="{00000000-0005-0000-0000-0000A4000000}"/>
    <cellStyle name="_방동_신우어린이공원-내역-0224_등산로정비-0901" xfId="166" xr:uid="{00000000-0005-0000-0000-0000A5000000}"/>
    <cellStyle name="_방동_신우어린이공원-내역-0224_등산로정비-협의용" xfId="167" xr:uid="{00000000-0005-0000-0000-0000A6000000}"/>
    <cellStyle name="_방동_신우어린이공원-내역-0224_매봉-1018-검토" xfId="168" xr:uid="{00000000-0005-0000-0000-0000A7000000}"/>
    <cellStyle name="_방동_신우어린이공원-내역-0224_석성산-설계서-0517" xfId="169" xr:uid="{00000000-0005-0000-0000-0000A8000000}"/>
    <cellStyle name="_방동_오항" xfId="170" xr:uid="{00000000-0005-0000-0000-0000A9000000}"/>
    <cellStyle name="_방동_오항_라멘교 토공" xfId="171" xr:uid="{00000000-0005-0000-0000-0000AA000000}"/>
    <cellStyle name="_방동_오항_포장" xfId="172" xr:uid="{00000000-0005-0000-0000-0000AB000000}"/>
    <cellStyle name="_방동_오항_포장_라멘교 토공" xfId="173" xr:uid="{00000000-0005-0000-0000-0000AC000000}"/>
    <cellStyle name="_방동_원평" xfId="174" xr:uid="{00000000-0005-0000-0000-0000AD000000}"/>
    <cellStyle name="_방동_원평_등산로보수-0309" xfId="175" xr:uid="{00000000-0005-0000-0000-0000AE000000}"/>
    <cellStyle name="_방동_원평_등산로보수-0309_등산로정비-0901" xfId="176" xr:uid="{00000000-0005-0000-0000-0000AF000000}"/>
    <cellStyle name="_방동_원평_등산로보수-0309_등산로정비-협의용" xfId="177" xr:uid="{00000000-0005-0000-0000-0000B0000000}"/>
    <cellStyle name="_방동_원평_등산로보수-0309_매봉-1018-검토" xfId="178" xr:uid="{00000000-0005-0000-0000-0000B1000000}"/>
    <cellStyle name="_방동_원평_등산로보수-0309_석성산-설계서-0517" xfId="179" xr:uid="{00000000-0005-0000-0000-0000B2000000}"/>
    <cellStyle name="_방동_원평_라멘교 토공" xfId="180" xr:uid="{00000000-0005-0000-0000-0000B3000000}"/>
    <cellStyle name="_방동_원평_상현동-내역" xfId="181" xr:uid="{00000000-0005-0000-0000-0000B4000000}"/>
    <cellStyle name="_방동_원평_설계서" xfId="182" xr:uid="{00000000-0005-0000-0000-0000B5000000}"/>
    <cellStyle name="_방동_원평_성남보행자도로 설계서" xfId="183" xr:uid="{00000000-0005-0000-0000-0000B6000000}"/>
    <cellStyle name="_방동_원평_신우어린이공원-내역-0224" xfId="184" xr:uid="{00000000-0005-0000-0000-0000B7000000}"/>
    <cellStyle name="_방동_원평_신우어린이공원-내역-0224_등산로정비-0901" xfId="185" xr:uid="{00000000-0005-0000-0000-0000B8000000}"/>
    <cellStyle name="_방동_원평_신우어린이공원-내역-0224_등산로정비-협의용" xfId="186" xr:uid="{00000000-0005-0000-0000-0000B9000000}"/>
    <cellStyle name="_방동_원평_신우어린이공원-내역-0224_매봉-1018-검토" xfId="187" xr:uid="{00000000-0005-0000-0000-0000BA000000}"/>
    <cellStyle name="_방동_원평_신우어린이공원-내역-0224_석성산-설계서-0517" xfId="188" xr:uid="{00000000-0005-0000-0000-0000BB000000}"/>
    <cellStyle name="_방동_원평_폐기물내역-전지" xfId="189" xr:uid="{00000000-0005-0000-0000-0000BC000000}"/>
    <cellStyle name="_방동_원평_포장" xfId="190" xr:uid="{00000000-0005-0000-0000-0000BD000000}"/>
    <cellStyle name="_방동_원평_포장_라멘교 토공" xfId="191" xr:uid="{00000000-0005-0000-0000-0000BE000000}"/>
    <cellStyle name="_방동_추곡" xfId="192" xr:uid="{00000000-0005-0000-0000-0000BF000000}"/>
    <cellStyle name="_방동_추곡_등산로보수-0309" xfId="193" xr:uid="{00000000-0005-0000-0000-0000C0000000}"/>
    <cellStyle name="_방동_추곡_등산로보수-0309_등산로정비-0901" xfId="194" xr:uid="{00000000-0005-0000-0000-0000C1000000}"/>
    <cellStyle name="_방동_추곡_등산로보수-0309_등산로정비-협의용" xfId="195" xr:uid="{00000000-0005-0000-0000-0000C2000000}"/>
    <cellStyle name="_방동_추곡_등산로보수-0309_매봉-1018-검토" xfId="196" xr:uid="{00000000-0005-0000-0000-0000C3000000}"/>
    <cellStyle name="_방동_추곡_등산로보수-0309_석성산-설계서-0517" xfId="197" xr:uid="{00000000-0005-0000-0000-0000C4000000}"/>
    <cellStyle name="_방동_추곡_라멘교 토공" xfId="198" xr:uid="{00000000-0005-0000-0000-0000C5000000}"/>
    <cellStyle name="_방동_추곡_상현동-내역" xfId="199" xr:uid="{00000000-0005-0000-0000-0000C6000000}"/>
    <cellStyle name="_방동_추곡_설계서" xfId="200" xr:uid="{00000000-0005-0000-0000-0000C7000000}"/>
    <cellStyle name="_방동_추곡_성남보행자도로 설계서" xfId="201" xr:uid="{00000000-0005-0000-0000-0000C8000000}"/>
    <cellStyle name="_방동_추곡_신우어린이공원-내역-0224" xfId="202" xr:uid="{00000000-0005-0000-0000-0000C9000000}"/>
    <cellStyle name="_방동_추곡_신우어린이공원-내역-0224_등산로정비-0901" xfId="203" xr:uid="{00000000-0005-0000-0000-0000CA000000}"/>
    <cellStyle name="_방동_추곡_신우어린이공원-내역-0224_등산로정비-협의용" xfId="204" xr:uid="{00000000-0005-0000-0000-0000CB000000}"/>
    <cellStyle name="_방동_추곡_신우어린이공원-내역-0224_매봉-1018-검토" xfId="205" xr:uid="{00000000-0005-0000-0000-0000CC000000}"/>
    <cellStyle name="_방동_추곡_신우어린이공원-내역-0224_석성산-설계서-0517" xfId="206" xr:uid="{00000000-0005-0000-0000-0000CD000000}"/>
    <cellStyle name="_방동_추곡_폐기물내역-전지" xfId="207" xr:uid="{00000000-0005-0000-0000-0000CE000000}"/>
    <cellStyle name="_방동_추곡_포장" xfId="208" xr:uid="{00000000-0005-0000-0000-0000CF000000}"/>
    <cellStyle name="_방동_추곡_포장_라멘교 토공" xfId="209" xr:uid="{00000000-0005-0000-0000-0000D0000000}"/>
    <cellStyle name="_방동_폐기물내역-전지" xfId="210" xr:uid="{00000000-0005-0000-0000-0000D1000000}"/>
    <cellStyle name="_방동_포장" xfId="211" xr:uid="{00000000-0005-0000-0000-0000D2000000}"/>
    <cellStyle name="_방동_포장_라멘교 토공" xfId="212" xr:uid="{00000000-0005-0000-0000-0000D3000000}"/>
    <cellStyle name="_백운초통신내역(최종)" xfId="213" xr:uid="{00000000-0005-0000-0000-0000D4000000}"/>
    <cellStyle name="_분당구-지압보도-1024" xfId="214" xr:uid="{00000000-0005-0000-0000-0000D5000000}"/>
    <cellStyle name="_분당구-지압보도-1024_등산로보수-0309" xfId="215" xr:uid="{00000000-0005-0000-0000-0000D6000000}"/>
    <cellStyle name="_분당구-지압보도-1024_등산로보수-0309_등산로정비-0901" xfId="216" xr:uid="{00000000-0005-0000-0000-0000D7000000}"/>
    <cellStyle name="_분당구-지압보도-1024_등산로보수-0309_등산로정비-협의용" xfId="217" xr:uid="{00000000-0005-0000-0000-0000D8000000}"/>
    <cellStyle name="_분당구-지압보도-1024_등산로보수-0309_매봉-1018-검토" xfId="218" xr:uid="{00000000-0005-0000-0000-0000D9000000}"/>
    <cellStyle name="_분당구-지압보도-1024_등산로보수-0309_석성산-설계서-0517" xfId="219" xr:uid="{00000000-0005-0000-0000-0000DA000000}"/>
    <cellStyle name="_분당구-지압보도-1024_상현동-내역" xfId="220" xr:uid="{00000000-0005-0000-0000-0000DB000000}"/>
    <cellStyle name="_분당구-지압보도-1024_신우어린이공원-내역-0224" xfId="221" xr:uid="{00000000-0005-0000-0000-0000DC000000}"/>
    <cellStyle name="_분당구-지압보도-1024_신우어린이공원-내역-0224_등산로정비-0901" xfId="222" xr:uid="{00000000-0005-0000-0000-0000DD000000}"/>
    <cellStyle name="_분당구-지압보도-1024_신우어린이공원-내역-0224_등산로정비-협의용" xfId="223" xr:uid="{00000000-0005-0000-0000-0000DE000000}"/>
    <cellStyle name="_분당구-지압보도-1024_신우어린이공원-내역-0224_매봉-1018-검토" xfId="224" xr:uid="{00000000-0005-0000-0000-0000DF000000}"/>
    <cellStyle name="_분당구-지압보도-1024_신우어린이공원-내역-0224_석성산-설계서-0517" xfId="225" xr:uid="{00000000-0005-0000-0000-0000E0000000}"/>
    <cellStyle name="_분당구-지압보도-1024_폐기물내역-전지" xfId="226" xr:uid="{00000000-0005-0000-0000-0000E1000000}"/>
    <cellStyle name="_사각파고라" xfId="227" xr:uid="{00000000-0005-0000-0000-0000E2000000}"/>
    <cellStyle name="_사유서" xfId="228" xr:uid="{00000000-0005-0000-0000-0000E3000000}"/>
    <cellStyle name="_사유서_내역서" xfId="229" xr:uid="{00000000-0005-0000-0000-0000E4000000}"/>
    <cellStyle name="_삼성-실정보고내역-5월-감리수정" xfId="230" xr:uid="{00000000-0005-0000-0000-0000E5000000}"/>
    <cellStyle name="_상현동-내역" xfId="231" xr:uid="{00000000-0005-0000-0000-0000E6000000}"/>
    <cellStyle name="_설계서" xfId="232" xr:uid="{00000000-0005-0000-0000-0000E7000000}"/>
    <cellStyle name="_설계서-신정공원" xfId="233" xr:uid="{00000000-0005-0000-0000-0000E8000000}"/>
    <cellStyle name="_성남보행자도로 설계서" xfId="234" xr:uid="{00000000-0005-0000-0000-0000E9000000}"/>
    <cellStyle name="_수량산출서-용인중" xfId="235" xr:uid="{00000000-0005-0000-0000-0000EA000000}"/>
    <cellStyle name="_수량제목" xfId="236" xr:uid="{00000000-0005-0000-0000-0000EB000000}"/>
    <cellStyle name="_수량제목_내역서" xfId="237" xr:uid="{00000000-0005-0000-0000-0000EC000000}"/>
    <cellStyle name="_신우어린이공원-내역-0224" xfId="238" xr:uid="{00000000-0005-0000-0000-0000ED000000}"/>
    <cellStyle name="_신우어린이공원-내역-0224_등산로정비-0901" xfId="239" xr:uid="{00000000-0005-0000-0000-0000EE000000}"/>
    <cellStyle name="_신우어린이공원-내역-0224_등산로정비-협의용" xfId="240" xr:uid="{00000000-0005-0000-0000-0000EF000000}"/>
    <cellStyle name="_신우어린이공원-내역-0224_매봉-1018-검토" xfId="241" xr:uid="{00000000-0005-0000-0000-0000F0000000}"/>
    <cellStyle name="_신우어린이공원-내역-0224_석성산-설계서-0517" xfId="242" xr:uid="{00000000-0005-0000-0000-0000F1000000}"/>
    <cellStyle name="_신탄진선(태림)" xfId="243" xr:uid="{00000000-0005-0000-0000-0000F2000000}"/>
    <cellStyle name="_양묘장설계서" xfId="244" xr:uid="{00000000-0005-0000-0000-0000F3000000}"/>
    <cellStyle name="_양묘장수량산출서" xfId="245" xr:uid="{00000000-0005-0000-0000-0000F4000000}"/>
    <cellStyle name="_연안권내역서(토목부문내역서)" xfId="246" xr:uid="{00000000-0005-0000-0000-0000F5000000}"/>
    <cellStyle name="_연안권역특화거리조성을위한음악분수대설치" xfId="247" xr:uid="{00000000-0005-0000-0000-0000F6000000}"/>
    <cellStyle name="_연안권역특화거리조성을위한음악분수대설치R6(제출EBS)-설비,전기,관리실" xfId="248" xr:uid="{00000000-0005-0000-0000-0000F7000000}"/>
    <cellStyle name="_왕가봉정비공사" xfId="249" xr:uid="{00000000-0005-0000-0000-0000F8000000}"/>
    <cellStyle name="_은평공원테니스장정비공사" xfId="250" xr:uid="{00000000-0005-0000-0000-0000F9000000}"/>
    <cellStyle name="_응급ES" xfId="251" xr:uid="{00000000-0005-0000-0000-0000FA000000}"/>
    <cellStyle name="_응급RE" xfId="252" xr:uid="{00000000-0005-0000-0000-0000FB000000}"/>
    <cellStyle name="_입구부-0805-최종" xfId="253" xr:uid="{00000000-0005-0000-0000-0000FC000000}"/>
    <cellStyle name="_정보학교(수정)" xfId="254" xr:uid="{00000000-0005-0000-0000-0000FD000000}"/>
    <cellStyle name="_제3회설계변경-동욱형" xfId="255" xr:uid="{00000000-0005-0000-0000-0000FE000000}"/>
    <cellStyle name="_제목" xfId="256" xr:uid="{00000000-0005-0000-0000-0000FF000000}"/>
    <cellStyle name="_제목_내역서" xfId="257" xr:uid="{00000000-0005-0000-0000-000000010000}"/>
    <cellStyle name="_추곡" xfId="258" xr:uid="{00000000-0005-0000-0000-000001010000}"/>
    <cellStyle name="_추곡_등산로보수-0309" xfId="259" xr:uid="{00000000-0005-0000-0000-000002010000}"/>
    <cellStyle name="_추곡_등산로보수-0309_등산로정비-0901" xfId="260" xr:uid="{00000000-0005-0000-0000-000003010000}"/>
    <cellStyle name="_추곡_등산로보수-0309_등산로정비-협의용" xfId="261" xr:uid="{00000000-0005-0000-0000-000004010000}"/>
    <cellStyle name="_추곡_등산로보수-0309_매봉-1018-검토" xfId="262" xr:uid="{00000000-0005-0000-0000-000005010000}"/>
    <cellStyle name="_추곡_등산로보수-0309_석성산-설계서-0517" xfId="263" xr:uid="{00000000-0005-0000-0000-000006010000}"/>
    <cellStyle name="_추곡_라멘교 토공" xfId="264" xr:uid="{00000000-0005-0000-0000-000007010000}"/>
    <cellStyle name="_추곡_상현동-내역" xfId="265" xr:uid="{00000000-0005-0000-0000-000008010000}"/>
    <cellStyle name="_추곡_설계서" xfId="266" xr:uid="{00000000-0005-0000-0000-000009010000}"/>
    <cellStyle name="_추곡_성남보행자도로 설계서" xfId="267" xr:uid="{00000000-0005-0000-0000-00000A010000}"/>
    <cellStyle name="_추곡_신우어린이공원-내역-0224" xfId="268" xr:uid="{00000000-0005-0000-0000-00000B010000}"/>
    <cellStyle name="_추곡_신우어린이공원-내역-0224_등산로정비-0901" xfId="269" xr:uid="{00000000-0005-0000-0000-00000C010000}"/>
    <cellStyle name="_추곡_신우어린이공원-내역-0224_등산로정비-협의용" xfId="270" xr:uid="{00000000-0005-0000-0000-00000D010000}"/>
    <cellStyle name="_추곡_신우어린이공원-내역-0224_매봉-1018-검토" xfId="271" xr:uid="{00000000-0005-0000-0000-00000E010000}"/>
    <cellStyle name="_추곡_신우어린이공원-내역-0224_석성산-설계서-0517" xfId="272" xr:uid="{00000000-0005-0000-0000-00000F010000}"/>
    <cellStyle name="_추곡_추곡" xfId="273" xr:uid="{00000000-0005-0000-0000-000010010000}"/>
    <cellStyle name="_추곡_추곡_등산로보수-0309" xfId="274" xr:uid="{00000000-0005-0000-0000-000011010000}"/>
    <cellStyle name="_추곡_추곡_등산로보수-0309_등산로정비-0901" xfId="275" xr:uid="{00000000-0005-0000-0000-000012010000}"/>
    <cellStyle name="_추곡_추곡_등산로보수-0309_등산로정비-협의용" xfId="276" xr:uid="{00000000-0005-0000-0000-000013010000}"/>
    <cellStyle name="_추곡_추곡_등산로보수-0309_매봉-1018-검토" xfId="277" xr:uid="{00000000-0005-0000-0000-000014010000}"/>
    <cellStyle name="_추곡_추곡_등산로보수-0309_석성산-설계서-0517" xfId="278" xr:uid="{00000000-0005-0000-0000-000015010000}"/>
    <cellStyle name="_추곡_추곡_라멘교 토공" xfId="279" xr:uid="{00000000-0005-0000-0000-000016010000}"/>
    <cellStyle name="_추곡_추곡_상현동-내역" xfId="280" xr:uid="{00000000-0005-0000-0000-000017010000}"/>
    <cellStyle name="_추곡_추곡_설계서" xfId="281" xr:uid="{00000000-0005-0000-0000-000018010000}"/>
    <cellStyle name="_추곡_추곡_성남보행자도로 설계서" xfId="282" xr:uid="{00000000-0005-0000-0000-000019010000}"/>
    <cellStyle name="_추곡_추곡_신우어린이공원-내역-0224" xfId="283" xr:uid="{00000000-0005-0000-0000-00001A010000}"/>
    <cellStyle name="_추곡_추곡_신우어린이공원-내역-0224_등산로정비-0901" xfId="284" xr:uid="{00000000-0005-0000-0000-00001B010000}"/>
    <cellStyle name="_추곡_추곡_신우어린이공원-내역-0224_등산로정비-협의용" xfId="285" xr:uid="{00000000-0005-0000-0000-00001C010000}"/>
    <cellStyle name="_추곡_추곡_신우어린이공원-내역-0224_매봉-1018-검토" xfId="286" xr:uid="{00000000-0005-0000-0000-00001D010000}"/>
    <cellStyle name="_추곡_추곡_신우어린이공원-내역-0224_석성산-설계서-0517" xfId="287" xr:uid="{00000000-0005-0000-0000-00001E010000}"/>
    <cellStyle name="_추곡_추곡_폐기물내역-전지" xfId="288" xr:uid="{00000000-0005-0000-0000-00001F010000}"/>
    <cellStyle name="_추곡_추곡_포장" xfId="289" xr:uid="{00000000-0005-0000-0000-000020010000}"/>
    <cellStyle name="_추곡_추곡_포장_라멘교 토공" xfId="290" xr:uid="{00000000-0005-0000-0000-000021010000}"/>
    <cellStyle name="_추곡_폐기물내역-전지" xfId="291" xr:uid="{00000000-0005-0000-0000-000022010000}"/>
    <cellStyle name="_추곡_포장" xfId="292" xr:uid="{00000000-0005-0000-0000-000023010000}"/>
    <cellStyle name="_추곡_포장_라멘교 토공" xfId="293" xr:uid="{00000000-0005-0000-0000-000024010000}"/>
    <cellStyle name="_축구센타-내역" xfId="294" xr:uid="{00000000-0005-0000-0000-000025010000}"/>
    <cellStyle name="_테니스장내역" xfId="295" xr:uid="{00000000-0005-0000-0000-000026010000}"/>
    <cellStyle name="_판암근린공원황톳길조성공사" xfId="296" xr:uid="{00000000-0005-0000-0000-000027010000}"/>
    <cellStyle name="_평상" xfId="297" xr:uid="{00000000-0005-0000-0000-000028010000}"/>
    <cellStyle name="_폐기물내역-전지" xfId="298" xr:uid="{00000000-0005-0000-0000-000029010000}"/>
    <cellStyle name="_포장" xfId="299" xr:uid="{00000000-0005-0000-0000-00002A010000}"/>
    <cellStyle name="_포장_라멘교 토공" xfId="300" xr:uid="{00000000-0005-0000-0000-00002B010000}"/>
    <cellStyle name="_한국원자력안전기술원" xfId="301" xr:uid="{00000000-0005-0000-0000-00002C010000}"/>
    <cellStyle name="_한전연구견적" xfId="302" xr:uid="{00000000-0005-0000-0000-00002D010000}"/>
    <cellStyle name="’E‰Y [0.00]_laroux" xfId="303" xr:uid="{00000000-0005-0000-0000-00002E010000}"/>
    <cellStyle name="’E‰Y_laroux" xfId="304" xr:uid="{00000000-0005-0000-0000-00002F010000}"/>
    <cellStyle name="¤@?e_TEST-1 " xfId="305" xr:uid="{00000000-0005-0000-0000-000030010000}"/>
    <cellStyle name="+,-,0" xfId="306" xr:uid="{00000000-0005-0000-0000-000031010000}"/>
    <cellStyle name="△ []" xfId="307" xr:uid="{00000000-0005-0000-0000-000032010000}"/>
    <cellStyle name="△ [0]" xfId="308" xr:uid="{00000000-0005-0000-0000-000033010000}"/>
    <cellStyle name="0" xfId="309" xr:uid="{00000000-0005-0000-0000-000034010000}"/>
    <cellStyle name="0.0" xfId="310" xr:uid="{00000000-0005-0000-0000-000035010000}"/>
    <cellStyle name="0.00" xfId="311" xr:uid="{00000000-0005-0000-0000-000036010000}"/>
    <cellStyle name="00" xfId="312" xr:uid="{00000000-0005-0000-0000-000037010000}"/>
    <cellStyle name="000" xfId="313" xr:uid="{00000000-0005-0000-0000-000038010000}"/>
    <cellStyle name="1" xfId="314" xr:uid="{00000000-0005-0000-0000-000039010000}"/>
    <cellStyle name="1_laroux" xfId="315" xr:uid="{00000000-0005-0000-0000-00003A010000}"/>
    <cellStyle name="1_laroux_ATC-YOON1" xfId="316" xr:uid="{00000000-0005-0000-0000-00003B010000}"/>
    <cellStyle name="1_total" xfId="317" xr:uid="{00000000-0005-0000-0000-00003C010000}"/>
    <cellStyle name="1_total_10.24종합" xfId="318" xr:uid="{00000000-0005-0000-0000-00003D010000}"/>
    <cellStyle name="1_total_10.24종합_단위수량" xfId="319" xr:uid="{00000000-0005-0000-0000-00003E010000}"/>
    <cellStyle name="1_total_10.24종합_단위수량1" xfId="320" xr:uid="{00000000-0005-0000-0000-00003F010000}"/>
    <cellStyle name="1_total_10.24종합_단위수량산출" xfId="321" xr:uid="{00000000-0005-0000-0000-000040010000}"/>
    <cellStyle name="1_total_10.24종합_도곡단위수량" xfId="322" xr:uid="{00000000-0005-0000-0000-000041010000}"/>
    <cellStyle name="1_total_10.24종합_수량산출서-11.25" xfId="323" xr:uid="{00000000-0005-0000-0000-000042010000}"/>
    <cellStyle name="1_total_10.24종합_수량산출서-11.25_단위수량" xfId="324" xr:uid="{00000000-0005-0000-0000-000043010000}"/>
    <cellStyle name="1_total_10.24종합_수량산출서-11.25_단위수량1" xfId="325" xr:uid="{00000000-0005-0000-0000-000044010000}"/>
    <cellStyle name="1_total_10.24종합_수량산출서-11.25_단위수량산출" xfId="326" xr:uid="{00000000-0005-0000-0000-000045010000}"/>
    <cellStyle name="1_total_10.24종합_수량산출서-11.25_도곡단위수량" xfId="327" xr:uid="{00000000-0005-0000-0000-000046010000}"/>
    <cellStyle name="1_total_10.24종합_수량산출서-11.25_철거단위수량" xfId="328" xr:uid="{00000000-0005-0000-0000-000047010000}"/>
    <cellStyle name="1_total_10.24종합_수량산출서-11.25_한수단위수량" xfId="329" xr:uid="{00000000-0005-0000-0000-000048010000}"/>
    <cellStyle name="1_total_10.24종합_수량산출서-1201" xfId="330" xr:uid="{00000000-0005-0000-0000-000049010000}"/>
    <cellStyle name="1_total_10.24종합_수량산출서-1201_단위수량" xfId="331" xr:uid="{00000000-0005-0000-0000-00004A010000}"/>
    <cellStyle name="1_total_10.24종합_수량산출서-1201_단위수량1" xfId="332" xr:uid="{00000000-0005-0000-0000-00004B010000}"/>
    <cellStyle name="1_total_10.24종합_수량산출서-1201_단위수량산출" xfId="333" xr:uid="{00000000-0005-0000-0000-00004C010000}"/>
    <cellStyle name="1_total_10.24종합_수량산출서-1201_도곡단위수량" xfId="334" xr:uid="{00000000-0005-0000-0000-00004D010000}"/>
    <cellStyle name="1_total_10.24종합_수량산출서-1201_철거단위수량" xfId="335" xr:uid="{00000000-0005-0000-0000-00004E010000}"/>
    <cellStyle name="1_total_10.24종합_수량산출서-1201_한수단위수량" xfId="336" xr:uid="{00000000-0005-0000-0000-00004F010000}"/>
    <cellStyle name="1_total_10.24종합_시설물단위수량" xfId="337" xr:uid="{00000000-0005-0000-0000-000050010000}"/>
    <cellStyle name="1_total_10.24종합_시설물단위수량1" xfId="338" xr:uid="{00000000-0005-0000-0000-000051010000}"/>
    <cellStyle name="1_total_10.24종합_시설물단위수량1_시설물단위수량" xfId="339" xr:uid="{00000000-0005-0000-0000-000052010000}"/>
    <cellStyle name="1_total_10.24종합_오창수량산출서" xfId="340" xr:uid="{00000000-0005-0000-0000-000053010000}"/>
    <cellStyle name="1_total_10.24종합_오창수량산출서_단위수량" xfId="341" xr:uid="{00000000-0005-0000-0000-000054010000}"/>
    <cellStyle name="1_total_10.24종합_오창수량산출서_단위수량1" xfId="342" xr:uid="{00000000-0005-0000-0000-000055010000}"/>
    <cellStyle name="1_total_10.24종합_오창수량산출서_단위수량산출" xfId="343" xr:uid="{00000000-0005-0000-0000-000056010000}"/>
    <cellStyle name="1_total_10.24종합_오창수량산출서_도곡단위수량" xfId="344" xr:uid="{00000000-0005-0000-0000-000057010000}"/>
    <cellStyle name="1_total_10.24종합_오창수량산출서_수량산출서-11.25" xfId="345" xr:uid="{00000000-0005-0000-0000-000058010000}"/>
    <cellStyle name="1_total_10.24종합_오창수량산출서_수량산출서-11.25_단위수량" xfId="346" xr:uid="{00000000-0005-0000-0000-000059010000}"/>
    <cellStyle name="1_total_10.24종합_오창수량산출서_수량산출서-11.25_단위수량1" xfId="347" xr:uid="{00000000-0005-0000-0000-00005A010000}"/>
    <cellStyle name="1_total_10.24종합_오창수량산출서_수량산출서-11.25_단위수량산출" xfId="348" xr:uid="{00000000-0005-0000-0000-00005B010000}"/>
    <cellStyle name="1_total_10.24종합_오창수량산출서_수량산출서-11.25_도곡단위수량" xfId="349" xr:uid="{00000000-0005-0000-0000-00005C010000}"/>
    <cellStyle name="1_total_10.24종합_오창수량산출서_수량산출서-11.25_철거단위수량" xfId="350" xr:uid="{00000000-0005-0000-0000-00005D010000}"/>
    <cellStyle name="1_total_10.24종합_오창수량산출서_수량산출서-11.25_한수단위수량" xfId="351" xr:uid="{00000000-0005-0000-0000-00005E010000}"/>
    <cellStyle name="1_total_10.24종합_오창수량산출서_수량산출서-1201" xfId="352" xr:uid="{00000000-0005-0000-0000-00005F010000}"/>
    <cellStyle name="1_total_10.24종합_오창수량산출서_수량산출서-1201_단위수량" xfId="353" xr:uid="{00000000-0005-0000-0000-000060010000}"/>
    <cellStyle name="1_total_10.24종합_오창수량산출서_수량산출서-1201_단위수량1" xfId="354" xr:uid="{00000000-0005-0000-0000-000061010000}"/>
    <cellStyle name="1_total_10.24종합_오창수량산출서_수량산출서-1201_단위수량산출" xfId="355" xr:uid="{00000000-0005-0000-0000-000062010000}"/>
    <cellStyle name="1_total_10.24종합_오창수량산출서_수량산출서-1201_도곡단위수량" xfId="356" xr:uid="{00000000-0005-0000-0000-000063010000}"/>
    <cellStyle name="1_total_10.24종합_오창수량산출서_수량산출서-1201_철거단위수량" xfId="357" xr:uid="{00000000-0005-0000-0000-000064010000}"/>
    <cellStyle name="1_total_10.24종합_오창수량산출서_수량산출서-1201_한수단위수량" xfId="358" xr:uid="{00000000-0005-0000-0000-000065010000}"/>
    <cellStyle name="1_total_10.24종합_오창수량산출서_시설물단위수량" xfId="359" xr:uid="{00000000-0005-0000-0000-000066010000}"/>
    <cellStyle name="1_total_10.24종합_오창수량산출서_시설물단위수량1" xfId="360" xr:uid="{00000000-0005-0000-0000-000067010000}"/>
    <cellStyle name="1_total_10.24종합_오창수량산출서_시설물단위수량1_시설물단위수량" xfId="361" xr:uid="{00000000-0005-0000-0000-000068010000}"/>
    <cellStyle name="1_total_10.24종합_오창수량산출서_철거단위수량" xfId="362" xr:uid="{00000000-0005-0000-0000-000069010000}"/>
    <cellStyle name="1_total_10.24종합_오창수량산출서_한수단위수량" xfId="363" xr:uid="{00000000-0005-0000-0000-00006A010000}"/>
    <cellStyle name="1_total_10.24종합_철거단위수량" xfId="364" xr:uid="{00000000-0005-0000-0000-00006B010000}"/>
    <cellStyle name="1_total_10.24종합_한수단위수량" xfId="365" xr:uid="{00000000-0005-0000-0000-00006C010000}"/>
    <cellStyle name="1_total_NEW단위수량" xfId="366" xr:uid="{00000000-0005-0000-0000-00006D010000}"/>
    <cellStyle name="1_total_NEW단위수량-백석" xfId="367" xr:uid="{00000000-0005-0000-0000-00006E010000}"/>
    <cellStyle name="1_total_NEW단위수량-수원" xfId="368" xr:uid="{00000000-0005-0000-0000-00006F010000}"/>
    <cellStyle name="1_total_NEW단위수량-영동" xfId="369" xr:uid="{00000000-0005-0000-0000-000070010000}"/>
    <cellStyle name="1_total_NEW단위수량-전남" xfId="370" xr:uid="{00000000-0005-0000-0000-000071010000}"/>
    <cellStyle name="1_total_NEW단위수량-주산" xfId="371" xr:uid="{00000000-0005-0000-0000-000072010000}"/>
    <cellStyle name="1_total_NEW단위수량-진안" xfId="372" xr:uid="{00000000-0005-0000-0000-000073010000}"/>
    <cellStyle name="1_total_NEW단위수량-행당" xfId="373" xr:uid="{00000000-0005-0000-0000-000074010000}"/>
    <cellStyle name="1_total_Sheet1" xfId="374" xr:uid="{00000000-0005-0000-0000-000075010000}"/>
    <cellStyle name="1_total_Sheet1_과천놀이터설계서" xfId="375" xr:uid="{00000000-0005-0000-0000-000076010000}"/>
    <cellStyle name="1_total_Sheet1_총괄갑지" xfId="376" xr:uid="{00000000-0005-0000-0000-000077010000}"/>
    <cellStyle name="1_total_Sheet1_총괄내역서" xfId="377" xr:uid="{00000000-0005-0000-0000-000078010000}"/>
    <cellStyle name="1_total_갈산1구역최종집계" xfId="378" xr:uid="{00000000-0005-0000-0000-000079010000}"/>
    <cellStyle name="1_total_갑지0601" xfId="379" xr:uid="{00000000-0005-0000-0000-00007A010000}"/>
    <cellStyle name="1_total_갑지0601_과천놀이터설계서" xfId="380" xr:uid="{00000000-0005-0000-0000-00007B010000}"/>
    <cellStyle name="1_total_갑지0601_총괄갑지" xfId="381" xr:uid="{00000000-0005-0000-0000-00007C010000}"/>
    <cellStyle name="1_total_갑지0601_총괄내역서" xfId="382" xr:uid="{00000000-0005-0000-0000-00007D010000}"/>
    <cellStyle name="1_total_관로시설물" xfId="383" xr:uid="{00000000-0005-0000-0000-00007E010000}"/>
    <cellStyle name="1_total_관로시설물_단위수량" xfId="384" xr:uid="{00000000-0005-0000-0000-00007F010000}"/>
    <cellStyle name="1_total_관로시설물_단위수량1" xfId="385" xr:uid="{00000000-0005-0000-0000-000080010000}"/>
    <cellStyle name="1_total_관로시설물_단위수량산출" xfId="386" xr:uid="{00000000-0005-0000-0000-000081010000}"/>
    <cellStyle name="1_total_관로시설물_도곡단위수량" xfId="387" xr:uid="{00000000-0005-0000-0000-000082010000}"/>
    <cellStyle name="1_total_관로시설물_수량산출서-11.25" xfId="388" xr:uid="{00000000-0005-0000-0000-000083010000}"/>
    <cellStyle name="1_total_관로시설물_수량산출서-11.25_단위수량" xfId="389" xr:uid="{00000000-0005-0000-0000-000084010000}"/>
    <cellStyle name="1_total_관로시설물_수량산출서-11.25_단위수량1" xfId="390" xr:uid="{00000000-0005-0000-0000-000085010000}"/>
    <cellStyle name="1_total_관로시설물_수량산출서-11.25_단위수량산출" xfId="391" xr:uid="{00000000-0005-0000-0000-000086010000}"/>
    <cellStyle name="1_total_관로시설물_수량산출서-11.25_도곡단위수량" xfId="392" xr:uid="{00000000-0005-0000-0000-000087010000}"/>
    <cellStyle name="1_total_관로시설물_수량산출서-11.25_철거단위수량" xfId="393" xr:uid="{00000000-0005-0000-0000-000088010000}"/>
    <cellStyle name="1_total_관로시설물_수량산출서-11.25_한수단위수량" xfId="394" xr:uid="{00000000-0005-0000-0000-000089010000}"/>
    <cellStyle name="1_total_관로시설물_수량산출서-1201" xfId="395" xr:uid="{00000000-0005-0000-0000-00008A010000}"/>
    <cellStyle name="1_total_관로시설물_수량산출서-1201_단위수량" xfId="396" xr:uid="{00000000-0005-0000-0000-00008B010000}"/>
    <cellStyle name="1_total_관로시설물_수량산출서-1201_단위수량1" xfId="397" xr:uid="{00000000-0005-0000-0000-00008C010000}"/>
    <cellStyle name="1_total_관로시설물_수량산출서-1201_단위수량산출" xfId="398" xr:uid="{00000000-0005-0000-0000-00008D010000}"/>
    <cellStyle name="1_total_관로시설물_수량산출서-1201_도곡단위수량" xfId="399" xr:uid="{00000000-0005-0000-0000-00008E010000}"/>
    <cellStyle name="1_total_관로시설물_수량산출서-1201_철거단위수량" xfId="400" xr:uid="{00000000-0005-0000-0000-00008F010000}"/>
    <cellStyle name="1_total_관로시설물_수량산출서-1201_한수단위수량" xfId="401" xr:uid="{00000000-0005-0000-0000-000090010000}"/>
    <cellStyle name="1_total_관로시설물_시설물단위수량" xfId="402" xr:uid="{00000000-0005-0000-0000-000091010000}"/>
    <cellStyle name="1_total_관로시설물_시설물단위수량1" xfId="403" xr:uid="{00000000-0005-0000-0000-000092010000}"/>
    <cellStyle name="1_total_관로시설물_시설물단위수량1_시설물단위수량" xfId="404" xr:uid="{00000000-0005-0000-0000-000093010000}"/>
    <cellStyle name="1_total_관로시설물_오창수량산출서" xfId="405" xr:uid="{00000000-0005-0000-0000-000094010000}"/>
    <cellStyle name="1_total_관로시설물_오창수량산출서_단위수량" xfId="406" xr:uid="{00000000-0005-0000-0000-000095010000}"/>
    <cellStyle name="1_total_관로시설물_오창수량산출서_단위수량1" xfId="407" xr:uid="{00000000-0005-0000-0000-000096010000}"/>
    <cellStyle name="1_total_관로시설물_오창수량산출서_단위수량산출" xfId="408" xr:uid="{00000000-0005-0000-0000-000097010000}"/>
    <cellStyle name="1_total_관로시설물_오창수량산출서_도곡단위수량" xfId="409" xr:uid="{00000000-0005-0000-0000-000098010000}"/>
    <cellStyle name="1_total_관로시설물_오창수량산출서_수량산출서-11.25" xfId="410" xr:uid="{00000000-0005-0000-0000-000099010000}"/>
    <cellStyle name="1_total_관로시설물_오창수량산출서_수량산출서-11.25_단위수량" xfId="411" xr:uid="{00000000-0005-0000-0000-00009A010000}"/>
    <cellStyle name="1_total_관로시설물_오창수량산출서_수량산출서-11.25_단위수량1" xfId="412" xr:uid="{00000000-0005-0000-0000-00009B010000}"/>
    <cellStyle name="1_total_관로시설물_오창수량산출서_수량산출서-11.25_단위수량산출" xfId="413" xr:uid="{00000000-0005-0000-0000-00009C010000}"/>
    <cellStyle name="1_total_관로시설물_오창수량산출서_수량산출서-11.25_도곡단위수량" xfId="414" xr:uid="{00000000-0005-0000-0000-00009D010000}"/>
    <cellStyle name="1_total_관로시설물_오창수량산출서_수량산출서-11.25_철거단위수량" xfId="415" xr:uid="{00000000-0005-0000-0000-00009E010000}"/>
    <cellStyle name="1_total_관로시설물_오창수량산출서_수량산출서-11.25_한수단위수량" xfId="416" xr:uid="{00000000-0005-0000-0000-00009F010000}"/>
    <cellStyle name="1_total_관로시설물_오창수량산출서_수량산출서-1201" xfId="417" xr:uid="{00000000-0005-0000-0000-0000A0010000}"/>
    <cellStyle name="1_total_관로시설물_오창수량산출서_수량산출서-1201_단위수량" xfId="418" xr:uid="{00000000-0005-0000-0000-0000A1010000}"/>
    <cellStyle name="1_total_관로시설물_오창수량산출서_수량산출서-1201_단위수량1" xfId="419" xr:uid="{00000000-0005-0000-0000-0000A2010000}"/>
    <cellStyle name="1_total_관로시설물_오창수량산출서_수량산출서-1201_단위수량산출" xfId="420" xr:uid="{00000000-0005-0000-0000-0000A3010000}"/>
    <cellStyle name="1_total_관로시설물_오창수량산출서_수량산출서-1201_도곡단위수량" xfId="421" xr:uid="{00000000-0005-0000-0000-0000A4010000}"/>
    <cellStyle name="1_total_관로시설물_오창수량산출서_수량산출서-1201_철거단위수량" xfId="422" xr:uid="{00000000-0005-0000-0000-0000A5010000}"/>
    <cellStyle name="1_total_관로시설물_오창수량산출서_수량산출서-1201_한수단위수량" xfId="423" xr:uid="{00000000-0005-0000-0000-0000A6010000}"/>
    <cellStyle name="1_total_관로시설물_오창수량산출서_시설물단위수량" xfId="424" xr:uid="{00000000-0005-0000-0000-0000A7010000}"/>
    <cellStyle name="1_total_관로시설물_오창수량산출서_시설물단위수량1" xfId="425" xr:uid="{00000000-0005-0000-0000-0000A8010000}"/>
    <cellStyle name="1_total_관로시설물_오창수량산출서_시설물단위수량1_시설물단위수량" xfId="426" xr:uid="{00000000-0005-0000-0000-0000A9010000}"/>
    <cellStyle name="1_total_관로시설물_오창수량산출서_철거단위수량" xfId="427" xr:uid="{00000000-0005-0000-0000-0000AA010000}"/>
    <cellStyle name="1_total_관로시설물_오창수량산출서_한수단위수량" xfId="428" xr:uid="{00000000-0005-0000-0000-0000AB010000}"/>
    <cellStyle name="1_total_관로시설물_철거단위수량" xfId="429" xr:uid="{00000000-0005-0000-0000-0000AC010000}"/>
    <cellStyle name="1_total_관로시설물_한수단위수량" xfId="430" xr:uid="{00000000-0005-0000-0000-0000AD010000}"/>
    <cellStyle name="1_total_구로리총괄내역" xfId="431" xr:uid="{00000000-0005-0000-0000-0000AE010000}"/>
    <cellStyle name="1_total_구로리총괄내역_구로리설계예산서1029" xfId="432" xr:uid="{00000000-0005-0000-0000-0000AF010000}"/>
    <cellStyle name="1_total_구로리총괄내역_구로리설계예산서1118준공" xfId="433" xr:uid="{00000000-0005-0000-0000-0000B0010000}"/>
    <cellStyle name="1_total_구로리총괄내역_구로리설계예산서조경" xfId="434" xr:uid="{00000000-0005-0000-0000-0000B1010000}"/>
    <cellStyle name="1_total_구로리총괄내역_구로리어린이공원예산서(조경)1125" xfId="435" xr:uid="{00000000-0005-0000-0000-0000B2010000}"/>
    <cellStyle name="1_total_구로리총괄내역_내역서" xfId="436" xr:uid="{00000000-0005-0000-0000-0000B3010000}"/>
    <cellStyle name="1_total_구로리총괄내역_노임단가표" xfId="437" xr:uid="{00000000-0005-0000-0000-0000B4010000}"/>
    <cellStyle name="1_total_구로리총괄내역_수도권매립지" xfId="438" xr:uid="{00000000-0005-0000-0000-0000B5010000}"/>
    <cellStyle name="1_total_구로리총괄내역_수도권매립지1004(발주용)" xfId="439" xr:uid="{00000000-0005-0000-0000-0000B6010000}"/>
    <cellStyle name="1_total_구로리총괄내역_일신건영설계예산서(0211)" xfId="440" xr:uid="{00000000-0005-0000-0000-0000B7010000}"/>
    <cellStyle name="1_total_구로리총괄내역_일위대가" xfId="441" xr:uid="{00000000-0005-0000-0000-0000B8010000}"/>
    <cellStyle name="1_total_구로리총괄내역_자재단가표" xfId="442" xr:uid="{00000000-0005-0000-0000-0000B9010000}"/>
    <cellStyle name="1_total_구로리총괄내역_장안초등학교내역0814" xfId="443" xr:uid="{00000000-0005-0000-0000-0000BA010000}"/>
    <cellStyle name="1_total_구조물,조형물,수목보호" xfId="444" xr:uid="{00000000-0005-0000-0000-0000BB010000}"/>
    <cellStyle name="1_total_구조물,조형물,수목보호_단위수량" xfId="445" xr:uid="{00000000-0005-0000-0000-0000BC010000}"/>
    <cellStyle name="1_total_구조물,조형물,수목보호_단위수량1" xfId="446" xr:uid="{00000000-0005-0000-0000-0000BD010000}"/>
    <cellStyle name="1_total_구조물,조형물,수목보호_단위수량산출" xfId="447" xr:uid="{00000000-0005-0000-0000-0000BE010000}"/>
    <cellStyle name="1_total_구조물,조형물,수목보호_도곡단위수량" xfId="448" xr:uid="{00000000-0005-0000-0000-0000BF010000}"/>
    <cellStyle name="1_total_구조물,조형물,수목보호_수량산출서-11.25" xfId="449" xr:uid="{00000000-0005-0000-0000-0000C0010000}"/>
    <cellStyle name="1_total_구조물,조형물,수목보호_수량산출서-11.25_단위수량" xfId="450" xr:uid="{00000000-0005-0000-0000-0000C1010000}"/>
    <cellStyle name="1_total_구조물,조형물,수목보호_수량산출서-11.25_단위수량1" xfId="451" xr:uid="{00000000-0005-0000-0000-0000C2010000}"/>
    <cellStyle name="1_total_구조물,조형물,수목보호_수량산출서-11.25_단위수량산출" xfId="452" xr:uid="{00000000-0005-0000-0000-0000C3010000}"/>
    <cellStyle name="1_total_구조물,조형물,수목보호_수량산출서-11.25_도곡단위수량" xfId="453" xr:uid="{00000000-0005-0000-0000-0000C4010000}"/>
    <cellStyle name="1_total_구조물,조형물,수목보호_수량산출서-11.25_철거단위수량" xfId="454" xr:uid="{00000000-0005-0000-0000-0000C5010000}"/>
    <cellStyle name="1_total_구조물,조형물,수목보호_수량산출서-11.25_한수단위수량" xfId="455" xr:uid="{00000000-0005-0000-0000-0000C6010000}"/>
    <cellStyle name="1_total_구조물,조형물,수목보호_수량산출서-1201" xfId="456" xr:uid="{00000000-0005-0000-0000-0000C7010000}"/>
    <cellStyle name="1_total_구조물,조형물,수목보호_수량산출서-1201_단위수량" xfId="457" xr:uid="{00000000-0005-0000-0000-0000C8010000}"/>
    <cellStyle name="1_total_구조물,조형물,수목보호_수량산출서-1201_단위수량1" xfId="458" xr:uid="{00000000-0005-0000-0000-0000C9010000}"/>
    <cellStyle name="1_total_구조물,조형물,수목보호_수량산출서-1201_단위수량산출" xfId="459" xr:uid="{00000000-0005-0000-0000-0000CA010000}"/>
    <cellStyle name="1_total_구조물,조형물,수목보호_수량산출서-1201_도곡단위수량" xfId="460" xr:uid="{00000000-0005-0000-0000-0000CB010000}"/>
    <cellStyle name="1_total_구조물,조형물,수목보호_수량산출서-1201_철거단위수량" xfId="461" xr:uid="{00000000-0005-0000-0000-0000CC010000}"/>
    <cellStyle name="1_total_구조물,조형물,수목보호_수량산출서-1201_한수단위수량" xfId="462" xr:uid="{00000000-0005-0000-0000-0000CD010000}"/>
    <cellStyle name="1_total_구조물,조형물,수목보호_시설물단위수량" xfId="463" xr:uid="{00000000-0005-0000-0000-0000CE010000}"/>
    <cellStyle name="1_total_구조물,조형물,수목보호_시설물단위수량1" xfId="464" xr:uid="{00000000-0005-0000-0000-0000CF010000}"/>
    <cellStyle name="1_total_구조물,조형물,수목보호_시설물단위수량1_시설물단위수량" xfId="465" xr:uid="{00000000-0005-0000-0000-0000D0010000}"/>
    <cellStyle name="1_total_구조물,조형물,수목보호_오창수량산출서" xfId="466" xr:uid="{00000000-0005-0000-0000-0000D1010000}"/>
    <cellStyle name="1_total_구조물,조형물,수목보호_오창수량산출서_단위수량" xfId="467" xr:uid="{00000000-0005-0000-0000-0000D2010000}"/>
    <cellStyle name="1_total_구조물,조형물,수목보호_오창수량산출서_단위수량1" xfId="468" xr:uid="{00000000-0005-0000-0000-0000D3010000}"/>
    <cellStyle name="1_total_구조물,조형물,수목보호_오창수량산출서_단위수량산출" xfId="469" xr:uid="{00000000-0005-0000-0000-0000D4010000}"/>
    <cellStyle name="1_total_구조물,조형물,수목보호_오창수량산출서_도곡단위수량" xfId="470" xr:uid="{00000000-0005-0000-0000-0000D5010000}"/>
    <cellStyle name="1_total_구조물,조형물,수목보호_오창수량산출서_수량산출서-11.25" xfId="471" xr:uid="{00000000-0005-0000-0000-0000D6010000}"/>
    <cellStyle name="1_total_구조물,조형물,수목보호_오창수량산출서_수량산출서-11.25_단위수량" xfId="472" xr:uid="{00000000-0005-0000-0000-0000D7010000}"/>
    <cellStyle name="1_total_구조물,조형물,수목보호_오창수량산출서_수량산출서-11.25_단위수량1" xfId="473" xr:uid="{00000000-0005-0000-0000-0000D8010000}"/>
    <cellStyle name="1_total_구조물,조형물,수목보호_오창수량산출서_수량산출서-11.25_단위수량산출" xfId="474" xr:uid="{00000000-0005-0000-0000-0000D9010000}"/>
    <cellStyle name="1_total_구조물,조형물,수목보호_오창수량산출서_수량산출서-11.25_도곡단위수량" xfId="475" xr:uid="{00000000-0005-0000-0000-0000DA010000}"/>
    <cellStyle name="1_total_구조물,조형물,수목보호_오창수량산출서_수량산출서-11.25_철거단위수량" xfId="476" xr:uid="{00000000-0005-0000-0000-0000DB010000}"/>
    <cellStyle name="1_total_구조물,조형물,수목보호_오창수량산출서_수량산출서-11.25_한수단위수량" xfId="477" xr:uid="{00000000-0005-0000-0000-0000DC010000}"/>
    <cellStyle name="1_total_구조물,조형물,수목보호_오창수량산출서_수량산출서-1201" xfId="478" xr:uid="{00000000-0005-0000-0000-0000DD010000}"/>
    <cellStyle name="1_total_구조물,조형물,수목보호_오창수량산출서_수량산출서-1201_단위수량" xfId="479" xr:uid="{00000000-0005-0000-0000-0000DE010000}"/>
    <cellStyle name="1_total_구조물,조형물,수목보호_오창수량산출서_수량산출서-1201_단위수량1" xfId="480" xr:uid="{00000000-0005-0000-0000-0000DF010000}"/>
    <cellStyle name="1_total_구조물,조형물,수목보호_오창수량산출서_수량산출서-1201_단위수량산출" xfId="481" xr:uid="{00000000-0005-0000-0000-0000E0010000}"/>
    <cellStyle name="1_total_구조물,조형물,수목보호_오창수량산출서_수량산출서-1201_도곡단위수량" xfId="482" xr:uid="{00000000-0005-0000-0000-0000E1010000}"/>
    <cellStyle name="1_total_구조물,조형물,수목보호_오창수량산출서_수량산출서-1201_철거단위수량" xfId="483" xr:uid="{00000000-0005-0000-0000-0000E2010000}"/>
    <cellStyle name="1_total_구조물,조형물,수목보호_오창수량산출서_수량산출서-1201_한수단위수량" xfId="484" xr:uid="{00000000-0005-0000-0000-0000E3010000}"/>
    <cellStyle name="1_total_구조물,조형물,수목보호_오창수량산출서_시설물단위수량" xfId="485" xr:uid="{00000000-0005-0000-0000-0000E4010000}"/>
    <cellStyle name="1_total_구조물,조형물,수목보호_오창수량산출서_시설물단위수량1" xfId="486" xr:uid="{00000000-0005-0000-0000-0000E5010000}"/>
    <cellStyle name="1_total_구조물,조형물,수목보호_오창수량산출서_시설물단위수량1_시설물단위수량" xfId="487" xr:uid="{00000000-0005-0000-0000-0000E6010000}"/>
    <cellStyle name="1_total_구조물,조형물,수목보호_오창수량산출서_철거단위수량" xfId="488" xr:uid="{00000000-0005-0000-0000-0000E7010000}"/>
    <cellStyle name="1_total_구조물,조형물,수목보호_오창수량산출서_한수단위수량" xfId="489" xr:uid="{00000000-0005-0000-0000-0000E8010000}"/>
    <cellStyle name="1_total_구조물,조형물,수목보호_철거단위수량" xfId="490" xr:uid="{00000000-0005-0000-0000-0000E9010000}"/>
    <cellStyle name="1_total_구조물,조형물,수목보호_한수단위수량" xfId="491" xr:uid="{00000000-0005-0000-0000-0000EA010000}"/>
    <cellStyle name="1_total_단산" xfId="492" xr:uid="{00000000-0005-0000-0000-0000EB010000}"/>
    <cellStyle name="1_total_단위1" xfId="493" xr:uid="{00000000-0005-0000-0000-0000EC010000}"/>
    <cellStyle name="1_total_단위수량" xfId="494" xr:uid="{00000000-0005-0000-0000-0000ED010000}"/>
    <cellStyle name="1_total_단위수량1" xfId="495" xr:uid="{00000000-0005-0000-0000-0000EE010000}"/>
    <cellStyle name="1_total_단위수량산출" xfId="496" xr:uid="{00000000-0005-0000-0000-0000EF010000}"/>
    <cellStyle name="1_total_단위수량산출_1" xfId="497" xr:uid="{00000000-0005-0000-0000-0000F0010000}"/>
    <cellStyle name="1_total_단위수량산출_단위수량" xfId="498" xr:uid="{00000000-0005-0000-0000-0000F1010000}"/>
    <cellStyle name="1_total_단위수량산출_단위수량1" xfId="499" xr:uid="{00000000-0005-0000-0000-0000F2010000}"/>
    <cellStyle name="1_total_단위수량산출_단위수량산출" xfId="500" xr:uid="{00000000-0005-0000-0000-0000F3010000}"/>
    <cellStyle name="1_total_단위수량산출_도곡단위수량" xfId="501" xr:uid="{00000000-0005-0000-0000-0000F4010000}"/>
    <cellStyle name="1_total_단위수량산출_수량산출서-11.25" xfId="502" xr:uid="{00000000-0005-0000-0000-0000F5010000}"/>
    <cellStyle name="1_total_단위수량산출_수량산출서-11.25_단위수량" xfId="503" xr:uid="{00000000-0005-0000-0000-0000F6010000}"/>
    <cellStyle name="1_total_단위수량산출_수량산출서-11.25_단위수량1" xfId="504" xr:uid="{00000000-0005-0000-0000-0000F7010000}"/>
    <cellStyle name="1_total_단위수량산출_수량산출서-11.25_단위수량산출" xfId="505" xr:uid="{00000000-0005-0000-0000-0000F8010000}"/>
    <cellStyle name="1_total_단위수량산출_수량산출서-11.25_도곡단위수량" xfId="506" xr:uid="{00000000-0005-0000-0000-0000F9010000}"/>
    <cellStyle name="1_total_단위수량산출_수량산출서-11.25_철거단위수량" xfId="507" xr:uid="{00000000-0005-0000-0000-0000FA010000}"/>
    <cellStyle name="1_total_단위수량산출_수량산출서-11.25_한수단위수량" xfId="508" xr:uid="{00000000-0005-0000-0000-0000FB010000}"/>
    <cellStyle name="1_total_단위수량산출_수량산출서-1201" xfId="509" xr:uid="{00000000-0005-0000-0000-0000FC010000}"/>
    <cellStyle name="1_total_단위수량산출_수량산출서-1201_단위수량" xfId="510" xr:uid="{00000000-0005-0000-0000-0000FD010000}"/>
    <cellStyle name="1_total_단위수량산출_수량산출서-1201_단위수량1" xfId="511" xr:uid="{00000000-0005-0000-0000-0000FE010000}"/>
    <cellStyle name="1_total_단위수량산출_수량산출서-1201_단위수량산출" xfId="512" xr:uid="{00000000-0005-0000-0000-0000FF010000}"/>
    <cellStyle name="1_total_단위수량산출_수량산출서-1201_도곡단위수량" xfId="513" xr:uid="{00000000-0005-0000-0000-000000020000}"/>
    <cellStyle name="1_total_단위수량산출_수량산출서-1201_철거단위수량" xfId="514" xr:uid="{00000000-0005-0000-0000-000001020000}"/>
    <cellStyle name="1_total_단위수량산출_수량산출서-1201_한수단위수량" xfId="515" xr:uid="{00000000-0005-0000-0000-000002020000}"/>
    <cellStyle name="1_total_단위수량산출_시설물단위수량" xfId="516" xr:uid="{00000000-0005-0000-0000-000003020000}"/>
    <cellStyle name="1_total_단위수량산출_시설물단위수량1" xfId="517" xr:uid="{00000000-0005-0000-0000-000004020000}"/>
    <cellStyle name="1_total_단위수량산출_시설물단위수량1_시설물단위수량" xfId="518" xr:uid="{00000000-0005-0000-0000-000005020000}"/>
    <cellStyle name="1_total_단위수량산출_오창수량산출서" xfId="519" xr:uid="{00000000-0005-0000-0000-000006020000}"/>
    <cellStyle name="1_total_단위수량산출_오창수량산출서_단위수량" xfId="520" xr:uid="{00000000-0005-0000-0000-000007020000}"/>
    <cellStyle name="1_total_단위수량산출_오창수량산출서_단위수량1" xfId="521" xr:uid="{00000000-0005-0000-0000-000008020000}"/>
    <cellStyle name="1_total_단위수량산출_오창수량산출서_단위수량산출" xfId="522" xr:uid="{00000000-0005-0000-0000-000009020000}"/>
    <cellStyle name="1_total_단위수량산출_오창수량산출서_도곡단위수량" xfId="523" xr:uid="{00000000-0005-0000-0000-00000A020000}"/>
    <cellStyle name="1_total_단위수량산출_오창수량산출서_수량산출서-11.25" xfId="524" xr:uid="{00000000-0005-0000-0000-00000B020000}"/>
    <cellStyle name="1_total_단위수량산출_오창수량산출서_수량산출서-11.25_단위수량" xfId="525" xr:uid="{00000000-0005-0000-0000-00000C020000}"/>
    <cellStyle name="1_total_단위수량산출_오창수량산출서_수량산출서-11.25_단위수량1" xfId="526" xr:uid="{00000000-0005-0000-0000-00000D020000}"/>
    <cellStyle name="1_total_단위수량산출_오창수량산출서_수량산출서-11.25_단위수량산출" xfId="527" xr:uid="{00000000-0005-0000-0000-00000E020000}"/>
    <cellStyle name="1_total_단위수량산출_오창수량산출서_수량산출서-11.25_도곡단위수량" xfId="528" xr:uid="{00000000-0005-0000-0000-00000F020000}"/>
    <cellStyle name="1_total_단위수량산출_오창수량산출서_수량산출서-11.25_철거단위수량" xfId="529" xr:uid="{00000000-0005-0000-0000-000010020000}"/>
    <cellStyle name="1_total_단위수량산출_오창수량산출서_수량산출서-11.25_한수단위수량" xfId="530" xr:uid="{00000000-0005-0000-0000-000011020000}"/>
    <cellStyle name="1_total_단위수량산출_오창수량산출서_수량산출서-1201" xfId="531" xr:uid="{00000000-0005-0000-0000-000012020000}"/>
    <cellStyle name="1_total_단위수량산출_오창수량산출서_수량산출서-1201_단위수량" xfId="532" xr:uid="{00000000-0005-0000-0000-000013020000}"/>
    <cellStyle name="1_total_단위수량산출_오창수량산출서_수량산출서-1201_단위수량1" xfId="533" xr:uid="{00000000-0005-0000-0000-000014020000}"/>
    <cellStyle name="1_total_단위수량산출_오창수량산출서_수량산출서-1201_단위수량산출" xfId="534" xr:uid="{00000000-0005-0000-0000-000015020000}"/>
    <cellStyle name="1_total_단위수량산출_오창수량산출서_수량산출서-1201_도곡단위수량" xfId="535" xr:uid="{00000000-0005-0000-0000-000016020000}"/>
    <cellStyle name="1_total_단위수량산출_오창수량산출서_수량산출서-1201_철거단위수량" xfId="536" xr:uid="{00000000-0005-0000-0000-000017020000}"/>
    <cellStyle name="1_total_단위수량산출_오창수량산출서_수량산출서-1201_한수단위수량" xfId="537" xr:uid="{00000000-0005-0000-0000-000018020000}"/>
    <cellStyle name="1_total_단위수량산출_오창수량산출서_시설물단위수량" xfId="538" xr:uid="{00000000-0005-0000-0000-000019020000}"/>
    <cellStyle name="1_total_단위수량산출_오창수량산출서_시설물단위수량1" xfId="539" xr:uid="{00000000-0005-0000-0000-00001A020000}"/>
    <cellStyle name="1_total_단위수량산출_오창수량산출서_시설물단위수량1_시설물단위수량" xfId="540" xr:uid="{00000000-0005-0000-0000-00001B020000}"/>
    <cellStyle name="1_total_단위수량산출_오창수량산출서_철거단위수량" xfId="541" xr:uid="{00000000-0005-0000-0000-00001C020000}"/>
    <cellStyle name="1_total_단위수량산출_오창수량산출서_한수단위수량" xfId="542" xr:uid="{00000000-0005-0000-0000-00001D020000}"/>
    <cellStyle name="1_total_단위수량산출_철거단위수량" xfId="543" xr:uid="{00000000-0005-0000-0000-00001E020000}"/>
    <cellStyle name="1_total_단위수량산출_한수단위수량" xfId="544" xr:uid="{00000000-0005-0000-0000-00001F020000}"/>
    <cellStyle name="1_total_단위수량산출1" xfId="545" xr:uid="{00000000-0005-0000-0000-000020020000}"/>
    <cellStyle name="1_total_단위수량산출-1" xfId="546" xr:uid="{00000000-0005-0000-0000-000021020000}"/>
    <cellStyle name="1_total_단위수량산출1_단위수량" xfId="547" xr:uid="{00000000-0005-0000-0000-000022020000}"/>
    <cellStyle name="1_total_단위수량산출-1_단위수량" xfId="548" xr:uid="{00000000-0005-0000-0000-000023020000}"/>
    <cellStyle name="1_total_단위수량산출1_단위수량1" xfId="549" xr:uid="{00000000-0005-0000-0000-000024020000}"/>
    <cellStyle name="1_total_단위수량산출-1_단위수량1" xfId="550" xr:uid="{00000000-0005-0000-0000-000025020000}"/>
    <cellStyle name="1_total_단위수량산출1_단위수량산출" xfId="551" xr:uid="{00000000-0005-0000-0000-000026020000}"/>
    <cellStyle name="1_total_단위수량산출-1_단위수량산출" xfId="552" xr:uid="{00000000-0005-0000-0000-000027020000}"/>
    <cellStyle name="1_total_단위수량산출1_도곡단위수량" xfId="553" xr:uid="{00000000-0005-0000-0000-000028020000}"/>
    <cellStyle name="1_total_단위수량산출-1_도곡단위수량" xfId="554" xr:uid="{00000000-0005-0000-0000-000029020000}"/>
    <cellStyle name="1_total_단위수량산출1_수량산출서-11.25" xfId="555" xr:uid="{00000000-0005-0000-0000-00002A020000}"/>
    <cellStyle name="1_total_단위수량산출-1_수량산출서-11.25" xfId="556" xr:uid="{00000000-0005-0000-0000-00002B020000}"/>
    <cellStyle name="1_total_단위수량산출1_수량산출서-11.25_단위수량" xfId="557" xr:uid="{00000000-0005-0000-0000-00002C020000}"/>
    <cellStyle name="1_total_단위수량산출-1_수량산출서-11.25_단위수량" xfId="558" xr:uid="{00000000-0005-0000-0000-00002D020000}"/>
    <cellStyle name="1_total_단위수량산출1_수량산출서-11.25_단위수량1" xfId="559" xr:uid="{00000000-0005-0000-0000-00002E020000}"/>
    <cellStyle name="1_total_단위수량산출-1_수량산출서-11.25_단위수량1" xfId="560" xr:uid="{00000000-0005-0000-0000-00002F020000}"/>
    <cellStyle name="1_total_단위수량산출1_수량산출서-11.25_단위수량산출" xfId="561" xr:uid="{00000000-0005-0000-0000-000030020000}"/>
    <cellStyle name="1_total_단위수량산출-1_수량산출서-11.25_단위수량산출" xfId="562" xr:uid="{00000000-0005-0000-0000-000031020000}"/>
    <cellStyle name="1_total_단위수량산출1_수량산출서-11.25_도곡단위수량" xfId="563" xr:uid="{00000000-0005-0000-0000-000032020000}"/>
    <cellStyle name="1_total_단위수량산출-1_수량산출서-11.25_도곡단위수량" xfId="564" xr:uid="{00000000-0005-0000-0000-000033020000}"/>
    <cellStyle name="1_total_단위수량산출1_수량산출서-11.25_철거단위수량" xfId="565" xr:uid="{00000000-0005-0000-0000-000034020000}"/>
    <cellStyle name="1_total_단위수량산출-1_수량산출서-11.25_철거단위수량" xfId="566" xr:uid="{00000000-0005-0000-0000-000035020000}"/>
    <cellStyle name="1_total_단위수량산출1_수량산출서-11.25_한수단위수량" xfId="567" xr:uid="{00000000-0005-0000-0000-000036020000}"/>
    <cellStyle name="1_total_단위수량산출-1_수량산출서-11.25_한수단위수량" xfId="568" xr:uid="{00000000-0005-0000-0000-000037020000}"/>
    <cellStyle name="1_total_단위수량산출1_수량산출서-1201" xfId="569" xr:uid="{00000000-0005-0000-0000-000038020000}"/>
    <cellStyle name="1_total_단위수량산출-1_수량산출서-1201" xfId="570" xr:uid="{00000000-0005-0000-0000-000039020000}"/>
    <cellStyle name="1_total_단위수량산출1_수량산출서-1201_단위수량" xfId="571" xr:uid="{00000000-0005-0000-0000-00003A020000}"/>
    <cellStyle name="1_total_단위수량산출-1_수량산출서-1201_단위수량" xfId="572" xr:uid="{00000000-0005-0000-0000-00003B020000}"/>
    <cellStyle name="1_total_단위수량산출1_수량산출서-1201_단위수량1" xfId="573" xr:uid="{00000000-0005-0000-0000-00003C020000}"/>
    <cellStyle name="1_total_단위수량산출-1_수량산출서-1201_단위수량1" xfId="574" xr:uid="{00000000-0005-0000-0000-00003D020000}"/>
    <cellStyle name="1_total_단위수량산출1_수량산출서-1201_단위수량산출" xfId="575" xr:uid="{00000000-0005-0000-0000-00003E020000}"/>
    <cellStyle name="1_total_단위수량산출-1_수량산출서-1201_단위수량산출" xfId="576" xr:uid="{00000000-0005-0000-0000-00003F020000}"/>
    <cellStyle name="1_total_단위수량산출1_수량산출서-1201_도곡단위수량" xfId="577" xr:uid="{00000000-0005-0000-0000-000040020000}"/>
    <cellStyle name="1_total_단위수량산출-1_수량산출서-1201_도곡단위수량" xfId="578" xr:uid="{00000000-0005-0000-0000-000041020000}"/>
    <cellStyle name="1_total_단위수량산출1_수량산출서-1201_철거단위수량" xfId="579" xr:uid="{00000000-0005-0000-0000-000042020000}"/>
    <cellStyle name="1_total_단위수량산출-1_수량산출서-1201_철거단위수량" xfId="580" xr:uid="{00000000-0005-0000-0000-000043020000}"/>
    <cellStyle name="1_total_단위수량산출1_수량산출서-1201_한수단위수량" xfId="581" xr:uid="{00000000-0005-0000-0000-000044020000}"/>
    <cellStyle name="1_total_단위수량산출-1_수량산출서-1201_한수단위수량" xfId="582" xr:uid="{00000000-0005-0000-0000-000045020000}"/>
    <cellStyle name="1_total_단위수량산출1_시설물단위수량" xfId="583" xr:uid="{00000000-0005-0000-0000-000046020000}"/>
    <cellStyle name="1_total_단위수량산출-1_시설물단위수량" xfId="584" xr:uid="{00000000-0005-0000-0000-000047020000}"/>
    <cellStyle name="1_total_단위수량산출1_시설물단위수량1" xfId="585" xr:uid="{00000000-0005-0000-0000-000048020000}"/>
    <cellStyle name="1_total_단위수량산출-1_시설물단위수량1" xfId="586" xr:uid="{00000000-0005-0000-0000-000049020000}"/>
    <cellStyle name="1_total_단위수량산출1_시설물단위수량1_시설물단위수량" xfId="587" xr:uid="{00000000-0005-0000-0000-00004A020000}"/>
    <cellStyle name="1_total_단위수량산출-1_시설물단위수량1_시설물단위수량" xfId="588" xr:uid="{00000000-0005-0000-0000-00004B020000}"/>
    <cellStyle name="1_total_단위수량산출1_오창수량산출서" xfId="589" xr:uid="{00000000-0005-0000-0000-00004C020000}"/>
    <cellStyle name="1_total_단위수량산출-1_오창수량산출서" xfId="590" xr:uid="{00000000-0005-0000-0000-00004D020000}"/>
    <cellStyle name="1_total_단위수량산출1_오창수량산출서_단위수량" xfId="591" xr:uid="{00000000-0005-0000-0000-00004E020000}"/>
    <cellStyle name="1_total_단위수량산출-1_오창수량산출서_단위수량" xfId="592" xr:uid="{00000000-0005-0000-0000-00004F020000}"/>
    <cellStyle name="1_total_단위수량산출1_오창수량산출서_단위수량1" xfId="593" xr:uid="{00000000-0005-0000-0000-000050020000}"/>
    <cellStyle name="1_total_단위수량산출-1_오창수량산출서_단위수량1" xfId="594" xr:uid="{00000000-0005-0000-0000-000051020000}"/>
    <cellStyle name="1_total_단위수량산출1_오창수량산출서_단위수량산출" xfId="595" xr:uid="{00000000-0005-0000-0000-000052020000}"/>
    <cellStyle name="1_total_단위수량산출-1_오창수량산출서_단위수량산출" xfId="596" xr:uid="{00000000-0005-0000-0000-000053020000}"/>
    <cellStyle name="1_total_단위수량산출1_오창수량산출서_도곡단위수량" xfId="597" xr:uid="{00000000-0005-0000-0000-000054020000}"/>
    <cellStyle name="1_total_단위수량산출-1_오창수량산출서_도곡단위수량" xfId="598" xr:uid="{00000000-0005-0000-0000-000055020000}"/>
    <cellStyle name="1_total_단위수량산출1_오창수량산출서_수량산출서-11.25" xfId="599" xr:uid="{00000000-0005-0000-0000-000056020000}"/>
    <cellStyle name="1_total_단위수량산출-1_오창수량산출서_수량산출서-11.25" xfId="600" xr:uid="{00000000-0005-0000-0000-000057020000}"/>
    <cellStyle name="1_total_단위수량산출1_오창수량산출서_수량산출서-11.25_단위수량" xfId="601" xr:uid="{00000000-0005-0000-0000-000058020000}"/>
    <cellStyle name="1_total_단위수량산출-1_오창수량산출서_수량산출서-11.25_단위수량" xfId="602" xr:uid="{00000000-0005-0000-0000-000059020000}"/>
    <cellStyle name="1_total_단위수량산출1_오창수량산출서_수량산출서-11.25_단위수량1" xfId="603" xr:uid="{00000000-0005-0000-0000-00005A020000}"/>
    <cellStyle name="1_total_단위수량산출-1_오창수량산출서_수량산출서-11.25_단위수량1" xfId="604" xr:uid="{00000000-0005-0000-0000-00005B020000}"/>
    <cellStyle name="1_total_단위수량산출1_오창수량산출서_수량산출서-11.25_단위수량산출" xfId="605" xr:uid="{00000000-0005-0000-0000-00005C020000}"/>
    <cellStyle name="1_total_단위수량산출-1_오창수량산출서_수량산출서-11.25_단위수량산출" xfId="606" xr:uid="{00000000-0005-0000-0000-00005D020000}"/>
    <cellStyle name="1_total_단위수량산출1_오창수량산출서_수량산출서-11.25_도곡단위수량" xfId="607" xr:uid="{00000000-0005-0000-0000-00005E020000}"/>
    <cellStyle name="1_total_단위수량산출-1_오창수량산출서_수량산출서-11.25_도곡단위수량" xfId="608" xr:uid="{00000000-0005-0000-0000-00005F020000}"/>
    <cellStyle name="1_total_단위수량산출1_오창수량산출서_수량산출서-11.25_철거단위수량" xfId="609" xr:uid="{00000000-0005-0000-0000-000060020000}"/>
    <cellStyle name="1_total_단위수량산출-1_오창수량산출서_수량산출서-11.25_철거단위수량" xfId="610" xr:uid="{00000000-0005-0000-0000-000061020000}"/>
    <cellStyle name="1_total_단위수량산출1_오창수량산출서_수량산출서-11.25_한수단위수량" xfId="611" xr:uid="{00000000-0005-0000-0000-000062020000}"/>
    <cellStyle name="1_total_단위수량산출-1_오창수량산출서_수량산출서-11.25_한수단위수량" xfId="612" xr:uid="{00000000-0005-0000-0000-000063020000}"/>
    <cellStyle name="1_total_단위수량산출1_오창수량산출서_수량산출서-1201" xfId="613" xr:uid="{00000000-0005-0000-0000-000064020000}"/>
    <cellStyle name="1_total_단위수량산출-1_오창수량산출서_수량산출서-1201" xfId="614" xr:uid="{00000000-0005-0000-0000-000065020000}"/>
    <cellStyle name="1_total_단위수량산출1_오창수량산출서_수량산출서-1201_단위수량" xfId="615" xr:uid="{00000000-0005-0000-0000-000066020000}"/>
    <cellStyle name="1_total_단위수량산출-1_오창수량산출서_수량산출서-1201_단위수량" xfId="616" xr:uid="{00000000-0005-0000-0000-000067020000}"/>
    <cellStyle name="1_total_단위수량산출1_오창수량산출서_수량산출서-1201_단위수량1" xfId="617" xr:uid="{00000000-0005-0000-0000-000068020000}"/>
    <cellStyle name="1_total_단위수량산출-1_오창수량산출서_수량산출서-1201_단위수량1" xfId="618" xr:uid="{00000000-0005-0000-0000-000069020000}"/>
    <cellStyle name="1_total_단위수량산출1_오창수량산출서_수량산출서-1201_단위수량산출" xfId="619" xr:uid="{00000000-0005-0000-0000-00006A020000}"/>
    <cellStyle name="1_total_단위수량산출-1_오창수량산출서_수량산출서-1201_단위수량산출" xfId="620" xr:uid="{00000000-0005-0000-0000-00006B020000}"/>
    <cellStyle name="1_total_단위수량산출1_오창수량산출서_수량산출서-1201_도곡단위수량" xfId="621" xr:uid="{00000000-0005-0000-0000-00006C020000}"/>
    <cellStyle name="1_total_단위수량산출-1_오창수량산출서_수량산출서-1201_도곡단위수량" xfId="622" xr:uid="{00000000-0005-0000-0000-00006D020000}"/>
    <cellStyle name="1_total_단위수량산출1_오창수량산출서_수량산출서-1201_철거단위수량" xfId="623" xr:uid="{00000000-0005-0000-0000-00006E020000}"/>
    <cellStyle name="1_total_단위수량산출-1_오창수량산출서_수량산출서-1201_철거단위수량" xfId="624" xr:uid="{00000000-0005-0000-0000-00006F020000}"/>
    <cellStyle name="1_total_단위수량산출1_오창수량산출서_수량산출서-1201_한수단위수량" xfId="625" xr:uid="{00000000-0005-0000-0000-000070020000}"/>
    <cellStyle name="1_total_단위수량산출-1_오창수량산출서_수량산출서-1201_한수단위수량" xfId="626" xr:uid="{00000000-0005-0000-0000-000071020000}"/>
    <cellStyle name="1_total_단위수량산출1_오창수량산출서_시설물단위수량" xfId="627" xr:uid="{00000000-0005-0000-0000-000072020000}"/>
    <cellStyle name="1_total_단위수량산출-1_오창수량산출서_시설물단위수량" xfId="628" xr:uid="{00000000-0005-0000-0000-000073020000}"/>
    <cellStyle name="1_total_단위수량산출1_오창수량산출서_시설물단위수량1" xfId="629" xr:uid="{00000000-0005-0000-0000-000074020000}"/>
    <cellStyle name="1_total_단위수량산출-1_오창수량산출서_시설물단위수량1" xfId="630" xr:uid="{00000000-0005-0000-0000-000075020000}"/>
    <cellStyle name="1_total_단위수량산출1_오창수량산출서_시설물단위수량1_시설물단위수량" xfId="631" xr:uid="{00000000-0005-0000-0000-000076020000}"/>
    <cellStyle name="1_total_단위수량산출-1_오창수량산출서_시설물단위수량1_시설물단위수량" xfId="632" xr:uid="{00000000-0005-0000-0000-000077020000}"/>
    <cellStyle name="1_total_단위수량산출1_오창수량산출서_철거단위수량" xfId="633" xr:uid="{00000000-0005-0000-0000-000078020000}"/>
    <cellStyle name="1_total_단위수량산출-1_오창수량산출서_철거단위수량" xfId="634" xr:uid="{00000000-0005-0000-0000-000079020000}"/>
    <cellStyle name="1_total_단위수량산출1_오창수량산출서_한수단위수량" xfId="635" xr:uid="{00000000-0005-0000-0000-00007A020000}"/>
    <cellStyle name="1_total_단위수량산출-1_오창수량산출서_한수단위수량" xfId="636" xr:uid="{00000000-0005-0000-0000-00007B020000}"/>
    <cellStyle name="1_total_단위수량산출1_철거단위수량" xfId="637" xr:uid="{00000000-0005-0000-0000-00007C020000}"/>
    <cellStyle name="1_total_단위수량산출-1_철거단위수량" xfId="638" xr:uid="{00000000-0005-0000-0000-00007D020000}"/>
    <cellStyle name="1_total_단위수량산출1_한수단위수량" xfId="639" xr:uid="{00000000-0005-0000-0000-00007E020000}"/>
    <cellStyle name="1_total_단위수량산출-1_한수단위수량" xfId="640" xr:uid="{00000000-0005-0000-0000-00007F020000}"/>
    <cellStyle name="1_total_단위수량산출2" xfId="641" xr:uid="{00000000-0005-0000-0000-000080020000}"/>
    <cellStyle name="1_total_단위수량산출2_단위수량" xfId="642" xr:uid="{00000000-0005-0000-0000-000081020000}"/>
    <cellStyle name="1_total_단위수량산출2_단위수량1" xfId="643" xr:uid="{00000000-0005-0000-0000-000082020000}"/>
    <cellStyle name="1_total_단위수량산출2_단위수량산출" xfId="644" xr:uid="{00000000-0005-0000-0000-000083020000}"/>
    <cellStyle name="1_total_단위수량산출2_도곡단위수량" xfId="645" xr:uid="{00000000-0005-0000-0000-000084020000}"/>
    <cellStyle name="1_total_단위수량산출2_수량산출서-11.25" xfId="646" xr:uid="{00000000-0005-0000-0000-000085020000}"/>
    <cellStyle name="1_total_단위수량산출2_수량산출서-11.25_단위수량" xfId="647" xr:uid="{00000000-0005-0000-0000-000086020000}"/>
    <cellStyle name="1_total_단위수량산출2_수량산출서-11.25_단위수량1" xfId="648" xr:uid="{00000000-0005-0000-0000-000087020000}"/>
    <cellStyle name="1_total_단위수량산출2_수량산출서-11.25_단위수량산출" xfId="649" xr:uid="{00000000-0005-0000-0000-000088020000}"/>
    <cellStyle name="1_total_단위수량산출2_수량산출서-11.25_도곡단위수량" xfId="650" xr:uid="{00000000-0005-0000-0000-000089020000}"/>
    <cellStyle name="1_total_단위수량산출2_수량산출서-11.25_철거단위수량" xfId="651" xr:uid="{00000000-0005-0000-0000-00008A020000}"/>
    <cellStyle name="1_total_단위수량산출2_수량산출서-11.25_한수단위수량" xfId="652" xr:uid="{00000000-0005-0000-0000-00008B020000}"/>
    <cellStyle name="1_total_단위수량산출2_수량산출서-1201" xfId="653" xr:uid="{00000000-0005-0000-0000-00008C020000}"/>
    <cellStyle name="1_total_단위수량산출2_수량산출서-1201_단위수량" xfId="654" xr:uid="{00000000-0005-0000-0000-00008D020000}"/>
    <cellStyle name="1_total_단위수량산출2_수량산출서-1201_단위수량1" xfId="655" xr:uid="{00000000-0005-0000-0000-00008E020000}"/>
    <cellStyle name="1_total_단위수량산출2_수량산출서-1201_단위수량산출" xfId="656" xr:uid="{00000000-0005-0000-0000-00008F020000}"/>
    <cellStyle name="1_total_단위수량산출2_수량산출서-1201_도곡단위수량" xfId="657" xr:uid="{00000000-0005-0000-0000-000090020000}"/>
    <cellStyle name="1_total_단위수량산출2_수량산출서-1201_철거단위수량" xfId="658" xr:uid="{00000000-0005-0000-0000-000091020000}"/>
    <cellStyle name="1_total_단위수량산출2_수량산출서-1201_한수단위수량" xfId="659" xr:uid="{00000000-0005-0000-0000-000092020000}"/>
    <cellStyle name="1_total_단위수량산출2_시설물단위수량" xfId="660" xr:uid="{00000000-0005-0000-0000-000093020000}"/>
    <cellStyle name="1_total_단위수량산출2_시설물단위수량1" xfId="661" xr:uid="{00000000-0005-0000-0000-000094020000}"/>
    <cellStyle name="1_total_단위수량산출2_시설물단위수량1_시설물단위수량" xfId="662" xr:uid="{00000000-0005-0000-0000-000095020000}"/>
    <cellStyle name="1_total_단위수량산출2_오창수량산출서" xfId="663" xr:uid="{00000000-0005-0000-0000-000096020000}"/>
    <cellStyle name="1_total_단위수량산출2_오창수량산출서_단위수량" xfId="664" xr:uid="{00000000-0005-0000-0000-000097020000}"/>
    <cellStyle name="1_total_단위수량산출2_오창수량산출서_단위수량1" xfId="665" xr:uid="{00000000-0005-0000-0000-000098020000}"/>
    <cellStyle name="1_total_단위수량산출2_오창수량산출서_단위수량산출" xfId="666" xr:uid="{00000000-0005-0000-0000-000099020000}"/>
    <cellStyle name="1_total_단위수량산출2_오창수량산출서_도곡단위수량" xfId="667" xr:uid="{00000000-0005-0000-0000-00009A020000}"/>
    <cellStyle name="1_total_단위수량산출2_오창수량산출서_수량산출서-11.25" xfId="668" xr:uid="{00000000-0005-0000-0000-00009B020000}"/>
    <cellStyle name="1_total_단위수량산출2_오창수량산출서_수량산출서-11.25_단위수량" xfId="669" xr:uid="{00000000-0005-0000-0000-00009C020000}"/>
    <cellStyle name="1_total_단위수량산출2_오창수량산출서_수량산출서-11.25_단위수량1" xfId="670" xr:uid="{00000000-0005-0000-0000-00009D020000}"/>
    <cellStyle name="1_total_단위수량산출2_오창수량산출서_수량산출서-11.25_단위수량산출" xfId="671" xr:uid="{00000000-0005-0000-0000-00009E020000}"/>
    <cellStyle name="1_total_단위수량산출2_오창수량산출서_수량산출서-11.25_도곡단위수량" xfId="672" xr:uid="{00000000-0005-0000-0000-00009F020000}"/>
    <cellStyle name="1_total_단위수량산출2_오창수량산출서_수량산출서-11.25_철거단위수량" xfId="673" xr:uid="{00000000-0005-0000-0000-0000A0020000}"/>
    <cellStyle name="1_total_단위수량산출2_오창수량산출서_수량산출서-11.25_한수단위수량" xfId="674" xr:uid="{00000000-0005-0000-0000-0000A1020000}"/>
    <cellStyle name="1_total_단위수량산출2_오창수량산출서_수량산출서-1201" xfId="675" xr:uid="{00000000-0005-0000-0000-0000A2020000}"/>
    <cellStyle name="1_total_단위수량산출2_오창수량산출서_수량산출서-1201_단위수량" xfId="676" xr:uid="{00000000-0005-0000-0000-0000A3020000}"/>
    <cellStyle name="1_total_단위수량산출2_오창수량산출서_수량산출서-1201_단위수량1" xfId="677" xr:uid="{00000000-0005-0000-0000-0000A4020000}"/>
    <cellStyle name="1_total_단위수량산출2_오창수량산출서_수량산출서-1201_단위수량산출" xfId="678" xr:uid="{00000000-0005-0000-0000-0000A5020000}"/>
    <cellStyle name="1_total_단위수량산출2_오창수량산출서_수량산출서-1201_도곡단위수량" xfId="679" xr:uid="{00000000-0005-0000-0000-0000A6020000}"/>
    <cellStyle name="1_total_단위수량산출2_오창수량산출서_수량산출서-1201_철거단위수량" xfId="680" xr:uid="{00000000-0005-0000-0000-0000A7020000}"/>
    <cellStyle name="1_total_단위수량산출2_오창수량산출서_수량산출서-1201_한수단위수량" xfId="681" xr:uid="{00000000-0005-0000-0000-0000A8020000}"/>
    <cellStyle name="1_total_단위수량산출2_오창수량산출서_시설물단위수량" xfId="682" xr:uid="{00000000-0005-0000-0000-0000A9020000}"/>
    <cellStyle name="1_total_단위수량산출2_오창수량산출서_시설물단위수량1" xfId="683" xr:uid="{00000000-0005-0000-0000-0000AA020000}"/>
    <cellStyle name="1_total_단위수량산출2_오창수량산출서_시설물단위수량1_시설물단위수량" xfId="684" xr:uid="{00000000-0005-0000-0000-0000AB020000}"/>
    <cellStyle name="1_total_단위수량산출2_오창수량산출서_철거단위수량" xfId="685" xr:uid="{00000000-0005-0000-0000-0000AC020000}"/>
    <cellStyle name="1_total_단위수량산출2_오창수량산출서_한수단위수량" xfId="686" xr:uid="{00000000-0005-0000-0000-0000AD020000}"/>
    <cellStyle name="1_total_단위수량산출2_철거단위수량" xfId="687" xr:uid="{00000000-0005-0000-0000-0000AE020000}"/>
    <cellStyle name="1_total_단위수량산출2_한수단위수량" xfId="688" xr:uid="{00000000-0005-0000-0000-0000AF020000}"/>
    <cellStyle name="1_total_단위수량산출-개군" xfId="689" xr:uid="{00000000-0005-0000-0000-0000B0020000}"/>
    <cellStyle name="1_total_단위수량산출-경북기계" xfId="690" xr:uid="{00000000-0005-0000-0000-0000B1020000}"/>
    <cellStyle name="1_total_단위수량산출-구로중" xfId="691" xr:uid="{00000000-0005-0000-0000-0000B2020000}"/>
    <cellStyle name="1_total_단위수량산출-달북초" xfId="692" xr:uid="{00000000-0005-0000-0000-0000B3020000}"/>
    <cellStyle name="1_total_단위수량산출-동북" xfId="693" xr:uid="{00000000-0005-0000-0000-0000B4020000}"/>
    <cellStyle name="1_total_단위수량산출-모전초등" xfId="694" xr:uid="{00000000-0005-0000-0000-0000B5020000}"/>
    <cellStyle name="1_total_단위수량산출-문화" xfId="695" xr:uid="{00000000-0005-0000-0000-0000B6020000}"/>
    <cellStyle name="1_total_단위수량산출-반여" xfId="696" xr:uid="{00000000-0005-0000-0000-0000B7020000}"/>
    <cellStyle name="1_total_단위수량산출서-1공구" xfId="697" xr:uid="{00000000-0005-0000-0000-0000B8020000}"/>
    <cellStyle name="1_total_단위수량산출-서현" xfId="698" xr:uid="{00000000-0005-0000-0000-0000B9020000}"/>
    <cellStyle name="1_total_단위수량산출-송파중" xfId="699" xr:uid="{00000000-0005-0000-0000-0000BA020000}"/>
    <cellStyle name="1_total_단위수량산출-울산여고" xfId="700" xr:uid="{00000000-0005-0000-0000-0000BB020000}"/>
    <cellStyle name="1_total_단위수량산출-율면초등" xfId="701" xr:uid="{00000000-0005-0000-0000-0000BC020000}"/>
    <cellStyle name="1_total_단위수량산출-전주공업고" xfId="702" xr:uid="{00000000-0005-0000-0000-0000BD020000}"/>
    <cellStyle name="1_total_단위수량산출-충남여고" xfId="703" xr:uid="{00000000-0005-0000-0000-0000BE020000}"/>
    <cellStyle name="1_total_도곡단위수량" xfId="704" xr:uid="{00000000-0005-0000-0000-0000BF020000}"/>
    <cellStyle name="1_total_도곡집계표" xfId="705" xr:uid="{00000000-0005-0000-0000-0000C0020000}"/>
    <cellStyle name="1_total_롯데반여단위수량(석2)" xfId="706" xr:uid="{00000000-0005-0000-0000-0000C1020000}"/>
    <cellStyle name="1_total_수량산출서-11.25" xfId="707" xr:uid="{00000000-0005-0000-0000-0000C2020000}"/>
    <cellStyle name="1_total_수량산출서-11.25_단위수량" xfId="708" xr:uid="{00000000-0005-0000-0000-0000C3020000}"/>
    <cellStyle name="1_total_수량산출서-11.25_단위수량1" xfId="709" xr:uid="{00000000-0005-0000-0000-0000C4020000}"/>
    <cellStyle name="1_total_수량산출서-11.25_단위수량산출" xfId="710" xr:uid="{00000000-0005-0000-0000-0000C5020000}"/>
    <cellStyle name="1_total_수량산출서-11.25_도곡단위수량" xfId="711" xr:uid="{00000000-0005-0000-0000-0000C6020000}"/>
    <cellStyle name="1_total_수량산출서-11.25_철거단위수량" xfId="712" xr:uid="{00000000-0005-0000-0000-0000C7020000}"/>
    <cellStyle name="1_total_수량산출서-11.25_한수단위수량" xfId="713" xr:uid="{00000000-0005-0000-0000-0000C8020000}"/>
    <cellStyle name="1_total_수량산출서-1201" xfId="714" xr:uid="{00000000-0005-0000-0000-0000C9020000}"/>
    <cellStyle name="1_total_수량산출서-1201_단위수량" xfId="715" xr:uid="{00000000-0005-0000-0000-0000CA020000}"/>
    <cellStyle name="1_total_수량산출서-1201_단위수량1" xfId="716" xr:uid="{00000000-0005-0000-0000-0000CB020000}"/>
    <cellStyle name="1_total_수량산출서-1201_단위수량산출" xfId="717" xr:uid="{00000000-0005-0000-0000-0000CC020000}"/>
    <cellStyle name="1_total_수량산출서-1201_도곡단위수량" xfId="718" xr:uid="{00000000-0005-0000-0000-0000CD020000}"/>
    <cellStyle name="1_total_수량산출서-1201_철거단위수량" xfId="719" xr:uid="{00000000-0005-0000-0000-0000CE020000}"/>
    <cellStyle name="1_total_수량산출서-1201_한수단위수량" xfId="720" xr:uid="{00000000-0005-0000-0000-0000CF020000}"/>
    <cellStyle name="1_total_수량산출서-최종" xfId="721" xr:uid="{00000000-0005-0000-0000-0000D0020000}"/>
    <cellStyle name="1_total_수량집계(금회분)" xfId="722" xr:uid="{00000000-0005-0000-0000-0000D1020000}"/>
    <cellStyle name="1_total_수량집계-2002춘천" xfId="723" xr:uid="{00000000-0005-0000-0000-0000D2020000}"/>
    <cellStyle name="1_total_수량집계-금강" xfId="724" xr:uid="{00000000-0005-0000-0000-0000D3020000}"/>
    <cellStyle name="1_total_수량집계예산공설 " xfId="725" xr:uid="{00000000-0005-0000-0000-0000D4020000}"/>
    <cellStyle name="1_total_수량집계예산공설 _덕동산 산책로 정비공사(0730)" xfId="726" xr:uid="{00000000-0005-0000-0000-0000D5020000}"/>
    <cellStyle name="1_total_수량집계예산공설 _수량집계-사례" xfId="727" xr:uid="{00000000-0005-0000-0000-0000D6020000}"/>
    <cellStyle name="1_total_수량집계예산공설 _할미산성" xfId="728" xr:uid="{00000000-0005-0000-0000-0000D7020000}"/>
    <cellStyle name="1_total_수량집계-정읍" xfId="729" xr:uid="{00000000-0005-0000-0000-0000D8020000}"/>
    <cellStyle name="1_total_수량집계최종-구로중" xfId="730" xr:uid="{00000000-0005-0000-0000-0000D9020000}"/>
    <cellStyle name="1_total_수량집계최종-구미1대" xfId="731" xr:uid="{00000000-0005-0000-0000-0000DA020000}"/>
    <cellStyle name="1_total_수량집계최종-남대천" xfId="732" xr:uid="{00000000-0005-0000-0000-0000DB020000}"/>
    <cellStyle name="1_total_수량집계최종-진안" xfId="733" xr:uid="{00000000-0005-0000-0000-0000DC020000}"/>
    <cellStyle name="1_total_수원변경수량산출" xfId="734" xr:uid="{00000000-0005-0000-0000-0000DD020000}"/>
    <cellStyle name="1_total_시설물단위수량" xfId="735" xr:uid="{00000000-0005-0000-0000-0000DE020000}"/>
    <cellStyle name="1_total_시설물단위수량1" xfId="736" xr:uid="{00000000-0005-0000-0000-0000DF020000}"/>
    <cellStyle name="1_total_시설물단위수량1_시설물단위수량" xfId="737" xr:uid="{00000000-0005-0000-0000-0000E0020000}"/>
    <cellStyle name="1_total_쌍용" xfId="738" xr:uid="{00000000-0005-0000-0000-0000E1020000}"/>
    <cellStyle name="1_total_쌍용_단위수량" xfId="739" xr:uid="{00000000-0005-0000-0000-0000E2020000}"/>
    <cellStyle name="1_total_쌍용_단위수량1" xfId="740" xr:uid="{00000000-0005-0000-0000-0000E3020000}"/>
    <cellStyle name="1_total_쌍용_단위수량산출" xfId="741" xr:uid="{00000000-0005-0000-0000-0000E4020000}"/>
    <cellStyle name="1_total_쌍용_도곡단위수량" xfId="742" xr:uid="{00000000-0005-0000-0000-0000E5020000}"/>
    <cellStyle name="1_total_쌍용_수량산출서-11.25" xfId="743" xr:uid="{00000000-0005-0000-0000-0000E6020000}"/>
    <cellStyle name="1_total_쌍용_수량산출서-11.25_단위수량" xfId="744" xr:uid="{00000000-0005-0000-0000-0000E7020000}"/>
    <cellStyle name="1_total_쌍용_수량산출서-11.25_단위수량1" xfId="745" xr:uid="{00000000-0005-0000-0000-0000E8020000}"/>
    <cellStyle name="1_total_쌍용_수량산출서-11.25_단위수량산출" xfId="746" xr:uid="{00000000-0005-0000-0000-0000E9020000}"/>
    <cellStyle name="1_total_쌍용_수량산출서-11.25_도곡단위수량" xfId="747" xr:uid="{00000000-0005-0000-0000-0000EA020000}"/>
    <cellStyle name="1_total_쌍용_수량산출서-11.25_철거단위수량" xfId="748" xr:uid="{00000000-0005-0000-0000-0000EB020000}"/>
    <cellStyle name="1_total_쌍용_수량산출서-11.25_한수단위수량" xfId="749" xr:uid="{00000000-0005-0000-0000-0000EC020000}"/>
    <cellStyle name="1_total_쌍용_수량산출서-1201" xfId="750" xr:uid="{00000000-0005-0000-0000-0000ED020000}"/>
    <cellStyle name="1_total_쌍용_수량산출서-1201_단위수량" xfId="751" xr:uid="{00000000-0005-0000-0000-0000EE020000}"/>
    <cellStyle name="1_total_쌍용_수량산출서-1201_단위수량1" xfId="752" xr:uid="{00000000-0005-0000-0000-0000EF020000}"/>
    <cellStyle name="1_total_쌍용_수량산출서-1201_단위수량산출" xfId="753" xr:uid="{00000000-0005-0000-0000-0000F0020000}"/>
    <cellStyle name="1_total_쌍용_수량산출서-1201_도곡단위수량" xfId="754" xr:uid="{00000000-0005-0000-0000-0000F1020000}"/>
    <cellStyle name="1_total_쌍용_수량산출서-1201_철거단위수량" xfId="755" xr:uid="{00000000-0005-0000-0000-0000F2020000}"/>
    <cellStyle name="1_total_쌍용_수량산출서-1201_한수단위수량" xfId="756" xr:uid="{00000000-0005-0000-0000-0000F3020000}"/>
    <cellStyle name="1_total_쌍용_시설물단위수량" xfId="757" xr:uid="{00000000-0005-0000-0000-0000F4020000}"/>
    <cellStyle name="1_total_쌍용_시설물단위수량1" xfId="758" xr:uid="{00000000-0005-0000-0000-0000F5020000}"/>
    <cellStyle name="1_total_쌍용_시설물단위수량1_시설물단위수량" xfId="759" xr:uid="{00000000-0005-0000-0000-0000F6020000}"/>
    <cellStyle name="1_total_쌍용_오창수량산출서" xfId="760" xr:uid="{00000000-0005-0000-0000-0000F7020000}"/>
    <cellStyle name="1_total_쌍용_오창수량산출서_단위수량" xfId="761" xr:uid="{00000000-0005-0000-0000-0000F8020000}"/>
    <cellStyle name="1_total_쌍용_오창수량산출서_단위수량1" xfId="762" xr:uid="{00000000-0005-0000-0000-0000F9020000}"/>
    <cellStyle name="1_total_쌍용_오창수량산출서_단위수량산출" xfId="763" xr:uid="{00000000-0005-0000-0000-0000FA020000}"/>
    <cellStyle name="1_total_쌍용_오창수량산출서_도곡단위수량" xfId="764" xr:uid="{00000000-0005-0000-0000-0000FB020000}"/>
    <cellStyle name="1_total_쌍용_오창수량산출서_수량산출서-11.25" xfId="765" xr:uid="{00000000-0005-0000-0000-0000FC020000}"/>
    <cellStyle name="1_total_쌍용_오창수량산출서_수량산출서-11.25_단위수량" xfId="766" xr:uid="{00000000-0005-0000-0000-0000FD020000}"/>
    <cellStyle name="1_total_쌍용_오창수량산출서_수량산출서-11.25_단위수량1" xfId="767" xr:uid="{00000000-0005-0000-0000-0000FE020000}"/>
    <cellStyle name="1_total_쌍용_오창수량산출서_수량산출서-11.25_단위수량산출" xfId="768" xr:uid="{00000000-0005-0000-0000-0000FF020000}"/>
    <cellStyle name="1_total_쌍용_오창수량산출서_수량산출서-11.25_도곡단위수량" xfId="769" xr:uid="{00000000-0005-0000-0000-000000030000}"/>
    <cellStyle name="1_total_쌍용_오창수량산출서_수량산출서-11.25_철거단위수량" xfId="770" xr:uid="{00000000-0005-0000-0000-000001030000}"/>
    <cellStyle name="1_total_쌍용_오창수량산출서_수량산출서-11.25_한수단위수량" xfId="771" xr:uid="{00000000-0005-0000-0000-000002030000}"/>
    <cellStyle name="1_total_쌍용_오창수량산출서_수량산출서-1201" xfId="772" xr:uid="{00000000-0005-0000-0000-000003030000}"/>
    <cellStyle name="1_total_쌍용_오창수량산출서_수량산출서-1201_단위수량" xfId="773" xr:uid="{00000000-0005-0000-0000-000004030000}"/>
    <cellStyle name="1_total_쌍용_오창수량산출서_수량산출서-1201_단위수량1" xfId="774" xr:uid="{00000000-0005-0000-0000-000005030000}"/>
    <cellStyle name="1_total_쌍용_오창수량산출서_수량산출서-1201_단위수량산출" xfId="775" xr:uid="{00000000-0005-0000-0000-000006030000}"/>
    <cellStyle name="1_total_쌍용_오창수량산출서_수량산출서-1201_도곡단위수량" xfId="776" xr:uid="{00000000-0005-0000-0000-000007030000}"/>
    <cellStyle name="1_total_쌍용_오창수량산출서_수량산출서-1201_철거단위수량" xfId="777" xr:uid="{00000000-0005-0000-0000-000008030000}"/>
    <cellStyle name="1_total_쌍용_오창수량산출서_수량산출서-1201_한수단위수량" xfId="778" xr:uid="{00000000-0005-0000-0000-000009030000}"/>
    <cellStyle name="1_total_쌍용_오창수량산출서_시설물단위수량" xfId="779" xr:uid="{00000000-0005-0000-0000-00000A030000}"/>
    <cellStyle name="1_total_쌍용_오창수량산출서_시설물단위수량1" xfId="780" xr:uid="{00000000-0005-0000-0000-00000B030000}"/>
    <cellStyle name="1_total_쌍용_오창수량산출서_시설물단위수량1_시설물단위수량" xfId="781" xr:uid="{00000000-0005-0000-0000-00000C030000}"/>
    <cellStyle name="1_total_쌍용_오창수량산출서_철거단위수량" xfId="782" xr:uid="{00000000-0005-0000-0000-00000D030000}"/>
    <cellStyle name="1_total_쌍용_오창수량산출서_한수단위수량" xfId="783" xr:uid="{00000000-0005-0000-0000-00000E030000}"/>
    <cellStyle name="1_total_쌍용_철거단위수량" xfId="784" xr:uid="{00000000-0005-0000-0000-00000F030000}"/>
    <cellStyle name="1_total_쌍용_한수단위수량" xfId="785" xr:uid="{00000000-0005-0000-0000-000010030000}"/>
    <cellStyle name="1_total_안동수량산출" xfId="786" xr:uid="{00000000-0005-0000-0000-000011030000}"/>
    <cellStyle name="1_total_안동수량산출최종" xfId="787" xr:uid="{00000000-0005-0000-0000-000012030000}"/>
    <cellStyle name="1_total_안동최종집계최종" xfId="788" xr:uid="{00000000-0005-0000-0000-000013030000}"/>
    <cellStyle name="1_total_오창수량산출서" xfId="789" xr:uid="{00000000-0005-0000-0000-000014030000}"/>
    <cellStyle name="1_total_오창수량산출서_단위수량" xfId="790" xr:uid="{00000000-0005-0000-0000-000015030000}"/>
    <cellStyle name="1_total_오창수량산출서_단위수량1" xfId="791" xr:uid="{00000000-0005-0000-0000-000016030000}"/>
    <cellStyle name="1_total_오창수량산출서_단위수량산출" xfId="792" xr:uid="{00000000-0005-0000-0000-000017030000}"/>
    <cellStyle name="1_total_오창수량산출서_도곡단위수량" xfId="793" xr:uid="{00000000-0005-0000-0000-000018030000}"/>
    <cellStyle name="1_total_오창수량산출서_수량산출서-11.25" xfId="794" xr:uid="{00000000-0005-0000-0000-000019030000}"/>
    <cellStyle name="1_total_오창수량산출서_수량산출서-11.25_단위수량" xfId="795" xr:uid="{00000000-0005-0000-0000-00001A030000}"/>
    <cellStyle name="1_total_오창수량산출서_수량산출서-11.25_단위수량1" xfId="796" xr:uid="{00000000-0005-0000-0000-00001B030000}"/>
    <cellStyle name="1_total_오창수량산출서_수량산출서-11.25_단위수량산출" xfId="797" xr:uid="{00000000-0005-0000-0000-00001C030000}"/>
    <cellStyle name="1_total_오창수량산출서_수량산출서-11.25_도곡단위수량" xfId="798" xr:uid="{00000000-0005-0000-0000-00001D030000}"/>
    <cellStyle name="1_total_오창수량산출서_수량산출서-11.25_철거단위수량" xfId="799" xr:uid="{00000000-0005-0000-0000-00001E030000}"/>
    <cellStyle name="1_total_오창수량산출서_수량산출서-11.25_한수단위수량" xfId="800" xr:uid="{00000000-0005-0000-0000-00001F030000}"/>
    <cellStyle name="1_total_오창수량산출서_수량산출서-1201" xfId="801" xr:uid="{00000000-0005-0000-0000-000020030000}"/>
    <cellStyle name="1_total_오창수량산출서_수량산출서-1201_단위수량" xfId="802" xr:uid="{00000000-0005-0000-0000-000021030000}"/>
    <cellStyle name="1_total_오창수량산출서_수량산출서-1201_단위수량1" xfId="803" xr:uid="{00000000-0005-0000-0000-000022030000}"/>
    <cellStyle name="1_total_오창수량산출서_수량산출서-1201_단위수량산출" xfId="804" xr:uid="{00000000-0005-0000-0000-000023030000}"/>
    <cellStyle name="1_total_오창수량산출서_수량산출서-1201_도곡단위수량" xfId="805" xr:uid="{00000000-0005-0000-0000-000024030000}"/>
    <cellStyle name="1_total_오창수량산출서_수량산출서-1201_철거단위수량" xfId="806" xr:uid="{00000000-0005-0000-0000-000025030000}"/>
    <cellStyle name="1_total_오창수량산출서_수량산출서-1201_한수단위수량" xfId="807" xr:uid="{00000000-0005-0000-0000-000026030000}"/>
    <cellStyle name="1_total_오창수량산출서_시설물단위수량" xfId="808" xr:uid="{00000000-0005-0000-0000-000027030000}"/>
    <cellStyle name="1_total_오창수량산출서_시설물단위수량1" xfId="809" xr:uid="{00000000-0005-0000-0000-000028030000}"/>
    <cellStyle name="1_total_오창수량산출서_시설물단위수량1_시설물단위수량" xfId="810" xr:uid="{00000000-0005-0000-0000-000029030000}"/>
    <cellStyle name="1_total_오창수량산출서_철거단위수량" xfId="811" xr:uid="{00000000-0005-0000-0000-00002A030000}"/>
    <cellStyle name="1_total_오창수량산출서_한수단위수량" xfId="812" xr:uid="{00000000-0005-0000-0000-00002B030000}"/>
    <cellStyle name="1_total_용평단위수량" xfId="813" xr:uid="{00000000-0005-0000-0000-00002C030000}"/>
    <cellStyle name="1_total_운동장단위수량" xfId="814" xr:uid="{00000000-0005-0000-0000-00002D030000}"/>
    <cellStyle name="1_total_운동장단위수량-제일" xfId="815" xr:uid="{00000000-0005-0000-0000-00002E030000}"/>
    <cellStyle name="1_total_은파단위수량" xfId="816" xr:uid="{00000000-0005-0000-0000-00002F030000}"/>
    <cellStyle name="1_total_은파단위수량_단위수량" xfId="817" xr:uid="{00000000-0005-0000-0000-000030030000}"/>
    <cellStyle name="1_total_은파단위수량_단위수량1" xfId="818" xr:uid="{00000000-0005-0000-0000-000031030000}"/>
    <cellStyle name="1_total_은파단위수량_단위수량산출" xfId="819" xr:uid="{00000000-0005-0000-0000-000032030000}"/>
    <cellStyle name="1_total_은파단위수량_도곡단위수량" xfId="820" xr:uid="{00000000-0005-0000-0000-000033030000}"/>
    <cellStyle name="1_total_은파단위수량_수량산출서-11.25" xfId="821" xr:uid="{00000000-0005-0000-0000-000034030000}"/>
    <cellStyle name="1_total_은파단위수량_수량산출서-11.25_단위수량" xfId="822" xr:uid="{00000000-0005-0000-0000-000035030000}"/>
    <cellStyle name="1_total_은파단위수량_수량산출서-11.25_단위수량1" xfId="823" xr:uid="{00000000-0005-0000-0000-000036030000}"/>
    <cellStyle name="1_total_은파단위수량_수량산출서-11.25_단위수량산출" xfId="824" xr:uid="{00000000-0005-0000-0000-000037030000}"/>
    <cellStyle name="1_total_은파단위수량_수량산출서-11.25_도곡단위수량" xfId="825" xr:uid="{00000000-0005-0000-0000-000038030000}"/>
    <cellStyle name="1_total_은파단위수량_수량산출서-11.25_철거단위수량" xfId="826" xr:uid="{00000000-0005-0000-0000-000039030000}"/>
    <cellStyle name="1_total_은파단위수량_수량산출서-11.25_한수단위수량" xfId="827" xr:uid="{00000000-0005-0000-0000-00003A030000}"/>
    <cellStyle name="1_total_은파단위수량_수량산출서-1201" xfId="828" xr:uid="{00000000-0005-0000-0000-00003B030000}"/>
    <cellStyle name="1_total_은파단위수량_수량산출서-1201_단위수량" xfId="829" xr:uid="{00000000-0005-0000-0000-00003C030000}"/>
    <cellStyle name="1_total_은파단위수량_수량산출서-1201_단위수량1" xfId="830" xr:uid="{00000000-0005-0000-0000-00003D030000}"/>
    <cellStyle name="1_total_은파단위수량_수량산출서-1201_단위수량산출" xfId="831" xr:uid="{00000000-0005-0000-0000-00003E030000}"/>
    <cellStyle name="1_total_은파단위수량_수량산출서-1201_도곡단위수량" xfId="832" xr:uid="{00000000-0005-0000-0000-00003F030000}"/>
    <cellStyle name="1_total_은파단위수량_수량산출서-1201_철거단위수량" xfId="833" xr:uid="{00000000-0005-0000-0000-000040030000}"/>
    <cellStyle name="1_total_은파단위수량_수량산출서-1201_한수단위수량" xfId="834" xr:uid="{00000000-0005-0000-0000-000041030000}"/>
    <cellStyle name="1_total_은파단위수량_시설물단위수량" xfId="835" xr:uid="{00000000-0005-0000-0000-000042030000}"/>
    <cellStyle name="1_total_은파단위수량_시설물단위수량1" xfId="836" xr:uid="{00000000-0005-0000-0000-000043030000}"/>
    <cellStyle name="1_total_은파단위수량_시설물단위수량1_시설물단위수량" xfId="837" xr:uid="{00000000-0005-0000-0000-000044030000}"/>
    <cellStyle name="1_total_은파단위수량_오창수량산출서" xfId="838" xr:uid="{00000000-0005-0000-0000-000045030000}"/>
    <cellStyle name="1_total_은파단위수량_오창수량산출서_단위수량" xfId="839" xr:uid="{00000000-0005-0000-0000-000046030000}"/>
    <cellStyle name="1_total_은파단위수량_오창수량산출서_단위수량1" xfId="840" xr:uid="{00000000-0005-0000-0000-000047030000}"/>
    <cellStyle name="1_total_은파단위수량_오창수량산출서_단위수량산출" xfId="841" xr:uid="{00000000-0005-0000-0000-000048030000}"/>
    <cellStyle name="1_total_은파단위수량_오창수량산출서_도곡단위수량" xfId="842" xr:uid="{00000000-0005-0000-0000-000049030000}"/>
    <cellStyle name="1_total_은파단위수량_오창수량산출서_수량산출서-11.25" xfId="843" xr:uid="{00000000-0005-0000-0000-00004A030000}"/>
    <cellStyle name="1_total_은파단위수량_오창수량산출서_수량산출서-11.25_단위수량" xfId="844" xr:uid="{00000000-0005-0000-0000-00004B030000}"/>
    <cellStyle name="1_total_은파단위수량_오창수량산출서_수량산출서-11.25_단위수량1" xfId="845" xr:uid="{00000000-0005-0000-0000-00004C030000}"/>
    <cellStyle name="1_total_은파단위수량_오창수량산출서_수량산출서-11.25_단위수량산출" xfId="846" xr:uid="{00000000-0005-0000-0000-00004D030000}"/>
    <cellStyle name="1_total_은파단위수량_오창수량산출서_수량산출서-11.25_도곡단위수량" xfId="847" xr:uid="{00000000-0005-0000-0000-00004E030000}"/>
    <cellStyle name="1_total_은파단위수량_오창수량산출서_수량산출서-11.25_철거단위수량" xfId="848" xr:uid="{00000000-0005-0000-0000-00004F030000}"/>
    <cellStyle name="1_total_은파단위수량_오창수량산출서_수량산출서-11.25_한수단위수량" xfId="849" xr:uid="{00000000-0005-0000-0000-000050030000}"/>
    <cellStyle name="1_total_은파단위수량_오창수량산출서_수량산출서-1201" xfId="850" xr:uid="{00000000-0005-0000-0000-000051030000}"/>
    <cellStyle name="1_total_은파단위수량_오창수량산출서_수량산출서-1201_단위수량" xfId="851" xr:uid="{00000000-0005-0000-0000-000052030000}"/>
    <cellStyle name="1_total_은파단위수량_오창수량산출서_수량산출서-1201_단위수량1" xfId="852" xr:uid="{00000000-0005-0000-0000-000053030000}"/>
    <cellStyle name="1_total_은파단위수량_오창수량산출서_수량산출서-1201_단위수량산출" xfId="853" xr:uid="{00000000-0005-0000-0000-000054030000}"/>
    <cellStyle name="1_total_은파단위수량_오창수량산출서_수량산출서-1201_도곡단위수량" xfId="854" xr:uid="{00000000-0005-0000-0000-000055030000}"/>
    <cellStyle name="1_total_은파단위수량_오창수량산출서_수량산출서-1201_철거단위수량" xfId="855" xr:uid="{00000000-0005-0000-0000-000056030000}"/>
    <cellStyle name="1_total_은파단위수량_오창수량산출서_수량산출서-1201_한수단위수량" xfId="856" xr:uid="{00000000-0005-0000-0000-000057030000}"/>
    <cellStyle name="1_total_은파단위수량_오창수량산출서_시설물단위수량" xfId="857" xr:uid="{00000000-0005-0000-0000-000058030000}"/>
    <cellStyle name="1_total_은파단위수량_오창수량산출서_시설물단위수량1" xfId="858" xr:uid="{00000000-0005-0000-0000-000059030000}"/>
    <cellStyle name="1_total_은파단위수량_오창수량산출서_시설물단위수량1_시설물단위수량" xfId="859" xr:uid="{00000000-0005-0000-0000-00005A030000}"/>
    <cellStyle name="1_total_은파단위수량_오창수량산출서_철거단위수량" xfId="860" xr:uid="{00000000-0005-0000-0000-00005B030000}"/>
    <cellStyle name="1_total_은파단위수량_오창수량산출서_한수단위수량" xfId="861" xr:uid="{00000000-0005-0000-0000-00005C030000}"/>
    <cellStyle name="1_total_은파단위수량_철거단위수량" xfId="862" xr:uid="{00000000-0005-0000-0000-00005D030000}"/>
    <cellStyle name="1_total_은파단위수량_한수단위수량" xfId="863" xr:uid="{00000000-0005-0000-0000-00005E030000}"/>
    <cellStyle name="1_total_이리수량집계" xfId="864" xr:uid="{00000000-0005-0000-0000-00005F030000}"/>
    <cellStyle name="1_total_조경포장,관로시설" xfId="865" xr:uid="{00000000-0005-0000-0000-000060030000}"/>
    <cellStyle name="1_total_조경포장,관로시설_단위수량" xfId="866" xr:uid="{00000000-0005-0000-0000-000061030000}"/>
    <cellStyle name="1_total_조경포장,관로시설_단위수량1" xfId="867" xr:uid="{00000000-0005-0000-0000-000062030000}"/>
    <cellStyle name="1_total_조경포장,관로시설_단위수량산출" xfId="868" xr:uid="{00000000-0005-0000-0000-000063030000}"/>
    <cellStyle name="1_total_조경포장,관로시설_도곡단위수량" xfId="869" xr:uid="{00000000-0005-0000-0000-000064030000}"/>
    <cellStyle name="1_total_조경포장,관로시설_수량산출서-11.25" xfId="870" xr:uid="{00000000-0005-0000-0000-000065030000}"/>
    <cellStyle name="1_total_조경포장,관로시설_수량산출서-11.25_단위수량" xfId="871" xr:uid="{00000000-0005-0000-0000-000066030000}"/>
    <cellStyle name="1_total_조경포장,관로시설_수량산출서-11.25_단위수량1" xfId="872" xr:uid="{00000000-0005-0000-0000-000067030000}"/>
    <cellStyle name="1_total_조경포장,관로시설_수량산출서-11.25_단위수량산출" xfId="873" xr:uid="{00000000-0005-0000-0000-000068030000}"/>
    <cellStyle name="1_total_조경포장,관로시설_수량산출서-11.25_도곡단위수량" xfId="874" xr:uid="{00000000-0005-0000-0000-000069030000}"/>
    <cellStyle name="1_total_조경포장,관로시설_수량산출서-11.25_철거단위수량" xfId="875" xr:uid="{00000000-0005-0000-0000-00006A030000}"/>
    <cellStyle name="1_total_조경포장,관로시설_수량산출서-11.25_한수단위수량" xfId="876" xr:uid="{00000000-0005-0000-0000-00006B030000}"/>
    <cellStyle name="1_total_조경포장,관로시설_수량산출서-1201" xfId="877" xr:uid="{00000000-0005-0000-0000-00006C030000}"/>
    <cellStyle name="1_total_조경포장,관로시설_수량산출서-1201_단위수량" xfId="878" xr:uid="{00000000-0005-0000-0000-00006D030000}"/>
    <cellStyle name="1_total_조경포장,관로시설_수량산출서-1201_단위수량1" xfId="879" xr:uid="{00000000-0005-0000-0000-00006E030000}"/>
    <cellStyle name="1_total_조경포장,관로시설_수량산출서-1201_단위수량산출" xfId="880" xr:uid="{00000000-0005-0000-0000-00006F030000}"/>
    <cellStyle name="1_total_조경포장,관로시설_수량산출서-1201_도곡단위수량" xfId="881" xr:uid="{00000000-0005-0000-0000-000070030000}"/>
    <cellStyle name="1_total_조경포장,관로시설_수량산출서-1201_철거단위수량" xfId="882" xr:uid="{00000000-0005-0000-0000-000071030000}"/>
    <cellStyle name="1_total_조경포장,관로시설_수량산출서-1201_한수단위수량" xfId="883" xr:uid="{00000000-0005-0000-0000-000072030000}"/>
    <cellStyle name="1_total_조경포장,관로시설_시설물단위수량" xfId="884" xr:uid="{00000000-0005-0000-0000-000073030000}"/>
    <cellStyle name="1_total_조경포장,관로시설_시설물단위수량1" xfId="885" xr:uid="{00000000-0005-0000-0000-000074030000}"/>
    <cellStyle name="1_total_조경포장,관로시설_시설물단위수량1_시설물단위수량" xfId="886" xr:uid="{00000000-0005-0000-0000-000075030000}"/>
    <cellStyle name="1_total_조경포장,관로시설_오창수량산출서" xfId="887" xr:uid="{00000000-0005-0000-0000-000076030000}"/>
    <cellStyle name="1_total_조경포장,관로시설_오창수량산출서_단위수량" xfId="888" xr:uid="{00000000-0005-0000-0000-000077030000}"/>
    <cellStyle name="1_total_조경포장,관로시설_오창수량산출서_단위수량1" xfId="889" xr:uid="{00000000-0005-0000-0000-000078030000}"/>
    <cellStyle name="1_total_조경포장,관로시설_오창수량산출서_단위수량산출" xfId="890" xr:uid="{00000000-0005-0000-0000-000079030000}"/>
    <cellStyle name="1_total_조경포장,관로시설_오창수량산출서_도곡단위수량" xfId="891" xr:uid="{00000000-0005-0000-0000-00007A030000}"/>
    <cellStyle name="1_total_조경포장,관로시설_오창수량산출서_수량산출서-11.25" xfId="892" xr:uid="{00000000-0005-0000-0000-00007B030000}"/>
    <cellStyle name="1_total_조경포장,관로시설_오창수량산출서_수량산출서-11.25_단위수량" xfId="893" xr:uid="{00000000-0005-0000-0000-00007C030000}"/>
    <cellStyle name="1_total_조경포장,관로시설_오창수량산출서_수량산출서-11.25_단위수량1" xfId="894" xr:uid="{00000000-0005-0000-0000-00007D030000}"/>
    <cellStyle name="1_total_조경포장,관로시설_오창수량산출서_수량산출서-11.25_단위수량산출" xfId="895" xr:uid="{00000000-0005-0000-0000-00007E030000}"/>
    <cellStyle name="1_total_조경포장,관로시설_오창수량산출서_수량산출서-11.25_도곡단위수량" xfId="896" xr:uid="{00000000-0005-0000-0000-00007F030000}"/>
    <cellStyle name="1_total_조경포장,관로시설_오창수량산출서_수량산출서-11.25_철거단위수량" xfId="897" xr:uid="{00000000-0005-0000-0000-000080030000}"/>
    <cellStyle name="1_total_조경포장,관로시설_오창수량산출서_수량산출서-11.25_한수단위수량" xfId="898" xr:uid="{00000000-0005-0000-0000-000081030000}"/>
    <cellStyle name="1_total_조경포장,관로시설_오창수량산출서_수량산출서-1201" xfId="899" xr:uid="{00000000-0005-0000-0000-000082030000}"/>
    <cellStyle name="1_total_조경포장,관로시설_오창수량산출서_수량산출서-1201_단위수량" xfId="900" xr:uid="{00000000-0005-0000-0000-000083030000}"/>
    <cellStyle name="1_total_조경포장,관로시설_오창수량산출서_수량산출서-1201_단위수량1" xfId="901" xr:uid="{00000000-0005-0000-0000-000084030000}"/>
    <cellStyle name="1_total_조경포장,관로시설_오창수량산출서_수량산출서-1201_단위수량산출" xfId="902" xr:uid="{00000000-0005-0000-0000-000085030000}"/>
    <cellStyle name="1_total_조경포장,관로시설_오창수량산출서_수량산출서-1201_도곡단위수량" xfId="903" xr:uid="{00000000-0005-0000-0000-000086030000}"/>
    <cellStyle name="1_total_조경포장,관로시설_오창수량산출서_수량산출서-1201_철거단위수량" xfId="904" xr:uid="{00000000-0005-0000-0000-000087030000}"/>
    <cellStyle name="1_total_조경포장,관로시설_오창수량산출서_수량산출서-1201_한수단위수량" xfId="905" xr:uid="{00000000-0005-0000-0000-000088030000}"/>
    <cellStyle name="1_total_조경포장,관로시설_오창수량산출서_시설물단위수량" xfId="906" xr:uid="{00000000-0005-0000-0000-000089030000}"/>
    <cellStyle name="1_total_조경포장,관로시설_오창수량산출서_시설물단위수량1" xfId="907" xr:uid="{00000000-0005-0000-0000-00008A030000}"/>
    <cellStyle name="1_total_조경포장,관로시설_오창수량산출서_시설물단위수량1_시설물단위수량" xfId="908" xr:uid="{00000000-0005-0000-0000-00008B030000}"/>
    <cellStyle name="1_total_조경포장,관로시설_오창수량산출서_철거단위수량" xfId="909" xr:uid="{00000000-0005-0000-0000-00008C030000}"/>
    <cellStyle name="1_total_조경포장,관로시설_오창수량산출서_한수단위수량" xfId="910" xr:uid="{00000000-0005-0000-0000-00008D030000}"/>
    <cellStyle name="1_total_조경포장,관로시설_철거단위수량" xfId="911" xr:uid="{00000000-0005-0000-0000-00008E030000}"/>
    <cellStyle name="1_total_조경포장,관로시설_한수단위수량" xfId="912" xr:uid="{00000000-0005-0000-0000-00008F030000}"/>
    <cellStyle name="1_total_집계표" xfId="913" xr:uid="{00000000-0005-0000-0000-000090030000}"/>
    <cellStyle name="1_total_철거단위수량" xfId="914" xr:uid="{00000000-0005-0000-0000-000091030000}"/>
    <cellStyle name="1_total_철거물량" xfId="915" xr:uid="{00000000-0005-0000-0000-000092030000}"/>
    <cellStyle name="1_total_총괄내역0518" xfId="916" xr:uid="{00000000-0005-0000-0000-000093030000}"/>
    <cellStyle name="1_total_총괄내역0518_구로리설계예산서1029" xfId="917" xr:uid="{00000000-0005-0000-0000-000094030000}"/>
    <cellStyle name="1_total_총괄내역0518_구로리설계예산서1118준공" xfId="918" xr:uid="{00000000-0005-0000-0000-000095030000}"/>
    <cellStyle name="1_total_총괄내역0518_구로리설계예산서조경" xfId="919" xr:uid="{00000000-0005-0000-0000-000096030000}"/>
    <cellStyle name="1_total_총괄내역0518_구로리어린이공원예산서(조경)1125" xfId="920" xr:uid="{00000000-0005-0000-0000-000097030000}"/>
    <cellStyle name="1_total_총괄내역0518_내역서" xfId="921" xr:uid="{00000000-0005-0000-0000-000098030000}"/>
    <cellStyle name="1_total_총괄내역0518_노임단가표" xfId="922" xr:uid="{00000000-0005-0000-0000-000099030000}"/>
    <cellStyle name="1_total_총괄내역0518_수도권매립지" xfId="923" xr:uid="{00000000-0005-0000-0000-00009A030000}"/>
    <cellStyle name="1_total_총괄내역0518_수도권매립지1004(발주용)" xfId="924" xr:uid="{00000000-0005-0000-0000-00009B030000}"/>
    <cellStyle name="1_total_총괄내역0518_일신건영설계예산서(0211)" xfId="925" xr:uid="{00000000-0005-0000-0000-00009C030000}"/>
    <cellStyle name="1_total_총괄내역0518_일위대가" xfId="926" xr:uid="{00000000-0005-0000-0000-00009D030000}"/>
    <cellStyle name="1_total_총괄내역0518_자재단가표" xfId="927" xr:uid="{00000000-0005-0000-0000-00009E030000}"/>
    <cellStyle name="1_total_총괄내역0518_장안초등학교내역0814" xfId="928" xr:uid="{00000000-0005-0000-0000-00009F030000}"/>
    <cellStyle name="1_total_최종-남대천1단계" xfId="929" xr:uid="{00000000-0005-0000-0000-0000A0030000}"/>
    <cellStyle name="1_total_최종집계표" xfId="930" xr:uid="{00000000-0005-0000-0000-0000A1030000}"/>
    <cellStyle name="1_total_충남대단위수량" xfId="931" xr:uid="{00000000-0005-0000-0000-0000A2030000}"/>
    <cellStyle name="1_total_터미널1" xfId="932" xr:uid="{00000000-0005-0000-0000-0000A3030000}"/>
    <cellStyle name="1_total_한수단위수량" xfId="933" xr:uid="{00000000-0005-0000-0000-0000A4030000}"/>
    <cellStyle name="1_total_현충묘지-예산서(조경)" xfId="934" xr:uid="{00000000-0005-0000-0000-0000A5030000}"/>
    <cellStyle name="1_total_현충묘지-예산서(조경)_예산서-엑셀변환양식100" xfId="935" xr:uid="{00000000-0005-0000-0000-0000A6030000}"/>
    <cellStyle name="1_total_휴게시설" xfId="936" xr:uid="{00000000-0005-0000-0000-0000A7030000}"/>
    <cellStyle name="1_total_휴게시설_단위수량" xfId="937" xr:uid="{00000000-0005-0000-0000-0000A8030000}"/>
    <cellStyle name="1_total_휴게시설_단위수량1" xfId="938" xr:uid="{00000000-0005-0000-0000-0000A9030000}"/>
    <cellStyle name="1_total_휴게시설_단위수량산출" xfId="939" xr:uid="{00000000-0005-0000-0000-0000AA030000}"/>
    <cellStyle name="1_total_휴게시설_도곡단위수량" xfId="940" xr:uid="{00000000-0005-0000-0000-0000AB030000}"/>
    <cellStyle name="1_total_휴게시설_수량산출서-11.25" xfId="941" xr:uid="{00000000-0005-0000-0000-0000AC030000}"/>
    <cellStyle name="1_total_휴게시설_수량산출서-11.25_단위수량" xfId="942" xr:uid="{00000000-0005-0000-0000-0000AD030000}"/>
    <cellStyle name="1_total_휴게시설_수량산출서-11.25_단위수량1" xfId="943" xr:uid="{00000000-0005-0000-0000-0000AE030000}"/>
    <cellStyle name="1_total_휴게시설_수량산출서-11.25_단위수량산출" xfId="944" xr:uid="{00000000-0005-0000-0000-0000AF030000}"/>
    <cellStyle name="1_total_휴게시설_수량산출서-11.25_도곡단위수량" xfId="945" xr:uid="{00000000-0005-0000-0000-0000B0030000}"/>
    <cellStyle name="1_total_휴게시설_수량산출서-11.25_철거단위수량" xfId="946" xr:uid="{00000000-0005-0000-0000-0000B1030000}"/>
    <cellStyle name="1_total_휴게시설_수량산출서-11.25_한수단위수량" xfId="947" xr:uid="{00000000-0005-0000-0000-0000B2030000}"/>
    <cellStyle name="1_total_휴게시설_수량산출서-1201" xfId="948" xr:uid="{00000000-0005-0000-0000-0000B3030000}"/>
    <cellStyle name="1_total_휴게시설_수량산출서-1201_단위수량" xfId="949" xr:uid="{00000000-0005-0000-0000-0000B4030000}"/>
    <cellStyle name="1_total_휴게시설_수량산출서-1201_단위수량1" xfId="950" xr:uid="{00000000-0005-0000-0000-0000B5030000}"/>
    <cellStyle name="1_total_휴게시설_수량산출서-1201_단위수량산출" xfId="951" xr:uid="{00000000-0005-0000-0000-0000B6030000}"/>
    <cellStyle name="1_total_휴게시설_수량산출서-1201_도곡단위수량" xfId="952" xr:uid="{00000000-0005-0000-0000-0000B7030000}"/>
    <cellStyle name="1_total_휴게시설_수량산출서-1201_철거단위수량" xfId="953" xr:uid="{00000000-0005-0000-0000-0000B8030000}"/>
    <cellStyle name="1_total_휴게시설_수량산출서-1201_한수단위수량" xfId="954" xr:uid="{00000000-0005-0000-0000-0000B9030000}"/>
    <cellStyle name="1_total_휴게시설_시설물단위수량" xfId="955" xr:uid="{00000000-0005-0000-0000-0000BA030000}"/>
    <cellStyle name="1_total_휴게시설_시설물단위수량1" xfId="956" xr:uid="{00000000-0005-0000-0000-0000BB030000}"/>
    <cellStyle name="1_total_휴게시설_시설물단위수량1_시설물단위수량" xfId="957" xr:uid="{00000000-0005-0000-0000-0000BC030000}"/>
    <cellStyle name="1_total_휴게시설_오창수량산출서" xfId="958" xr:uid="{00000000-0005-0000-0000-0000BD030000}"/>
    <cellStyle name="1_total_휴게시설_오창수량산출서_단위수량" xfId="959" xr:uid="{00000000-0005-0000-0000-0000BE030000}"/>
    <cellStyle name="1_total_휴게시설_오창수량산출서_단위수량1" xfId="960" xr:uid="{00000000-0005-0000-0000-0000BF030000}"/>
    <cellStyle name="1_total_휴게시설_오창수량산출서_단위수량산출" xfId="961" xr:uid="{00000000-0005-0000-0000-0000C0030000}"/>
    <cellStyle name="1_total_휴게시설_오창수량산출서_도곡단위수량" xfId="962" xr:uid="{00000000-0005-0000-0000-0000C1030000}"/>
    <cellStyle name="1_total_휴게시설_오창수량산출서_수량산출서-11.25" xfId="963" xr:uid="{00000000-0005-0000-0000-0000C2030000}"/>
    <cellStyle name="1_total_휴게시설_오창수량산출서_수량산출서-11.25_단위수량" xfId="964" xr:uid="{00000000-0005-0000-0000-0000C3030000}"/>
    <cellStyle name="1_total_휴게시설_오창수량산출서_수량산출서-11.25_단위수량1" xfId="965" xr:uid="{00000000-0005-0000-0000-0000C4030000}"/>
    <cellStyle name="1_total_휴게시설_오창수량산출서_수량산출서-11.25_단위수량산출" xfId="966" xr:uid="{00000000-0005-0000-0000-0000C5030000}"/>
    <cellStyle name="1_total_휴게시설_오창수량산출서_수량산출서-11.25_도곡단위수량" xfId="967" xr:uid="{00000000-0005-0000-0000-0000C6030000}"/>
    <cellStyle name="1_total_휴게시설_오창수량산출서_수량산출서-11.25_철거단위수량" xfId="968" xr:uid="{00000000-0005-0000-0000-0000C7030000}"/>
    <cellStyle name="1_total_휴게시설_오창수량산출서_수량산출서-11.25_한수단위수량" xfId="969" xr:uid="{00000000-0005-0000-0000-0000C8030000}"/>
    <cellStyle name="1_total_휴게시설_오창수량산출서_수량산출서-1201" xfId="970" xr:uid="{00000000-0005-0000-0000-0000C9030000}"/>
    <cellStyle name="1_total_휴게시설_오창수량산출서_수량산출서-1201_단위수량" xfId="971" xr:uid="{00000000-0005-0000-0000-0000CA030000}"/>
    <cellStyle name="1_total_휴게시설_오창수량산출서_수량산출서-1201_단위수량1" xfId="972" xr:uid="{00000000-0005-0000-0000-0000CB030000}"/>
    <cellStyle name="1_total_휴게시설_오창수량산출서_수량산출서-1201_단위수량산출" xfId="973" xr:uid="{00000000-0005-0000-0000-0000CC030000}"/>
    <cellStyle name="1_total_휴게시설_오창수량산출서_수량산출서-1201_도곡단위수량" xfId="974" xr:uid="{00000000-0005-0000-0000-0000CD030000}"/>
    <cellStyle name="1_total_휴게시설_오창수량산출서_수량산출서-1201_철거단위수량" xfId="975" xr:uid="{00000000-0005-0000-0000-0000CE030000}"/>
    <cellStyle name="1_total_휴게시설_오창수량산출서_수량산출서-1201_한수단위수량" xfId="976" xr:uid="{00000000-0005-0000-0000-0000CF030000}"/>
    <cellStyle name="1_total_휴게시설_오창수량산출서_시설물단위수량" xfId="977" xr:uid="{00000000-0005-0000-0000-0000D0030000}"/>
    <cellStyle name="1_total_휴게시설_오창수량산출서_시설물단위수량1" xfId="978" xr:uid="{00000000-0005-0000-0000-0000D1030000}"/>
    <cellStyle name="1_total_휴게시설_오창수량산출서_시설물단위수량1_시설물단위수량" xfId="979" xr:uid="{00000000-0005-0000-0000-0000D2030000}"/>
    <cellStyle name="1_total_휴게시설_오창수량산출서_철거단위수량" xfId="980" xr:uid="{00000000-0005-0000-0000-0000D3030000}"/>
    <cellStyle name="1_total_휴게시설_오창수량산출서_한수단위수량" xfId="981" xr:uid="{00000000-0005-0000-0000-0000D4030000}"/>
    <cellStyle name="1_total_휴게시설_철거단위수량" xfId="982" xr:uid="{00000000-0005-0000-0000-0000D5030000}"/>
    <cellStyle name="1_total_휴게시설_한수단위수량" xfId="983" xr:uid="{00000000-0005-0000-0000-0000D6030000}"/>
    <cellStyle name="1_tree" xfId="984" xr:uid="{00000000-0005-0000-0000-0000D7030000}"/>
    <cellStyle name="1_tree_10.24종합" xfId="985" xr:uid="{00000000-0005-0000-0000-0000D8030000}"/>
    <cellStyle name="1_tree_10.24종합_단위수량" xfId="986" xr:uid="{00000000-0005-0000-0000-0000D9030000}"/>
    <cellStyle name="1_tree_10.24종합_단위수량1" xfId="987" xr:uid="{00000000-0005-0000-0000-0000DA030000}"/>
    <cellStyle name="1_tree_10.24종합_단위수량산출" xfId="988" xr:uid="{00000000-0005-0000-0000-0000DB030000}"/>
    <cellStyle name="1_tree_10.24종합_도곡단위수량" xfId="989" xr:uid="{00000000-0005-0000-0000-0000DC030000}"/>
    <cellStyle name="1_tree_10.24종합_수량산출서-11.25" xfId="990" xr:uid="{00000000-0005-0000-0000-0000DD030000}"/>
    <cellStyle name="1_tree_10.24종합_수량산출서-11.25_단위수량" xfId="991" xr:uid="{00000000-0005-0000-0000-0000DE030000}"/>
    <cellStyle name="1_tree_10.24종합_수량산출서-11.25_단위수량1" xfId="992" xr:uid="{00000000-0005-0000-0000-0000DF030000}"/>
    <cellStyle name="1_tree_10.24종합_수량산출서-11.25_단위수량산출" xfId="993" xr:uid="{00000000-0005-0000-0000-0000E0030000}"/>
    <cellStyle name="1_tree_10.24종합_수량산출서-11.25_도곡단위수량" xfId="994" xr:uid="{00000000-0005-0000-0000-0000E1030000}"/>
    <cellStyle name="1_tree_10.24종합_수량산출서-11.25_철거단위수량" xfId="995" xr:uid="{00000000-0005-0000-0000-0000E2030000}"/>
    <cellStyle name="1_tree_10.24종합_수량산출서-11.25_한수단위수량" xfId="996" xr:uid="{00000000-0005-0000-0000-0000E3030000}"/>
    <cellStyle name="1_tree_10.24종합_수량산출서-1201" xfId="997" xr:uid="{00000000-0005-0000-0000-0000E4030000}"/>
    <cellStyle name="1_tree_10.24종합_수량산출서-1201_단위수량" xfId="998" xr:uid="{00000000-0005-0000-0000-0000E5030000}"/>
    <cellStyle name="1_tree_10.24종합_수량산출서-1201_단위수량1" xfId="999" xr:uid="{00000000-0005-0000-0000-0000E6030000}"/>
    <cellStyle name="1_tree_10.24종합_수량산출서-1201_단위수량산출" xfId="1000" xr:uid="{00000000-0005-0000-0000-0000E7030000}"/>
    <cellStyle name="1_tree_10.24종합_수량산출서-1201_도곡단위수량" xfId="1001" xr:uid="{00000000-0005-0000-0000-0000E8030000}"/>
    <cellStyle name="1_tree_10.24종합_수량산출서-1201_철거단위수량" xfId="1002" xr:uid="{00000000-0005-0000-0000-0000E9030000}"/>
    <cellStyle name="1_tree_10.24종합_수량산출서-1201_한수단위수량" xfId="1003" xr:uid="{00000000-0005-0000-0000-0000EA030000}"/>
    <cellStyle name="1_tree_10.24종합_시설물단위수량" xfId="1004" xr:uid="{00000000-0005-0000-0000-0000EB030000}"/>
    <cellStyle name="1_tree_10.24종합_시설물단위수량1" xfId="1005" xr:uid="{00000000-0005-0000-0000-0000EC030000}"/>
    <cellStyle name="1_tree_10.24종합_시설물단위수량1_시설물단위수량" xfId="1006" xr:uid="{00000000-0005-0000-0000-0000ED030000}"/>
    <cellStyle name="1_tree_10.24종합_오창수량산출서" xfId="1007" xr:uid="{00000000-0005-0000-0000-0000EE030000}"/>
    <cellStyle name="1_tree_10.24종합_오창수량산출서_단위수량" xfId="1008" xr:uid="{00000000-0005-0000-0000-0000EF030000}"/>
    <cellStyle name="1_tree_10.24종합_오창수량산출서_단위수량1" xfId="1009" xr:uid="{00000000-0005-0000-0000-0000F0030000}"/>
    <cellStyle name="1_tree_10.24종합_오창수량산출서_단위수량산출" xfId="1010" xr:uid="{00000000-0005-0000-0000-0000F1030000}"/>
    <cellStyle name="1_tree_10.24종합_오창수량산출서_도곡단위수량" xfId="1011" xr:uid="{00000000-0005-0000-0000-0000F2030000}"/>
    <cellStyle name="1_tree_10.24종합_오창수량산출서_수량산출서-11.25" xfId="1012" xr:uid="{00000000-0005-0000-0000-0000F3030000}"/>
    <cellStyle name="1_tree_10.24종합_오창수량산출서_수량산출서-11.25_단위수량" xfId="1013" xr:uid="{00000000-0005-0000-0000-0000F4030000}"/>
    <cellStyle name="1_tree_10.24종합_오창수량산출서_수량산출서-11.25_단위수량1" xfId="1014" xr:uid="{00000000-0005-0000-0000-0000F5030000}"/>
    <cellStyle name="1_tree_10.24종합_오창수량산출서_수량산출서-11.25_단위수량산출" xfId="1015" xr:uid="{00000000-0005-0000-0000-0000F6030000}"/>
    <cellStyle name="1_tree_10.24종합_오창수량산출서_수량산출서-11.25_도곡단위수량" xfId="1016" xr:uid="{00000000-0005-0000-0000-0000F7030000}"/>
    <cellStyle name="1_tree_10.24종합_오창수량산출서_수량산출서-11.25_철거단위수량" xfId="1017" xr:uid="{00000000-0005-0000-0000-0000F8030000}"/>
    <cellStyle name="1_tree_10.24종합_오창수량산출서_수량산출서-11.25_한수단위수량" xfId="1018" xr:uid="{00000000-0005-0000-0000-0000F9030000}"/>
    <cellStyle name="1_tree_10.24종합_오창수량산출서_수량산출서-1201" xfId="1019" xr:uid="{00000000-0005-0000-0000-0000FA030000}"/>
    <cellStyle name="1_tree_10.24종합_오창수량산출서_수량산출서-1201_단위수량" xfId="1020" xr:uid="{00000000-0005-0000-0000-0000FB030000}"/>
    <cellStyle name="1_tree_10.24종합_오창수량산출서_수량산출서-1201_단위수량1" xfId="1021" xr:uid="{00000000-0005-0000-0000-0000FC030000}"/>
    <cellStyle name="1_tree_10.24종합_오창수량산출서_수량산출서-1201_단위수량산출" xfId="1022" xr:uid="{00000000-0005-0000-0000-0000FD030000}"/>
    <cellStyle name="1_tree_10.24종합_오창수량산출서_수량산출서-1201_도곡단위수량" xfId="1023" xr:uid="{00000000-0005-0000-0000-0000FE030000}"/>
    <cellStyle name="1_tree_10.24종합_오창수량산출서_수량산출서-1201_철거단위수량" xfId="1024" xr:uid="{00000000-0005-0000-0000-0000FF030000}"/>
    <cellStyle name="1_tree_10.24종합_오창수량산출서_수량산출서-1201_한수단위수량" xfId="1025" xr:uid="{00000000-0005-0000-0000-000000040000}"/>
    <cellStyle name="1_tree_10.24종합_오창수량산출서_시설물단위수량" xfId="1026" xr:uid="{00000000-0005-0000-0000-000001040000}"/>
    <cellStyle name="1_tree_10.24종합_오창수량산출서_시설물단위수량1" xfId="1027" xr:uid="{00000000-0005-0000-0000-000002040000}"/>
    <cellStyle name="1_tree_10.24종합_오창수량산출서_시설물단위수량1_시설물단위수량" xfId="1028" xr:uid="{00000000-0005-0000-0000-000003040000}"/>
    <cellStyle name="1_tree_10.24종합_오창수량산출서_철거단위수량" xfId="1029" xr:uid="{00000000-0005-0000-0000-000004040000}"/>
    <cellStyle name="1_tree_10.24종합_오창수량산출서_한수단위수량" xfId="1030" xr:uid="{00000000-0005-0000-0000-000005040000}"/>
    <cellStyle name="1_tree_10.24종합_철거단위수량" xfId="1031" xr:uid="{00000000-0005-0000-0000-000006040000}"/>
    <cellStyle name="1_tree_10.24종합_한수단위수량" xfId="1032" xr:uid="{00000000-0005-0000-0000-000007040000}"/>
    <cellStyle name="1_tree_NEW단위수량" xfId="1033" xr:uid="{00000000-0005-0000-0000-000008040000}"/>
    <cellStyle name="1_tree_NEW단위수량-백석" xfId="1034" xr:uid="{00000000-0005-0000-0000-000009040000}"/>
    <cellStyle name="1_tree_NEW단위수량-수원" xfId="1035" xr:uid="{00000000-0005-0000-0000-00000A040000}"/>
    <cellStyle name="1_tree_NEW단위수량-영동" xfId="1036" xr:uid="{00000000-0005-0000-0000-00000B040000}"/>
    <cellStyle name="1_tree_NEW단위수량-전남" xfId="1037" xr:uid="{00000000-0005-0000-0000-00000C040000}"/>
    <cellStyle name="1_tree_NEW단위수량-주산" xfId="1038" xr:uid="{00000000-0005-0000-0000-00000D040000}"/>
    <cellStyle name="1_tree_NEW단위수량-진안" xfId="1039" xr:uid="{00000000-0005-0000-0000-00000E040000}"/>
    <cellStyle name="1_tree_NEW단위수량-행당" xfId="1040" xr:uid="{00000000-0005-0000-0000-00000F040000}"/>
    <cellStyle name="1_tree_Sheet1" xfId="1041" xr:uid="{00000000-0005-0000-0000-000010040000}"/>
    <cellStyle name="1_tree_Sheet1_과천놀이터설계서" xfId="1042" xr:uid="{00000000-0005-0000-0000-000011040000}"/>
    <cellStyle name="1_tree_Sheet1_총괄갑지" xfId="1043" xr:uid="{00000000-0005-0000-0000-000012040000}"/>
    <cellStyle name="1_tree_Sheet1_총괄내역서" xfId="1044" xr:uid="{00000000-0005-0000-0000-000013040000}"/>
    <cellStyle name="1_tree_갈산1구역최종집계" xfId="1045" xr:uid="{00000000-0005-0000-0000-000014040000}"/>
    <cellStyle name="1_tree_갑지0601" xfId="1046" xr:uid="{00000000-0005-0000-0000-000015040000}"/>
    <cellStyle name="1_tree_갑지0601_과천놀이터설계서" xfId="1047" xr:uid="{00000000-0005-0000-0000-000016040000}"/>
    <cellStyle name="1_tree_갑지0601_총괄갑지" xfId="1048" xr:uid="{00000000-0005-0000-0000-000017040000}"/>
    <cellStyle name="1_tree_갑지0601_총괄내역서" xfId="1049" xr:uid="{00000000-0005-0000-0000-000018040000}"/>
    <cellStyle name="1_tree_관로시설물" xfId="1050" xr:uid="{00000000-0005-0000-0000-000019040000}"/>
    <cellStyle name="1_tree_관로시설물_단위수량" xfId="1051" xr:uid="{00000000-0005-0000-0000-00001A040000}"/>
    <cellStyle name="1_tree_관로시설물_단위수량1" xfId="1052" xr:uid="{00000000-0005-0000-0000-00001B040000}"/>
    <cellStyle name="1_tree_관로시설물_단위수량산출" xfId="1053" xr:uid="{00000000-0005-0000-0000-00001C040000}"/>
    <cellStyle name="1_tree_관로시설물_도곡단위수량" xfId="1054" xr:uid="{00000000-0005-0000-0000-00001D040000}"/>
    <cellStyle name="1_tree_관로시설물_수량산출서-11.25" xfId="1055" xr:uid="{00000000-0005-0000-0000-00001E040000}"/>
    <cellStyle name="1_tree_관로시설물_수량산출서-11.25_단위수량" xfId="1056" xr:uid="{00000000-0005-0000-0000-00001F040000}"/>
    <cellStyle name="1_tree_관로시설물_수량산출서-11.25_단위수량1" xfId="1057" xr:uid="{00000000-0005-0000-0000-000020040000}"/>
    <cellStyle name="1_tree_관로시설물_수량산출서-11.25_단위수량산출" xfId="1058" xr:uid="{00000000-0005-0000-0000-000021040000}"/>
    <cellStyle name="1_tree_관로시설물_수량산출서-11.25_도곡단위수량" xfId="1059" xr:uid="{00000000-0005-0000-0000-000022040000}"/>
    <cellStyle name="1_tree_관로시설물_수량산출서-11.25_철거단위수량" xfId="1060" xr:uid="{00000000-0005-0000-0000-000023040000}"/>
    <cellStyle name="1_tree_관로시설물_수량산출서-11.25_한수단위수량" xfId="1061" xr:uid="{00000000-0005-0000-0000-000024040000}"/>
    <cellStyle name="1_tree_관로시설물_수량산출서-1201" xfId="1062" xr:uid="{00000000-0005-0000-0000-000025040000}"/>
    <cellStyle name="1_tree_관로시설물_수량산출서-1201_단위수량" xfId="1063" xr:uid="{00000000-0005-0000-0000-000026040000}"/>
    <cellStyle name="1_tree_관로시설물_수량산출서-1201_단위수량1" xfId="1064" xr:uid="{00000000-0005-0000-0000-000027040000}"/>
    <cellStyle name="1_tree_관로시설물_수량산출서-1201_단위수량산출" xfId="1065" xr:uid="{00000000-0005-0000-0000-000028040000}"/>
    <cellStyle name="1_tree_관로시설물_수량산출서-1201_도곡단위수량" xfId="1066" xr:uid="{00000000-0005-0000-0000-000029040000}"/>
    <cellStyle name="1_tree_관로시설물_수량산출서-1201_철거단위수량" xfId="1067" xr:uid="{00000000-0005-0000-0000-00002A040000}"/>
    <cellStyle name="1_tree_관로시설물_수량산출서-1201_한수단위수량" xfId="1068" xr:uid="{00000000-0005-0000-0000-00002B040000}"/>
    <cellStyle name="1_tree_관로시설물_시설물단위수량" xfId="1069" xr:uid="{00000000-0005-0000-0000-00002C040000}"/>
    <cellStyle name="1_tree_관로시설물_시설물단위수량1" xfId="1070" xr:uid="{00000000-0005-0000-0000-00002D040000}"/>
    <cellStyle name="1_tree_관로시설물_시설물단위수량1_시설물단위수량" xfId="1071" xr:uid="{00000000-0005-0000-0000-00002E040000}"/>
    <cellStyle name="1_tree_관로시설물_오창수량산출서" xfId="1072" xr:uid="{00000000-0005-0000-0000-00002F040000}"/>
    <cellStyle name="1_tree_관로시설물_오창수량산출서_단위수량" xfId="1073" xr:uid="{00000000-0005-0000-0000-000030040000}"/>
    <cellStyle name="1_tree_관로시설물_오창수량산출서_단위수량1" xfId="1074" xr:uid="{00000000-0005-0000-0000-000031040000}"/>
    <cellStyle name="1_tree_관로시설물_오창수량산출서_단위수량산출" xfId="1075" xr:uid="{00000000-0005-0000-0000-000032040000}"/>
    <cellStyle name="1_tree_관로시설물_오창수량산출서_도곡단위수량" xfId="1076" xr:uid="{00000000-0005-0000-0000-000033040000}"/>
    <cellStyle name="1_tree_관로시설물_오창수량산출서_수량산출서-11.25" xfId="1077" xr:uid="{00000000-0005-0000-0000-000034040000}"/>
    <cellStyle name="1_tree_관로시설물_오창수량산출서_수량산출서-11.25_단위수량" xfId="1078" xr:uid="{00000000-0005-0000-0000-000035040000}"/>
    <cellStyle name="1_tree_관로시설물_오창수량산출서_수량산출서-11.25_단위수량1" xfId="1079" xr:uid="{00000000-0005-0000-0000-000036040000}"/>
    <cellStyle name="1_tree_관로시설물_오창수량산출서_수량산출서-11.25_단위수량산출" xfId="1080" xr:uid="{00000000-0005-0000-0000-000037040000}"/>
    <cellStyle name="1_tree_관로시설물_오창수량산출서_수량산출서-11.25_도곡단위수량" xfId="1081" xr:uid="{00000000-0005-0000-0000-000038040000}"/>
    <cellStyle name="1_tree_관로시설물_오창수량산출서_수량산출서-11.25_철거단위수량" xfId="1082" xr:uid="{00000000-0005-0000-0000-000039040000}"/>
    <cellStyle name="1_tree_관로시설물_오창수량산출서_수량산출서-11.25_한수단위수량" xfId="1083" xr:uid="{00000000-0005-0000-0000-00003A040000}"/>
    <cellStyle name="1_tree_관로시설물_오창수량산출서_수량산출서-1201" xfId="1084" xr:uid="{00000000-0005-0000-0000-00003B040000}"/>
    <cellStyle name="1_tree_관로시설물_오창수량산출서_수량산출서-1201_단위수량" xfId="1085" xr:uid="{00000000-0005-0000-0000-00003C040000}"/>
    <cellStyle name="1_tree_관로시설물_오창수량산출서_수량산출서-1201_단위수량1" xfId="1086" xr:uid="{00000000-0005-0000-0000-00003D040000}"/>
    <cellStyle name="1_tree_관로시설물_오창수량산출서_수량산출서-1201_단위수량산출" xfId="1087" xr:uid="{00000000-0005-0000-0000-00003E040000}"/>
    <cellStyle name="1_tree_관로시설물_오창수량산출서_수량산출서-1201_도곡단위수량" xfId="1088" xr:uid="{00000000-0005-0000-0000-00003F040000}"/>
    <cellStyle name="1_tree_관로시설물_오창수량산출서_수량산출서-1201_철거단위수량" xfId="1089" xr:uid="{00000000-0005-0000-0000-000040040000}"/>
    <cellStyle name="1_tree_관로시설물_오창수량산출서_수량산출서-1201_한수단위수량" xfId="1090" xr:uid="{00000000-0005-0000-0000-000041040000}"/>
    <cellStyle name="1_tree_관로시설물_오창수량산출서_시설물단위수량" xfId="1091" xr:uid="{00000000-0005-0000-0000-000042040000}"/>
    <cellStyle name="1_tree_관로시설물_오창수량산출서_시설물단위수량1" xfId="1092" xr:uid="{00000000-0005-0000-0000-000043040000}"/>
    <cellStyle name="1_tree_관로시설물_오창수량산출서_시설물단위수량1_시설물단위수량" xfId="1093" xr:uid="{00000000-0005-0000-0000-000044040000}"/>
    <cellStyle name="1_tree_관로시설물_오창수량산출서_철거단위수량" xfId="1094" xr:uid="{00000000-0005-0000-0000-000045040000}"/>
    <cellStyle name="1_tree_관로시설물_오창수량산출서_한수단위수량" xfId="1095" xr:uid="{00000000-0005-0000-0000-000046040000}"/>
    <cellStyle name="1_tree_관로시설물_철거단위수량" xfId="1096" xr:uid="{00000000-0005-0000-0000-000047040000}"/>
    <cellStyle name="1_tree_관로시설물_한수단위수량" xfId="1097" xr:uid="{00000000-0005-0000-0000-000048040000}"/>
    <cellStyle name="1_tree_구로리총괄내역" xfId="1098" xr:uid="{00000000-0005-0000-0000-000049040000}"/>
    <cellStyle name="1_tree_구로리총괄내역_구로리설계예산서1029" xfId="1099" xr:uid="{00000000-0005-0000-0000-00004A040000}"/>
    <cellStyle name="1_tree_구로리총괄내역_구로리설계예산서1118준공" xfId="1100" xr:uid="{00000000-0005-0000-0000-00004B040000}"/>
    <cellStyle name="1_tree_구로리총괄내역_구로리설계예산서조경" xfId="1101" xr:uid="{00000000-0005-0000-0000-00004C040000}"/>
    <cellStyle name="1_tree_구로리총괄내역_구로리어린이공원예산서(조경)1125" xfId="1102" xr:uid="{00000000-0005-0000-0000-00004D040000}"/>
    <cellStyle name="1_tree_구로리총괄내역_내역서" xfId="1103" xr:uid="{00000000-0005-0000-0000-00004E040000}"/>
    <cellStyle name="1_tree_구로리총괄내역_노임단가표" xfId="1104" xr:uid="{00000000-0005-0000-0000-00004F040000}"/>
    <cellStyle name="1_tree_구로리총괄내역_수도권매립지" xfId="1105" xr:uid="{00000000-0005-0000-0000-000050040000}"/>
    <cellStyle name="1_tree_구로리총괄내역_수도권매립지1004(발주용)" xfId="1106" xr:uid="{00000000-0005-0000-0000-000051040000}"/>
    <cellStyle name="1_tree_구로리총괄내역_일신건영설계예산서(0211)" xfId="1107" xr:uid="{00000000-0005-0000-0000-000052040000}"/>
    <cellStyle name="1_tree_구로리총괄내역_일위대가" xfId="1108" xr:uid="{00000000-0005-0000-0000-000053040000}"/>
    <cellStyle name="1_tree_구로리총괄내역_자재단가표" xfId="1109" xr:uid="{00000000-0005-0000-0000-000054040000}"/>
    <cellStyle name="1_tree_구로리총괄내역_장안초등학교내역0814" xfId="1110" xr:uid="{00000000-0005-0000-0000-000055040000}"/>
    <cellStyle name="1_tree_구조물,조형물,수목보호" xfId="1111" xr:uid="{00000000-0005-0000-0000-000056040000}"/>
    <cellStyle name="1_tree_구조물,조형물,수목보호_단위수량" xfId="1112" xr:uid="{00000000-0005-0000-0000-000057040000}"/>
    <cellStyle name="1_tree_구조물,조형물,수목보호_단위수량1" xfId="1113" xr:uid="{00000000-0005-0000-0000-000058040000}"/>
    <cellStyle name="1_tree_구조물,조형물,수목보호_단위수량산출" xfId="1114" xr:uid="{00000000-0005-0000-0000-000059040000}"/>
    <cellStyle name="1_tree_구조물,조형물,수목보호_도곡단위수량" xfId="1115" xr:uid="{00000000-0005-0000-0000-00005A040000}"/>
    <cellStyle name="1_tree_구조물,조형물,수목보호_수량산출서-11.25" xfId="1116" xr:uid="{00000000-0005-0000-0000-00005B040000}"/>
    <cellStyle name="1_tree_구조물,조형물,수목보호_수량산출서-11.25_단위수량" xfId="1117" xr:uid="{00000000-0005-0000-0000-00005C040000}"/>
    <cellStyle name="1_tree_구조물,조형물,수목보호_수량산출서-11.25_단위수량1" xfId="1118" xr:uid="{00000000-0005-0000-0000-00005D040000}"/>
    <cellStyle name="1_tree_구조물,조형물,수목보호_수량산출서-11.25_단위수량산출" xfId="1119" xr:uid="{00000000-0005-0000-0000-00005E040000}"/>
    <cellStyle name="1_tree_구조물,조형물,수목보호_수량산출서-11.25_도곡단위수량" xfId="1120" xr:uid="{00000000-0005-0000-0000-00005F040000}"/>
    <cellStyle name="1_tree_구조물,조형물,수목보호_수량산출서-11.25_철거단위수량" xfId="1121" xr:uid="{00000000-0005-0000-0000-000060040000}"/>
    <cellStyle name="1_tree_구조물,조형물,수목보호_수량산출서-11.25_한수단위수량" xfId="1122" xr:uid="{00000000-0005-0000-0000-000061040000}"/>
    <cellStyle name="1_tree_구조물,조형물,수목보호_수량산출서-1201" xfId="1123" xr:uid="{00000000-0005-0000-0000-000062040000}"/>
    <cellStyle name="1_tree_구조물,조형물,수목보호_수량산출서-1201_단위수량" xfId="1124" xr:uid="{00000000-0005-0000-0000-000063040000}"/>
    <cellStyle name="1_tree_구조물,조형물,수목보호_수량산출서-1201_단위수량1" xfId="1125" xr:uid="{00000000-0005-0000-0000-000064040000}"/>
    <cellStyle name="1_tree_구조물,조형물,수목보호_수량산출서-1201_단위수량산출" xfId="1126" xr:uid="{00000000-0005-0000-0000-000065040000}"/>
    <cellStyle name="1_tree_구조물,조형물,수목보호_수량산출서-1201_도곡단위수량" xfId="1127" xr:uid="{00000000-0005-0000-0000-000066040000}"/>
    <cellStyle name="1_tree_구조물,조형물,수목보호_수량산출서-1201_철거단위수량" xfId="1128" xr:uid="{00000000-0005-0000-0000-000067040000}"/>
    <cellStyle name="1_tree_구조물,조형물,수목보호_수량산출서-1201_한수단위수량" xfId="1129" xr:uid="{00000000-0005-0000-0000-000068040000}"/>
    <cellStyle name="1_tree_구조물,조형물,수목보호_시설물단위수량" xfId="1130" xr:uid="{00000000-0005-0000-0000-000069040000}"/>
    <cellStyle name="1_tree_구조물,조형물,수목보호_시설물단위수량1" xfId="1131" xr:uid="{00000000-0005-0000-0000-00006A040000}"/>
    <cellStyle name="1_tree_구조물,조형물,수목보호_시설물단위수량1_시설물단위수량" xfId="1132" xr:uid="{00000000-0005-0000-0000-00006B040000}"/>
    <cellStyle name="1_tree_구조물,조형물,수목보호_오창수량산출서" xfId="1133" xr:uid="{00000000-0005-0000-0000-00006C040000}"/>
    <cellStyle name="1_tree_구조물,조형물,수목보호_오창수량산출서_단위수량" xfId="1134" xr:uid="{00000000-0005-0000-0000-00006D040000}"/>
    <cellStyle name="1_tree_구조물,조형물,수목보호_오창수량산출서_단위수량1" xfId="1135" xr:uid="{00000000-0005-0000-0000-00006E040000}"/>
    <cellStyle name="1_tree_구조물,조형물,수목보호_오창수량산출서_단위수량산출" xfId="1136" xr:uid="{00000000-0005-0000-0000-00006F040000}"/>
    <cellStyle name="1_tree_구조물,조형물,수목보호_오창수량산출서_도곡단위수량" xfId="1137" xr:uid="{00000000-0005-0000-0000-000070040000}"/>
    <cellStyle name="1_tree_구조물,조형물,수목보호_오창수량산출서_수량산출서-11.25" xfId="1138" xr:uid="{00000000-0005-0000-0000-000071040000}"/>
    <cellStyle name="1_tree_구조물,조형물,수목보호_오창수량산출서_수량산출서-11.25_단위수량" xfId="1139" xr:uid="{00000000-0005-0000-0000-000072040000}"/>
    <cellStyle name="1_tree_구조물,조형물,수목보호_오창수량산출서_수량산출서-11.25_단위수량1" xfId="1140" xr:uid="{00000000-0005-0000-0000-000073040000}"/>
    <cellStyle name="1_tree_구조물,조형물,수목보호_오창수량산출서_수량산출서-11.25_단위수량산출" xfId="1141" xr:uid="{00000000-0005-0000-0000-000074040000}"/>
    <cellStyle name="1_tree_구조물,조형물,수목보호_오창수량산출서_수량산출서-11.25_도곡단위수량" xfId="1142" xr:uid="{00000000-0005-0000-0000-000075040000}"/>
    <cellStyle name="1_tree_구조물,조형물,수목보호_오창수량산출서_수량산출서-11.25_철거단위수량" xfId="1143" xr:uid="{00000000-0005-0000-0000-000076040000}"/>
    <cellStyle name="1_tree_구조물,조형물,수목보호_오창수량산출서_수량산출서-11.25_한수단위수량" xfId="1144" xr:uid="{00000000-0005-0000-0000-000077040000}"/>
    <cellStyle name="1_tree_구조물,조형물,수목보호_오창수량산출서_수량산출서-1201" xfId="1145" xr:uid="{00000000-0005-0000-0000-000078040000}"/>
    <cellStyle name="1_tree_구조물,조형물,수목보호_오창수량산출서_수량산출서-1201_단위수량" xfId="1146" xr:uid="{00000000-0005-0000-0000-000079040000}"/>
    <cellStyle name="1_tree_구조물,조형물,수목보호_오창수량산출서_수량산출서-1201_단위수량1" xfId="1147" xr:uid="{00000000-0005-0000-0000-00007A040000}"/>
    <cellStyle name="1_tree_구조물,조형물,수목보호_오창수량산출서_수량산출서-1201_단위수량산출" xfId="1148" xr:uid="{00000000-0005-0000-0000-00007B040000}"/>
    <cellStyle name="1_tree_구조물,조형물,수목보호_오창수량산출서_수량산출서-1201_도곡단위수량" xfId="1149" xr:uid="{00000000-0005-0000-0000-00007C040000}"/>
    <cellStyle name="1_tree_구조물,조형물,수목보호_오창수량산출서_수량산출서-1201_철거단위수량" xfId="1150" xr:uid="{00000000-0005-0000-0000-00007D040000}"/>
    <cellStyle name="1_tree_구조물,조형물,수목보호_오창수량산출서_수량산출서-1201_한수단위수량" xfId="1151" xr:uid="{00000000-0005-0000-0000-00007E040000}"/>
    <cellStyle name="1_tree_구조물,조형물,수목보호_오창수량산출서_시설물단위수량" xfId="1152" xr:uid="{00000000-0005-0000-0000-00007F040000}"/>
    <cellStyle name="1_tree_구조물,조형물,수목보호_오창수량산출서_시설물단위수량1" xfId="1153" xr:uid="{00000000-0005-0000-0000-000080040000}"/>
    <cellStyle name="1_tree_구조물,조형물,수목보호_오창수량산출서_시설물단위수량1_시설물단위수량" xfId="1154" xr:uid="{00000000-0005-0000-0000-000081040000}"/>
    <cellStyle name="1_tree_구조물,조형물,수목보호_오창수량산출서_철거단위수량" xfId="1155" xr:uid="{00000000-0005-0000-0000-000082040000}"/>
    <cellStyle name="1_tree_구조물,조형물,수목보호_오창수량산출서_한수단위수량" xfId="1156" xr:uid="{00000000-0005-0000-0000-000083040000}"/>
    <cellStyle name="1_tree_구조물,조형물,수목보호_철거단위수량" xfId="1157" xr:uid="{00000000-0005-0000-0000-000084040000}"/>
    <cellStyle name="1_tree_구조물,조형물,수목보호_한수단위수량" xfId="1158" xr:uid="{00000000-0005-0000-0000-000085040000}"/>
    <cellStyle name="1_tree_단산" xfId="1159" xr:uid="{00000000-0005-0000-0000-000086040000}"/>
    <cellStyle name="1_tree_단위1" xfId="1160" xr:uid="{00000000-0005-0000-0000-000087040000}"/>
    <cellStyle name="1_tree_단위수량" xfId="1161" xr:uid="{00000000-0005-0000-0000-000088040000}"/>
    <cellStyle name="1_tree_단위수량1" xfId="1162" xr:uid="{00000000-0005-0000-0000-000089040000}"/>
    <cellStyle name="1_tree_단위수량산출" xfId="1163" xr:uid="{00000000-0005-0000-0000-00008A040000}"/>
    <cellStyle name="1_tree_단위수량산출_1" xfId="1164" xr:uid="{00000000-0005-0000-0000-00008B040000}"/>
    <cellStyle name="1_tree_단위수량산출_단위수량" xfId="1165" xr:uid="{00000000-0005-0000-0000-00008C040000}"/>
    <cellStyle name="1_tree_단위수량산출_단위수량1" xfId="1166" xr:uid="{00000000-0005-0000-0000-00008D040000}"/>
    <cellStyle name="1_tree_단위수량산출_단위수량산출" xfId="1167" xr:uid="{00000000-0005-0000-0000-00008E040000}"/>
    <cellStyle name="1_tree_단위수량산출_도곡단위수량" xfId="1168" xr:uid="{00000000-0005-0000-0000-00008F040000}"/>
    <cellStyle name="1_tree_단위수량산출_수량산출서-11.25" xfId="1169" xr:uid="{00000000-0005-0000-0000-000090040000}"/>
    <cellStyle name="1_tree_단위수량산출_수량산출서-11.25_단위수량" xfId="1170" xr:uid="{00000000-0005-0000-0000-000091040000}"/>
    <cellStyle name="1_tree_단위수량산출_수량산출서-11.25_단위수량1" xfId="1171" xr:uid="{00000000-0005-0000-0000-000092040000}"/>
    <cellStyle name="1_tree_단위수량산출_수량산출서-11.25_단위수량산출" xfId="1172" xr:uid="{00000000-0005-0000-0000-000093040000}"/>
    <cellStyle name="1_tree_단위수량산출_수량산출서-11.25_도곡단위수량" xfId="1173" xr:uid="{00000000-0005-0000-0000-000094040000}"/>
    <cellStyle name="1_tree_단위수량산출_수량산출서-11.25_철거단위수량" xfId="1174" xr:uid="{00000000-0005-0000-0000-000095040000}"/>
    <cellStyle name="1_tree_단위수량산출_수량산출서-11.25_한수단위수량" xfId="1175" xr:uid="{00000000-0005-0000-0000-000096040000}"/>
    <cellStyle name="1_tree_단위수량산출_수량산출서-1201" xfId="1176" xr:uid="{00000000-0005-0000-0000-000097040000}"/>
    <cellStyle name="1_tree_단위수량산출_수량산출서-1201_단위수량" xfId="1177" xr:uid="{00000000-0005-0000-0000-000098040000}"/>
    <cellStyle name="1_tree_단위수량산출_수량산출서-1201_단위수량1" xfId="1178" xr:uid="{00000000-0005-0000-0000-000099040000}"/>
    <cellStyle name="1_tree_단위수량산출_수량산출서-1201_단위수량산출" xfId="1179" xr:uid="{00000000-0005-0000-0000-00009A040000}"/>
    <cellStyle name="1_tree_단위수량산출_수량산출서-1201_도곡단위수량" xfId="1180" xr:uid="{00000000-0005-0000-0000-00009B040000}"/>
    <cellStyle name="1_tree_단위수량산출_수량산출서-1201_철거단위수량" xfId="1181" xr:uid="{00000000-0005-0000-0000-00009C040000}"/>
    <cellStyle name="1_tree_단위수량산출_수량산출서-1201_한수단위수량" xfId="1182" xr:uid="{00000000-0005-0000-0000-00009D040000}"/>
    <cellStyle name="1_tree_단위수량산출_시설물단위수량" xfId="1183" xr:uid="{00000000-0005-0000-0000-00009E040000}"/>
    <cellStyle name="1_tree_단위수량산출_시설물단위수량1" xfId="1184" xr:uid="{00000000-0005-0000-0000-00009F040000}"/>
    <cellStyle name="1_tree_단위수량산출_시설물단위수량1_시설물단위수량" xfId="1185" xr:uid="{00000000-0005-0000-0000-0000A0040000}"/>
    <cellStyle name="1_tree_단위수량산출_오창수량산출서" xfId="1186" xr:uid="{00000000-0005-0000-0000-0000A1040000}"/>
    <cellStyle name="1_tree_단위수량산출_오창수량산출서_단위수량" xfId="1187" xr:uid="{00000000-0005-0000-0000-0000A2040000}"/>
    <cellStyle name="1_tree_단위수량산출_오창수량산출서_단위수량1" xfId="1188" xr:uid="{00000000-0005-0000-0000-0000A3040000}"/>
    <cellStyle name="1_tree_단위수량산출_오창수량산출서_단위수량산출" xfId="1189" xr:uid="{00000000-0005-0000-0000-0000A4040000}"/>
    <cellStyle name="1_tree_단위수량산출_오창수량산출서_도곡단위수량" xfId="1190" xr:uid="{00000000-0005-0000-0000-0000A5040000}"/>
    <cellStyle name="1_tree_단위수량산출_오창수량산출서_수량산출서-11.25" xfId="1191" xr:uid="{00000000-0005-0000-0000-0000A6040000}"/>
    <cellStyle name="1_tree_단위수량산출_오창수량산출서_수량산출서-11.25_단위수량" xfId="1192" xr:uid="{00000000-0005-0000-0000-0000A7040000}"/>
    <cellStyle name="1_tree_단위수량산출_오창수량산출서_수량산출서-11.25_단위수량1" xfId="1193" xr:uid="{00000000-0005-0000-0000-0000A8040000}"/>
    <cellStyle name="1_tree_단위수량산출_오창수량산출서_수량산출서-11.25_단위수량산출" xfId="1194" xr:uid="{00000000-0005-0000-0000-0000A9040000}"/>
    <cellStyle name="1_tree_단위수량산출_오창수량산출서_수량산출서-11.25_도곡단위수량" xfId="1195" xr:uid="{00000000-0005-0000-0000-0000AA040000}"/>
    <cellStyle name="1_tree_단위수량산출_오창수량산출서_수량산출서-11.25_철거단위수량" xfId="1196" xr:uid="{00000000-0005-0000-0000-0000AB040000}"/>
    <cellStyle name="1_tree_단위수량산출_오창수량산출서_수량산출서-11.25_한수단위수량" xfId="1197" xr:uid="{00000000-0005-0000-0000-0000AC040000}"/>
    <cellStyle name="1_tree_단위수량산출_오창수량산출서_수량산출서-1201" xfId="1198" xr:uid="{00000000-0005-0000-0000-0000AD040000}"/>
    <cellStyle name="1_tree_단위수량산출_오창수량산출서_수량산출서-1201_단위수량" xfId="1199" xr:uid="{00000000-0005-0000-0000-0000AE040000}"/>
    <cellStyle name="1_tree_단위수량산출_오창수량산출서_수량산출서-1201_단위수량1" xfId="1200" xr:uid="{00000000-0005-0000-0000-0000AF040000}"/>
    <cellStyle name="1_tree_단위수량산출_오창수량산출서_수량산출서-1201_단위수량산출" xfId="1201" xr:uid="{00000000-0005-0000-0000-0000B0040000}"/>
    <cellStyle name="1_tree_단위수량산출_오창수량산출서_수량산출서-1201_도곡단위수량" xfId="1202" xr:uid="{00000000-0005-0000-0000-0000B1040000}"/>
    <cellStyle name="1_tree_단위수량산출_오창수량산출서_수량산출서-1201_철거단위수량" xfId="1203" xr:uid="{00000000-0005-0000-0000-0000B2040000}"/>
    <cellStyle name="1_tree_단위수량산출_오창수량산출서_수량산출서-1201_한수단위수량" xfId="1204" xr:uid="{00000000-0005-0000-0000-0000B3040000}"/>
    <cellStyle name="1_tree_단위수량산출_오창수량산출서_시설물단위수량" xfId="1205" xr:uid="{00000000-0005-0000-0000-0000B4040000}"/>
    <cellStyle name="1_tree_단위수량산출_오창수량산출서_시설물단위수량1" xfId="1206" xr:uid="{00000000-0005-0000-0000-0000B5040000}"/>
    <cellStyle name="1_tree_단위수량산출_오창수량산출서_시설물단위수량1_시설물단위수량" xfId="1207" xr:uid="{00000000-0005-0000-0000-0000B6040000}"/>
    <cellStyle name="1_tree_단위수량산출_오창수량산출서_철거단위수량" xfId="1208" xr:uid="{00000000-0005-0000-0000-0000B7040000}"/>
    <cellStyle name="1_tree_단위수량산출_오창수량산출서_한수단위수량" xfId="1209" xr:uid="{00000000-0005-0000-0000-0000B8040000}"/>
    <cellStyle name="1_tree_단위수량산출_철거단위수량" xfId="1210" xr:uid="{00000000-0005-0000-0000-0000B9040000}"/>
    <cellStyle name="1_tree_단위수량산출_한수단위수량" xfId="1211" xr:uid="{00000000-0005-0000-0000-0000BA040000}"/>
    <cellStyle name="1_tree_단위수량산출1" xfId="1212" xr:uid="{00000000-0005-0000-0000-0000BB040000}"/>
    <cellStyle name="1_tree_단위수량산출-1" xfId="1213" xr:uid="{00000000-0005-0000-0000-0000BC040000}"/>
    <cellStyle name="1_tree_단위수량산출1_단위수량" xfId="1214" xr:uid="{00000000-0005-0000-0000-0000BD040000}"/>
    <cellStyle name="1_tree_단위수량산출-1_단위수량" xfId="1215" xr:uid="{00000000-0005-0000-0000-0000BE040000}"/>
    <cellStyle name="1_tree_단위수량산출1_단위수량1" xfId="1216" xr:uid="{00000000-0005-0000-0000-0000BF040000}"/>
    <cellStyle name="1_tree_단위수량산출-1_단위수량1" xfId="1217" xr:uid="{00000000-0005-0000-0000-0000C0040000}"/>
    <cellStyle name="1_tree_단위수량산출1_단위수량산출" xfId="1218" xr:uid="{00000000-0005-0000-0000-0000C1040000}"/>
    <cellStyle name="1_tree_단위수량산출-1_단위수량산출" xfId="1219" xr:uid="{00000000-0005-0000-0000-0000C2040000}"/>
    <cellStyle name="1_tree_단위수량산출1_도곡단위수량" xfId="1220" xr:uid="{00000000-0005-0000-0000-0000C3040000}"/>
    <cellStyle name="1_tree_단위수량산출-1_도곡단위수량" xfId="1221" xr:uid="{00000000-0005-0000-0000-0000C4040000}"/>
    <cellStyle name="1_tree_단위수량산출1_수량산출서-11.25" xfId="1222" xr:uid="{00000000-0005-0000-0000-0000C5040000}"/>
    <cellStyle name="1_tree_단위수량산출-1_수량산출서-11.25" xfId="1223" xr:uid="{00000000-0005-0000-0000-0000C6040000}"/>
    <cellStyle name="1_tree_단위수량산출1_수량산출서-11.25_단위수량" xfId="1224" xr:uid="{00000000-0005-0000-0000-0000C7040000}"/>
    <cellStyle name="1_tree_단위수량산출-1_수량산출서-11.25_단위수량" xfId="1225" xr:uid="{00000000-0005-0000-0000-0000C8040000}"/>
    <cellStyle name="1_tree_단위수량산출1_수량산출서-11.25_단위수량1" xfId="1226" xr:uid="{00000000-0005-0000-0000-0000C9040000}"/>
    <cellStyle name="1_tree_단위수량산출-1_수량산출서-11.25_단위수량1" xfId="1227" xr:uid="{00000000-0005-0000-0000-0000CA040000}"/>
    <cellStyle name="1_tree_단위수량산출1_수량산출서-11.25_단위수량산출" xfId="1228" xr:uid="{00000000-0005-0000-0000-0000CB040000}"/>
    <cellStyle name="1_tree_단위수량산출-1_수량산출서-11.25_단위수량산출" xfId="1229" xr:uid="{00000000-0005-0000-0000-0000CC040000}"/>
    <cellStyle name="1_tree_단위수량산출1_수량산출서-11.25_도곡단위수량" xfId="1230" xr:uid="{00000000-0005-0000-0000-0000CD040000}"/>
    <cellStyle name="1_tree_단위수량산출-1_수량산출서-11.25_도곡단위수량" xfId="1231" xr:uid="{00000000-0005-0000-0000-0000CE040000}"/>
    <cellStyle name="1_tree_단위수량산출1_수량산출서-11.25_철거단위수량" xfId="1232" xr:uid="{00000000-0005-0000-0000-0000CF040000}"/>
    <cellStyle name="1_tree_단위수량산출-1_수량산출서-11.25_철거단위수량" xfId="1233" xr:uid="{00000000-0005-0000-0000-0000D0040000}"/>
    <cellStyle name="1_tree_단위수량산출1_수량산출서-11.25_한수단위수량" xfId="1234" xr:uid="{00000000-0005-0000-0000-0000D1040000}"/>
    <cellStyle name="1_tree_단위수량산출-1_수량산출서-11.25_한수단위수량" xfId="1235" xr:uid="{00000000-0005-0000-0000-0000D2040000}"/>
    <cellStyle name="1_tree_단위수량산출1_수량산출서-1201" xfId="1236" xr:uid="{00000000-0005-0000-0000-0000D3040000}"/>
    <cellStyle name="1_tree_단위수량산출-1_수량산출서-1201" xfId="1237" xr:uid="{00000000-0005-0000-0000-0000D4040000}"/>
    <cellStyle name="1_tree_단위수량산출1_수량산출서-1201_단위수량" xfId="1238" xr:uid="{00000000-0005-0000-0000-0000D5040000}"/>
    <cellStyle name="1_tree_단위수량산출-1_수량산출서-1201_단위수량" xfId="1239" xr:uid="{00000000-0005-0000-0000-0000D6040000}"/>
    <cellStyle name="1_tree_단위수량산출1_수량산출서-1201_단위수량1" xfId="1240" xr:uid="{00000000-0005-0000-0000-0000D7040000}"/>
    <cellStyle name="1_tree_단위수량산출-1_수량산출서-1201_단위수량1" xfId="1241" xr:uid="{00000000-0005-0000-0000-0000D8040000}"/>
    <cellStyle name="1_tree_단위수량산출1_수량산출서-1201_단위수량산출" xfId="1242" xr:uid="{00000000-0005-0000-0000-0000D9040000}"/>
    <cellStyle name="1_tree_단위수량산출-1_수량산출서-1201_단위수량산출" xfId="1243" xr:uid="{00000000-0005-0000-0000-0000DA040000}"/>
    <cellStyle name="1_tree_단위수량산출1_수량산출서-1201_도곡단위수량" xfId="1244" xr:uid="{00000000-0005-0000-0000-0000DB040000}"/>
    <cellStyle name="1_tree_단위수량산출-1_수량산출서-1201_도곡단위수량" xfId="1245" xr:uid="{00000000-0005-0000-0000-0000DC040000}"/>
    <cellStyle name="1_tree_단위수량산출1_수량산출서-1201_철거단위수량" xfId="1246" xr:uid="{00000000-0005-0000-0000-0000DD040000}"/>
    <cellStyle name="1_tree_단위수량산출-1_수량산출서-1201_철거단위수량" xfId="1247" xr:uid="{00000000-0005-0000-0000-0000DE040000}"/>
    <cellStyle name="1_tree_단위수량산출1_수량산출서-1201_한수단위수량" xfId="1248" xr:uid="{00000000-0005-0000-0000-0000DF040000}"/>
    <cellStyle name="1_tree_단위수량산출-1_수량산출서-1201_한수단위수량" xfId="1249" xr:uid="{00000000-0005-0000-0000-0000E0040000}"/>
    <cellStyle name="1_tree_단위수량산출1_시설물단위수량" xfId="1250" xr:uid="{00000000-0005-0000-0000-0000E1040000}"/>
    <cellStyle name="1_tree_단위수량산출-1_시설물단위수량" xfId="1251" xr:uid="{00000000-0005-0000-0000-0000E2040000}"/>
    <cellStyle name="1_tree_단위수량산출1_시설물단위수량1" xfId="1252" xr:uid="{00000000-0005-0000-0000-0000E3040000}"/>
    <cellStyle name="1_tree_단위수량산출-1_시설물단위수량1" xfId="1253" xr:uid="{00000000-0005-0000-0000-0000E4040000}"/>
    <cellStyle name="1_tree_단위수량산출1_시설물단위수량1_시설물단위수량" xfId="1254" xr:uid="{00000000-0005-0000-0000-0000E5040000}"/>
    <cellStyle name="1_tree_단위수량산출-1_시설물단위수량1_시설물단위수량" xfId="1255" xr:uid="{00000000-0005-0000-0000-0000E6040000}"/>
    <cellStyle name="1_tree_단위수량산출1_오창수량산출서" xfId="1256" xr:uid="{00000000-0005-0000-0000-0000E7040000}"/>
    <cellStyle name="1_tree_단위수량산출-1_오창수량산출서" xfId="1257" xr:uid="{00000000-0005-0000-0000-0000E8040000}"/>
    <cellStyle name="1_tree_단위수량산출1_오창수량산출서_단위수량" xfId="1258" xr:uid="{00000000-0005-0000-0000-0000E9040000}"/>
    <cellStyle name="1_tree_단위수량산출-1_오창수량산출서_단위수량" xfId="1259" xr:uid="{00000000-0005-0000-0000-0000EA040000}"/>
    <cellStyle name="1_tree_단위수량산출1_오창수량산출서_단위수량1" xfId="1260" xr:uid="{00000000-0005-0000-0000-0000EB040000}"/>
    <cellStyle name="1_tree_단위수량산출-1_오창수량산출서_단위수량1" xfId="1261" xr:uid="{00000000-0005-0000-0000-0000EC040000}"/>
    <cellStyle name="1_tree_단위수량산출1_오창수량산출서_단위수량산출" xfId="1262" xr:uid="{00000000-0005-0000-0000-0000ED040000}"/>
    <cellStyle name="1_tree_단위수량산출-1_오창수량산출서_단위수량산출" xfId="1263" xr:uid="{00000000-0005-0000-0000-0000EE040000}"/>
    <cellStyle name="1_tree_단위수량산출1_오창수량산출서_도곡단위수량" xfId="1264" xr:uid="{00000000-0005-0000-0000-0000EF040000}"/>
    <cellStyle name="1_tree_단위수량산출-1_오창수량산출서_도곡단위수량" xfId="1265" xr:uid="{00000000-0005-0000-0000-0000F0040000}"/>
    <cellStyle name="1_tree_단위수량산출1_오창수량산출서_수량산출서-11.25" xfId="1266" xr:uid="{00000000-0005-0000-0000-0000F1040000}"/>
    <cellStyle name="1_tree_단위수량산출-1_오창수량산출서_수량산출서-11.25" xfId="1267" xr:uid="{00000000-0005-0000-0000-0000F2040000}"/>
    <cellStyle name="1_tree_단위수량산출1_오창수량산출서_수량산출서-11.25_단위수량" xfId="1268" xr:uid="{00000000-0005-0000-0000-0000F3040000}"/>
    <cellStyle name="1_tree_단위수량산출-1_오창수량산출서_수량산출서-11.25_단위수량" xfId="1269" xr:uid="{00000000-0005-0000-0000-0000F4040000}"/>
    <cellStyle name="1_tree_단위수량산출1_오창수량산출서_수량산출서-11.25_단위수량1" xfId="1270" xr:uid="{00000000-0005-0000-0000-0000F5040000}"/>
    <cellStyle name="1_tree_단위수량산출-1_오창수량산출서_수량산출서-11.25_단위수량1" xfId="1271" xr:uid="{00000000-0005-0000-0000-0000F6040000}"/>
    <cellStyle name="1_tree_단위수량산출1_오창수량산출서_수량산출서-11.25_단위수량산출" xfId="1272" xr:uid="{00000000-0005-0000-0000-0000F7040000}"/>
    <cellStyle name="1_tree_단위수량산출-1_오창수량산출서_수량산출서-11.25_단위수량산출" xfId="1273" xr:uid="{00000000-0005-0000-0000-0000F8040000}"/>
    <cellStyle name="1_tree_단위수량산출1_오창수량산출서_수량산출서-11.25_도곡단위수량" xfId="1274" xr:uid="{00000000-0005-0000-0000-0000F9040000}"/>
    <cellStyle name="1_tree_단위수량산출-1_오창수량산출서_수량산출서-11.25_도곡단위수량" xfId="1275" xr:uid="{00000000-0005-0000-0000-0000FA040000}"/>
    <cellStyle name="1_tree_단위수량산출1_오창수량산출서_수량산출서-11.25_철거단위수량" xfId="1276" xr:uid="{00000000-0005-0000-0000-0000FB040000}"/>
    <cellStyle name="1_tree_단위수량산출-1_오창수량산출서_수량산출서-11.25_철거단위수량" xfId="1277" xr:uid="{00000000-0005-0000-0000-0000FC040000}"/>
    <cellStyle name="1_tree_단위수량산출1_오창수량산출서_수량산출서-11.25_한수단위수량" xfId="1278" xr:uid="{00000000-0005-0000-0000-0000FD040000}"/>
    <cellStyle name="1_tree_단위수량산출-1_오창수량산출서_수량산출서-11.25_한수단위수량" xfId="1279" xr:uid="{00000000-0005-0000-0000-0000FE040000}"/>
    <cellStyle name="1_tree_단위수량산출1_오창수량산출서_수량산출서-1201" xfId="1280" xr:uid="{00000000-0005-0000-0000-0000FF040000}"/>
    <cellStyle name="1_tree_단위수량산출-1_오창수량산출서_수량산출서-1201" xfId="1281" xr:uid="{00000000-0005-0000-0000-000000050000}"/>
    <cellStyle name="1_tree_단위수량산출1_오창수량산출서_수량산출서-1201_단위수량" xfId="1282" xr:uid="{00000000-0005-0000-0000-000001050000}"/>
    <cellStyle name="1_tree_단위수량산출-1_오창수량산출서_수량산출서-1201_단위수량" xfId="1283" xr:uid="{00000000-0005-0000-0000-000002050000}"/>
    <cellStyle name="1_tree_단위수량산출1_오창수량산출서_수량산출서-1201_단위수량1" xfId="1284" xr:uid="{00000000-0005-0000-0000-000003050000}"/>
    <cellStyle name="1_tree_단위수량산출-1_오창수량산출서_수량산출서-1201_단위수량1" xfId="1285" xr:uid="{00000000-0005-0000-0000-000004050000}"/>
    <cellStyle name="1_tree_단위수량산출1_오창수량산출서_수량산출서-1201_단위수량산출" xfId="1286" xr:uid="{00000000-0005-0000-0000-000005050000}"/>
    <cellStyle name="1_tree_단위수량산출-1_오창수량산출서_수량산출서-1201_단위수량산출" xfId="1287" xr:uid="{00000000-0005-0000-0000-000006050000}"/>
    <cellStyle name="1_tree_단위수량산출1_오창수량산출서_수량산출서-1201_도곡단위수량" xfId="1288" xr:uid="{00000000-0005-0000-0000-000007050000}"/>
    <cellStyle name="1_tree_단위수량산출-1_오창수량산출서_수량산출서-1201_도곡단위수량" xfId="1289" xr:uid="{00000000-0005-0000-0000-000008050000}"/>
    <cellStyle name="1_tree_단위수량산출1_오창수량산출서_수량산출서-1201_철거단위수량" xfId="1290" xr:uid="{00000000-0005-0000-0000-000009050000}"/>
    <cellStyle name="1_tree_단위수량산출-1_오창수량산출서_수량산출서-1201_철거단위수량" xfId="1291" xr:uid="{00000000-0005-0000-0000-00000A050000}"/>
    <cellStyle name="1_tree_단위수량산출1_오창수량산출서_수량산출서-1201_한수단위수량" xfId="1292" xr:uid="{00000000-0005-0000-0000-00000B050000}"/>
    <cellStyle name="1_tree_단위수량산출-1_오창수량산출서_수량산출서-1201_한수단위수량" xfId="1293" xr:uid="{00000000-0005-0000-0000-00000C050000}"/>
    <cellStyle name="1_tree_단위수량산출1_오창수량산출서_시설물단위수량" xfId="1294" xr:uid="{00000000-0005-0000-0000-00000D050000}"/>
    <cellStyle name="1_tree_단위수량산출-1_오창수량산출서_시설물단위수량" xfId="1295" xr:uid="{00000000-0005-0000-0000-00000E050000}"/>
    <cellStyle name="1_tree_단위수량산출1_오창수량산출서_시설물단위수량1" xfId="1296" xr:uid="{00000000-0005-0000-0000-00000F050000}"/>
    <cellStyle name="1_tree_단위수량산출-1_오창수량산출서_시설물단위수량1" xfId="1297" xr:uid="{00000000-0005-0000-0000-000010050000}"/>
    <cellStyle name="1_tree_단위수량산출1_오창수량산출서_시설물단위수량1_시설물단위수량" xfId="1298" xr:uid="{00000000-0005-0000-0000-000011050000}"/>
    <cellStyle name="1_tree_단위수량산출-1_오창수량산출서_시설물단위수량1_시설물단위수량" xfId="1299" xr:uid="{00000000-0005-0000-0000-000012050000}"/>
    <cellStyle name="1_tree_단위수량산출1_오창수량산출서_철거단위수량" xfId="1300" xr:uid="{00000000-0005-0000-0000-000013050000}"/>
    <cellStyle name="1_tree_단위수량산출-1_오창수량산출서_철거단위수량" xfId="1301" xr:uid="{00000000-0005-0000-0000-000014050000}"/>
    <cellStyle name="1_tree_단위수량산출1_오창수량산출서_한수단위수량" xfId="1302" xr:uid="{00000000-0005-0000-0000-000015050000}"/>
    <cellStyle name="1_tree_단위수량산출-1_오창수량산출서_한수단위수량" xfId="1303" xr:uid="{00000000-0005-0000-0000-000016050000}"/>
    <cellStyle name="1_tree_단위수량산출1_철거단위수량" xfId="1304" xr:uid="{00000000-0005-0000-0000-000017050000}"/>
    <cellStyle name="1_tree_단위수량산출-1_철거단위수량" xfId="1305" xr:uid="{00000000-0005-0000-0000-000018050000}"/>
    <cellStyle name="1_tree_단위수량산출1_한수단위수량" xfId="1306" xr:uid="{00000000-0005-0000-0000-000019050000}"/>
    <cellStyle name="1_tree_단위수량산출-1_한수단위수량" xfId="1307" xr:uid="{00000000-0005-0000-0000-00001A050000}"/>
    <cellStyle name="1_tree_단위수량산출2" xfId="1308" xr:uid="{00000000-0005-0000-0000-00001B050000}"/>
    <cellStyle name="1_tree_단위수량산출2_단위수량" xfId="1309" xr:uid="{00000000-0005-0000-0000-00001C050000}"/>
    <cellStyle name="1_tree_단위수량산출2_단위수량1" xfId="1310" xr:uid="{00000000-0005-0000-0000-00001D050000}"/>
    <cellStyle name="1_tree_단위수량산출2_단위수량산출" xfId="1311" xr:uid="{00000000-0005-0000-0000-00001E050000}"/>
    <cellStyle name="1_tree_단위수량산출2_도곡단위수량" xfId="1312" xr:uid="{00000000-0005-0000-0000-00001F050000}"/>
    <cellStyle name="1_tree_단위수량산출2_수량산출서-11.25" xfId="1313" xr:uid="{00000000-0005-0000-0000-000020050000}"/>
    <cellStyle name="1_tree_단위수량산출2_수량산출서-11.25_단위수량" xfId="1314" xr:uid="{00000000-0005-0000-0000-000021050000}"/>
    <cellStyle name="1_tree_단위수량산출2_수량산출서-11.25_단위수량1" xfId="1315" xr:uid="{00000000-0005-0000-0000-000022050000}"/>
    <cellStyle name="1_tree_단위수량산출2_수량산출서-11.25_단위수량산출" xfId="1316" xr:uid="{00000000-0005-0000-0000-000023050000}"/>
    <cellStyle name="1_tree_단위수량산출2_수량산출서-11.25_도곡단위수량" xfId="1317" xr:uid="{00000000-0005-0000-0000-000024050000}"/>
    <cellStyle name="1_tree_단위수량산출2_수량산출서-11.25_철거단위수량" xfId="1318" xr:uid="{00000000-0005-0000-0000-000025050000}"/>
    <cellStyle name="1_tree_단위수량산출2_수량산출서-11.25_한수단위수량" xfId="1319" xr:uid="{00000000-0005-0000-0000-000026050000}"/>
    <cellStyle name="1_tree_단위수량산출2_수량산출서-1201" xfId="1320" xr:uid="{00000000-0005-0000-0000-000027050000}"/>
    <cellStyle name="1_tree_단위수량산출2_수량산출서-1201_단위수량" xfId="1321" xr:uid="{00000000-0005-0000-0000-000028050000}"/>
    <cellStyle name="1_tree_단위수량산출2_수량산출서-1201_단위수량1" xfId="1322" xr:uid="{00000000-0005-0000-0000-000029050000}"/>
    <cellStyle name="1_tree_단위수량산출2_수량산출서-1201_단위수량산출" xfId="1323" xr:uid="{00000000-0005-0000-0000-00002A050000}"/>
    <cellStyle name="1_tree_단위수량산출2_수량산출서-1201_도곡단위수량" xfId="1324" xr:uid="{00000000-0005-0000-0000-00002B050000}"/>
    <cellStyle name="1_tree_단위수량산출2_수량산출서-1201_철거단위수량" xfId="1325" xr:uid="{00000000-0005-0000-0000-00002C050000}"/>
    <cellStyle name="1_tree_단위수량산출2_수량산출서-1201_한수단위수량" xfId="1326" xr:uid="{00000000-0005-0000-0000-00002D050000}"/>
    <cellStyle name="1_tree_단위수량산출2_시설물단위수량" xfId="1327" xr:uid="{00000000-0005-0000-0000-00002E050000}"/>
    <cellStyle name="1_tree_단위수량산출2_시설물단위수량1" xfId="1328" xr:uid="{00000000-0005-0000-0000-00002F050000}"/>
    <cellStyle name="1_tree_단위수량산출2_시설물단위수량1_시설물단위수량" xfId="1329" xr:uid="{00000000-0005-0000-0000-000030050000}"/>
    <cellStyle name="1_tree_단위수량산출2_오창수량산출서" xfId="1330" xr:uid="{00000000-0005-0000-0000-000031050000}"/>
    <cellStyle name="1_tree_단위수량산출2_오창수량산출서_단위수량" xfId="1331" xr:uid="{00000000-0005-0000-0000-000032050000}"/>
    <cellStyle name="1_tree_단위수량산출2_오창수량산출서_단위수량1" xfId="1332" xr:uid="{00000000-0005-0000-0000-000033050000}"/>
    <cellStyle name="1_tree_단위수량산출2_오창수량산출서_단위수량산출" xfId="1333" xr:uid="{00000000-0005-0000-0000-000034050000}"/>
    <cellStyle name="1_tree_단위수량산출2_오창수량산출서_도곡단위수량" xfId="1334" xr:uid="{00000000-0005-0000-0000-000035050000}"/>
    <cellStyle name="1_tree_단위수량산출2_오창수량산출서_수량산출서-11.25" xfId="1335" xr:uid="{00000000-0005-0000-0000-000036050000}"/>
    <cellStyle name="1_tree_단위수량산출2_오창수량산출서_수량산출서-11.25_단위수량" xfId="1336" xr:uid="{00000000-0005-0000-0000-000037050000}"/>
    <cellStyle name="1_tree_단위수량산출2_오창수량산출서_수량산출서-11.25_단위수량1" xfId="1337" xr:uid="{00000000-0005-0000-0000-000038050000}"/>
    <cellStyle name="1_tree_단위수량산출2_오창수량산출서_수량산출서-11.25_단위수량산출" xfId="1338" xr:uid="{00000000-0005-0000-0000-000039050000}"/>
    <cellStyle name="1_tree_단위수량산출2_오창수량산출서_수량산출서-11.25_도곡단위수량" xfId="1339" xr:uid="{00000000-0005-0000-0000-00003A050000}"/>
    <cellStyle name="1_tree_단위수량산출2_오창수량산출서_수량산출서-11.25_철거단위수량" xfId="1340" xr:uid="{00000000-0005-0000-0000-00003B050000}"/>
    <cellStyle name="1_tree_단위수량산출2_오창수량산출서_수량산출서-11.25_한수단위수량" xfId="1341" xr:uid="{00000000-0005-0000-0000-00003C050000}"/>
    <cellStyle name="1_tree_단위수량산출2_오창수량산출서_수량산출서-1201" xfId="1342" xr:uid="{00000000-0005-0000-0000-00003D050000}"/>
    <cellStyle name="1_tree_단위수량산출2_오창수량산출서_수량산출서-1201_단위수량" xfId="1343" xr:uid="{00000000-0005-0000-0000-00003E050000}"/>
    <cellStyle name="1_tree_단위수량산출2_오창수량산출서_수량산출서-1201_단위수량1" xfId="1344" xr:uid="{00000000-0005-0000-0000-00003F050000}"/>
    <cellStyle name="1_tree_단위수량산출2_오창수량산출서_수량산출서-1201_단위수량산출" xfId="1345" xr:uid="{00000000-0005-0000-0000-000040050000}"/>
    <cellStyle name="1_tree_단위수량산출2_오창수량산출서_수량산출서-1201_도곡단위수량" xfId="1346" xr:uid="{00000000-0005-0000-0000-000041050000}"/>
    <cellStyle name="1_tree_단위수량산출2_오창수량산출서_수량산출서-1201_철거단위수량" xfId="1347" xr:uid="{00000000-0005-0000-0000-000042050000}"/>
    <cellStyle name="1_tree_단위수량산출2_오창수량산출서_수량산출서-1201_한수단위수량" xfId="1348" xr:uid="{00000000-0005-0000-0000-000043050000}"/>
    <cellStyle name="1_tree_단위수량산출2_오창수량산출서_시설물단위수량" xfId="1349" xr:uid="{00000000-0005-0000-0000-000044050000}"/>
    <cellStyle name="1_tree_단위수량산출2_오창수량산출서_시설물단위수량1" xfId="1350" xr:uid="{00000000-0005-0000-0000-000045050000}"/>
    <cellStyle name="1_tree_단위수량산출2_오창수량산출서_시설물단위수량1_시설물단위수량" xfId="1351" xr:uid="{00000000-0005-0000-0000-000046050000}"/>
    <cellStyle name="1_tree_단위수량산출2_오창수량산출서_철거단위수량" xfId="1352" xr:uid="{00000000-0005-0000-0000-000047050000}"/>
    <cellStyle name="1_tree_단위수량산출2_오창수량산출서_한수단위수량" xfId="1353" xr:uid="{00000000-0005-0000-0000-000048050000}"/>
    <cellStyle name="1_tree_단위수량산출2_철거단위수량" xfId="1354" xr:uid="{00000000-0005-0000-0000-000049050000}"/>
    <cellStyle name="1_tree_단위수량산출2_한수단위수량" xfId="1355" xr:uid="{00000000-0005-0000-0000-00004A050000}"/>
    <cellStyle name="1_tree_단위수량산출-개군" xfId="1356" xr:uid="{00000000-0005-0000-0000-00004B050000}"/>
    <cellStyle name="1_tree_단위수량산출-경북기계" xfId="1357" xr:uid="{00000000-0005-0000-0000-00004C050000}"/>
    <cellStyle name="1_tree_단위수량산출-구로중" xfId="1358" xr:uid="{00000000-0005-0000-0000-00004D050000}"/>
    <cellStyle name="1_tree_단위수량산출-달북초" xfId="1359" xr:uid="{00000000-0005-0000-0000-00004E050000}"/>
    <cellStyle name="1_tree_단위수량산출-동북" xfId="1360" xr:uid="{00000000-0005-0000-0000-00004F050000}"/>
    <cellStyle name="1_tree_단위수량산출-모전초등" xfId="1361" xr:uid="{00000000-0005-0000-0000-000050050000}"/>
    <cellStyle name="1_tree_단위수량산출-문화" xfId="1362" xr:uid="{00000000-0005-0000-0000-000051050000}"/>
    <cellStyle name="1_tree_단위수량산출-반여" xfId="1363" xr:uid="{00000000-0005-0000-0000-000052050000}"/>
    <cellStyle name="1_tree_단위수량산출서-1공구" xfId="1364" xr:uid="{00000000-0005-0000-0000-000053050000}"/>
    <cellStyle name="1_tree_단위수량산출-서현" xfId="1365" xr:uid="{00000000-0005-0000-0000-000054050000}"/>
    <cellStyle name="1_tree_단위수량산출-송파중" xfId="1366" xr:uid="{00000000-0005-0000-0000-000055050000}"/>
    <cellStyle name="1_tree_단위수량산출-울산여고" xfId="1367" xr:uid="{00000000-0005-0000-0000-000056050000}"/>
    <cellStyle name="1_tree_단위수량산출-율면초등" xfId="1368" xr:uid="{00000000-0005-0000-0000-000057050000}"/>
    <cellStyle name="1_tree_단위수량산출-전주공업고" xfId="1369" xr:uid="{00000000-0005-0000-0000-000058050000}"/>
    <cellStyle name="1_tree_단위수량산출-충남여고" xfId="1370" xr:uid="{00000000-0005-0000-0000-000059050000}"/>
    <cellStyle name="1_tree_도곡단위수량" xfId="1371" xr:uid="{00000000-0005-0000-0000-00005A050000}"/>
    <cellStyle name="1_tree_도곡집계표" xfId="1372" xr:uid="{00000000-0005-0000-0000-00005B050000}"/>
    <cellStyle name="1_tree_롯데반여단위수량(석2)" xfId="1373" xr:uid="{00000000-0005-0000-0000-00005C050000}"/>
    <cellStyle name="1_tree_마운딩수량" xfId="1374" xr:uid="{00000000-0005-0000-0000-00005D050000}"/>
    <cellStyle name="1_tree_마운딩수량_갑지0601" xfId="1375" xr:uid="{00000000-0005-0000-0000-00005E050000}"/>
    <cellStyle name="1_tree_마운딩수량_갑지0601_과천놀이터설계서" xfId="1376" xr:uid="{00000000-0005-0000-0000-00005F050000}"/>
    <cellStyle name="1_tree_마운딩수량_갑지0601_총괄갑지" xfId="1377" xr:uid="{00000000-0005-0000-0000-000060050000}"/>
    <cellStyle name="1_tree_마운딩수량_갑지0601_총괄내역서" xfId="1378" xr:uid="{00000000-0005-0000-0000-000061050000}"/>
    <cellStyle name="1_tree_수량산출" xfId="1379" xr:uid="{00000000-0005-0000-0000-000062050000}"/>
    <cellStyle name="1_tree_수량산출_구로리총괄내역" xfId="1380" xr:uid="{00000000-0005-0000-0000-000063050000}"/>
    <cellStyle name="1_tree_수량산출_구로리총괄내역_구로리설계예산서1029" xfId="1381" xr:uid="{00000000-0005-0000-0000-000064050000}"/>
    <cellStyle name="1_tree_수량산출_구로리총괄내역_구로리설계예산서1118준공" xfId="1382" xr:uid="{00000000-0005-0000-0000-000065050000}"/>
    <cellStyle name="1_tree_수량산출_구로리총괄내역_구로리설계예산서조경" xfId="1383" xr:uid="{00000000-0005-0000-0000-000066050000}"/>
    <cellStyle name="1_tree_수량산출_구로리총괄내역_구로리어린이공원예산서(조경)1125" xfId="1384" xr:uid="{00000000-0005-0000-0000-000067050000}"/>
    <cellStyle name="1_tree_수량산출_구로리총괄내역_내역서" xfId="1385" xr:uid="{00000000-0005-0000-0000-000068050000}"/>
    <cellStyle name="1_tree_수량산출_구로리총괄내역_노임단가표" xfId="1386" xr:uid="{00000000-0005-0000-0000-000069050000}"/>
    <cellStyle name="1_tree_수량산출_구로리총괄내역_수도권매립지" xfId="1387" xr:uid="{00000000-0005-0000-0000-00006A050000}"/>
    <cellStyle name="1_tree_수량산출_구로리총괄내역_수도권매립지1004(발주용)" xfId="1388" xr:uid="{00000000-0005-0000-0000-00006B050000}"/>
    <cellStyle name="1_tree_수량산출_구로리총괄내역_일신건영설계예산서(0211)" xfId="1389" xr:uid="{00000000-0005-0000-0000-00006C050000}"/>
    <cellStyle name="1_tree_수량산출_구로리총괄내역_일위대가" xfId="1390" xr:uid="{00000000-0005-0000-0000-00006D050000}"/>
    <cellStyle name="1_tree_수량산출_구로리총괄내역_자재단가표" xfId="1391" xr:uid="{00000000-0005-0000-0000-00006E050000}"/>
    <cellStyle name="1_tree_수량산출_구로리총괄내역_장안초등학교내역0814" xfId="1392" xr:uid="{00000000-0005-0000-0000-00006F050000}"/>
    <cellStyle name="1_tree_수량산출_총괄내역0518" xfId="1393" xr:uid="{00000000-0005-0000-0000-000070050000}"/>
    <cellStyle name="1_tree_수량산출_총괄내역0518_구로리설계예산서1029" xfId="1394" xr:uid="{00000000-0005-0000-0000-000071050000}"/>
    <cellStyle name="1_tree_수량산출_총괄내역0518_구로리설계예산서1118준공" xfId="1395" xr:uid="{00000000-0005-0000-0000-000072050000}"/>
    <cellStyle name="1_tree_수량산출_총괄내역0518_구로리설계예산서조경" xfId="1396" xr:uid="{00000000-0005-0000-0000-000073050000}"/>
    <cellStyle name="1_tree_수량산출_총괄내역0518_구로리어린이공원예산서(조경)1125" xfId="1397" xr:uid="{00000000-0005-0000-0000-000074050000}"/>
    <cellStyle name="1_tree_수량산출_총괄내역0518_내역서" xfId="1398" xr:uid="{00000000-0005-0000-0000-000075050000}"/>
    <cellStyle name="1_tree_수량산출_총괄내역0518_노임단가표" xfId="1399" xr:uid="{00000000-0005-0000-0000-000076050000}"/>
    <cellStyle name="1_tree_수량산출_총괄내역0518_수도권매립지" xfId="1400" xr:uid="{00000000-0005-0000-0000-000077050000}"/>
    <cellStyle name="1_tree_수량산출_총괄내역0518_수도권매립지1004(발주용)" xfId="1401" xr:uid="{00000000-0005-0000-0000-000078050000}"/>
    <cellStyle name="1_tree_수량산출_총괄내역0518_일신건영설계예산서(0211)" xfId="1402" xr:uid="{00000000-0005-0000-0000-000079050000}"/>
    <cellStyle name="1_tree_수량산출_총괄내역0518_일위대가" xfId="1403" xr:uid="{00000000-0005-0000-0000-00007A050000}"/>
    <cellStyle name="1_tree_수량산출_총괄내역0518_자재단가표" xfId="1404" xr:uid="{00000000-0005-0000-0000-00007B050000}"/>
    <cellStyle name="1_tree_수량산출_총괄내역0518_장안초등학교내역0814" xfId="1405" xr:uid="{00000000-0005-0000-0000-00007C050000}"/>
    <cellStyle name="1_tree_수량산출_현충묘지-예산서(조경)" xfId="1406" xr:uid="{00000000-0005-0000-0000-00007D050000}"/>
    <cellStyle name="1_tree_수량산출_현충묘지-예산서(조경)_예산서-엑셀변환양식100" xfId="1407" xr:uid="{00000000-0005-0000-0000-00007E050000}"/>
    <cellStyle name="1_tree_수량산출서-11.25" xfId="1408" xr:uid="{00000000-0005-0000-0000-00007F050000}"/>
    <cellStyle name="1_tree_수량산출서-11.25_단위수량" xfId="1409" xr:uid="{00000000-0005-0000-0000-000080050000}"/>
    <cellStyle name="1_tree_수량산출서-11.25_단위수량1" xfId="1410" xr:uid="{00000000-0005-0000-0000-000081050000}"/>
    <cellStyle name="1_tree_수량산출서-11.25_단위수량산출" xfId="1411" xr:uid="{00000000-0005-0000-0000-000082050000}"/>
    <cellStyle name="1_tree_수량산출서-11.25_도곡단위수량" xfId="1412" xr:uid="{00000000-0005-0000-0000-000083050000}"/>
    <cellStyle name="1_tree_수량산출서-11.25_철거단위수량" xfId="1413" xr:uid="{00000000-0005-0000-0000-000084050000}"/>
    <cellStyle name="1_tree_수량산출서-11.25_한수단위수량" xfId="1414" xr:uid="{00000000-0005-0000-0000-000085050000}"/>
    <cellStyle name="1_tree_수량산출서-1201" xfId="1415" xr:uid="{00000000-0005-0000-0000-000086050000}"/>
    <cellStyle name="1_tree_수량산출서-1201_단위수량" xfId="1416" xr:uid="{00000000-0005-0000-0000-000087050000}"/>
    <cellStyle name="1_tree_수량산출서-1201_단위수량1" xfId="1417" xr:uid="{00000000-0005-0000-0000-000088050000}"/>
    <cellStyle name="1_tree_수량산출서-1201_단위수량산출" xfId="1418" xr:uid="{00000000-0005-0000-0000-000089050000}"/>
    <cellStyle name="1_tree_수량산출서-1201_도곡단위수량" xfId="1419" xr:uid="{00000000-0005-0000-0000-00008A050000}"/>
    <cellStyle name="1_tree_수량산출서-1201_철거단위수량" xfId="1420" xr:uid="{00000000-0005-0000-0000-00008B050000}"/>
    <cellStyle name="1_tree_수량산출서-1201_한수단위수량" xfId="1421" xr:uid="{00000000-0005-0000-0000-00008C050000}"/>
    <cellStyle name="1_tree_수량산출서-최종" xfId="1422" xr:uid="{00000000-0005-0000-0000-00008D050000}"/>
    <cellStyle name="1_tree_수량-식재-1031" xfId="1423" xr:uid="{00000000-0005-0000-0000-00008E050000}"/>
    <cellStyle name="1_tree_수량집계(금회분)" xfId="1424" xr:uid="{00000000-0005-0000-0000-00008F050000}"/>
    <cellStyle name="1_tree_수량집계-2002춘천" xfId="1425" xr:uid="{00000000-0005-0000-0000-000090050000}"/>
    <cellStyle name="1_tree_수량집계-금강" xfId="1426" xr:uid="{00000000-0005-0000-0000-000091050000}"/>
    <cellStyle name="1_tree_수량집계-사례" xfId="1427" xr:uid="{00000000-0005-0000-0000-000092050000}"/>
    <cellStyle name="1_tree_수량집계예산공설 " xfId="1428" xr:uid="{00000000-0005-0000-0000-000093050000}"/>
    <cellStyle name="1_tree_수량집계예산공설 _덕동산 산책로 정비공사(0730)" xfId="1429" xr:uid="{00000000-0005-0000-0000-000094050000}"/>
    <cellStyle name="1_tree_수량집계예산공설 _수량집계-사례" xfId="1430" xr:uid="{00000000-0005-0000-0000-000095050000}"/>
    <cellStyle name="1_tree_수량집계예산공설 _할미산성" xfId="1431" xr:uid="{00000000-0005-0000-0000-000096050000}"/>
    <cellStyle name="1_tree_수량집계-정읍" xfId="1432" xr:uid="{00000000-0005-0000-0000-000097050000}"/>
    <cellStyle name="1_tree_수량집계최종-구로중" xfId="1433" xr:uid="{00000000-0005-0000-0000-000098050000}"/>
    <cellStyle name="1_tree_수량집계최종-구미1대" xfId="1434" xr:uid="{00000000-0005-0000-0000-000099050000}"/>
    <cellStyle name="1_tree_수량집계최종-남대천" xfId="1435" xr:uid="{00000000-0005-0000-0000-00009A050000}"/>
    <cellStyle name="1_tree_수량집계최종-진안" xfId="1436" xr:uid="{00000000-0005-0000-0000-00009B050000}"/>
    <cellStyle name="1_tree_수원변경수량산출" xfId="1437" xr:uid="{00000000-0005-0000-0000-00009C050000}"/>
    <cellStyle name="1_tree_시설물단위수량" xfId="1438" xr:uid="{00000000-0005-0000-0000-00009D050000}"/>
    <cellStyle name="1_tree_시설물단위수량1" xfId="1439" xr:uid="{00000000-0005-0000-0000-00009E050000}"/>
    <cellStyle name="1_tree_시설물단위수량1_시설물단위수량" xfId="1440" xr:uid="{00000000-0005-0000-0000-00009F050000}"/>
    <cellStyle name="1_tree_쌍용" xfId="1441" xr:uid="{00000000-0005-0000-0000-0000A0050000}"/>
    <cellStyle name="1_tree_쌍용_단위수량" xfId="1442" xr:uid="{00000000-0005-0000-0000-0000A1050000}"/>
    <cellStyle name="1_tree_쌍용_단위수량1" xfId="1443" xr:uid="{00000000-0005-0000-0000-0000A2050000}"/>
    <cellStyle name="1_tree_쌍용_단위수량산출" xfId="1444" xr:uid="{00000000-0005-0000-0000-0000A3050000}"/>
    <cellStyle name="1_tree_쌍용_도곡단위수량" xfId="1445" xr:uid="{00000000-0005-0000-0000-0000A4050000}"/>
    <cellStyle name="1_tree_쌍용_수량산출서-11.25" xfId="1446" xr:uid="{00000000-0005-0000-0000-0000A5050000}"/>
    <cellStyle name="1_tree_쌍용_수량산출서-11.25_단위수량" xfId="1447" xr:uid="{00000000-0005-0000-0000-0000A6050000}"/>
    <cellStyle name="1_tree_쌍용_수량산출서-11.25_단위수량1" xfId="1448" xr:uid="{00000000-0005-0000-0000-0000A7050000}"/>
    <cellStyle name="1_tree_쌍용_수량산출서-11.25_단위수량산출" xfId="1449" xr:uid="{00000000-0005-0000-0000-0000A8050000}"/>
    <cellStyle name="1_tree_쌍용_수량산출서-11.25_도곡단위수량" xfId="1450" xr:uid="{00000000-0005-0000-0000-0000A9050000}"/>
    <cellStyle name="1_tree_쌍용_수량산출서-11.25_철거단위수량" xfId="1451" xr:uid="{00000000-0005-0000-0000-0000AA050000}"/>
    <cellStyle name="1_tree_쌍용_수량산출서-11.25_한수단위수량" xfId="1452" xr:uid="{00000000-0005-0000-0000-0000AB050000}"/>
    <cellStyle name="1_tree_쌍용_수량산출서-1201" xfId="1453" xr:uid="{00000000-0005-0000-0000-0000AC050000}"/>
    <cellStyle name="1_tree_쌍용_수량산출서-1201_단위수량" xfId="1454" xr:uid="{00000000-0005-0000-0000-0000AD050000}"/>
    <cellStyle name="1_tree_쌍용_수량산출서-1201_단위수량1" xfId="1455" xr:uid="{00000000-0005-0000-0000-0000AE050000}"/>
    <cellStyle name="1_tree_쌍용_수량산출서-1201_단위수량산출" xfId="1456" xr:uid="{00000000-0005-0000-0000-0000AF050000}"/>
    <cellStyle name="1_tree_쌍용_수량산출서-1201_도곡단위수량" xfId="1457" xr:uid="{00000000-0005-0000-0000-0000B0050000}"/>
    <cellStyle name="1_tree_쌍용_수량산출서-1201_철거단위수량" xfId="1458" xr:uid="{00000000-0005-0000-0000-0000B1050000}"/>
    <cellStyle name="1_tree_쌍용_수량산출서-1201_한수단위수량" xfId="1459" xr:uid="{00000000-0005-0000-0000-0000B2050000}"/>
    <cellStyle name="1_tree_쌍용_시설물단위수량" xfId="1460" xr:uid="{00000000-0005-0000-0000-0000B3050000}"/>
    <cellStyle name="1_tree_쌍용_시설물단위수량1" xfId="1461" xr:uid="{00000000-0005-0000-0000-0000B4050000}"/>
    <cellStyle name="1_tree_쌍용_시설물단위수량1_시설물단위수량" xfId="1462" xr:uid="{00000000-0005-0000-0000-0000B5050000}"/>
    <cellStyle name="1_tree_쌍용_오창수량산출서" xfId="1463" xr:uid="{00000000-0005-0000-0000-0000B6050000}"/>
    <cellStyle name="1_tree_쌍용_오창수량산출서_단위수량" xfId="1464" xr:uid="{00000000-0005-0000-0000-0000B7050000}"/>
    <cellStyle name="1_tree_쌍용_오창수량산출서_단위수량1" xfId="1465" xr:uid="{00000000-0005-0000-0000-0000B8050000}"/>
    <cellStyle name="1_tree_쌍용_오창수량산출서_단위수량산출" xfId="1466" xr:uid="{00000000-0005-0000-0000-0000B9050000}"/>
    <cellStyle name="1_tree_쌍용_오창수량산출서_도곡단위수량" xfId="1467" xr:uid="{00000000-0005-0000-0000-0000BA050000}"/>
    <cellStyle name="1_tree_쌍용_오창수량산출서_수량산출서-11.25" xfId="1468" xr:uid="{00000000-0005-0000-0000-0000BB050000}"/>
    <cellStyle name="1_tree_쌍용_오창수량산출서_수량산출서-11.25_단위수량" xfId="1469" xr:uid="{00000000-0005-0000-0000-0000BC050000}"/>
    <cellStyle name="1_tree_쌍용_오창수량산출서_수량산출서-11.25_단위수량1" xfId="1470" xr:uid="{00000000-0005-0000-0000-0000BD050000}"/>
    <cellStyle name="1_tree_쌍용_오창수량산출서_수량산출서-11.25_단위수량산출" xfId="1471" xr:uid="{00000000-0005-0000-0000-0000BE050000}"/>
    <cellStyle name="1_tree_쌍용_오창수량산출서_수량산출서-11.25_도곡단위수량" xfId="1472" xr:uid="{00000000-0005-0000-0000-0000BF050000}"/>
    <cellStyle name="1_tree_쌍용_오창수량산출서_수량산출서-11.25_철거단위수량" xfId="1473" xr:uid="{00000000-0005-0000-0000-0000C0050000}"/>
    <cellStyle name="1_tree_쌍용_오창수량산출서_수량산출서-11.25_한수단위수량" xfId="1474" xr:uid="{00000000-0005-0000-0000-0000C1050000}"/>
    <cellStyle name="1_tree_쌍용_오창수량산출서_수량산출서-1201" xfId="1475" xr:uid="{00000000-0005-0000-0000-0000C2050000}"/>
    <cellStyle name="1_tree_쌍용_오창수량산출서_수량산출서-1201_단위수량" xfId="1476" xr:uid="{00000000-0005-0000-0000-0000C3050000}"/>
    <cellStyle name="1_tree_쌍용_오창수량산출서_수량산출서-1201_단위수량1" xfId="1477" xr:uid="{00000000-0005-0000-0000-0000C4050000}"/>
    <cellStyle name="1_tree_쌍용_오창수량산출서_수량산출서-1201_단위수량산출" xfId="1478" xr:uid="{00000000-0005-0000-0000-0000C5050000}"/>
    <cellStyle name="1_tree_쌍용_오창수량산출서_수량산출서-1201_도곡단위수량" xfId="1479" xr:uid="{00000000-0005-0000-0000-0000C6050000}"/>
    <cellStyle name="1_tree_쌍용_오창수량산출서_수량산출서-1201_철거단위수량" xfId="1480" xr:uid="{00000000-0005-0000-0000-0000C7050000}"/>
    <cellStyle name="1_tree_쌍용_오창수량산출서_수량산출서-1201_한수단위수량" xfId="1481" xr:uid="{00000000-0005-0000-0000-0000C8050000}"/>
    <cellStyle name="1_tree_쌍용_오창수량산출서_시설물단위수량" xfId="1482" xr:uid="{00000000-0005-0000-0000-0000C9050000}"/>
    <cellStyle name="1_tree_쌍용_오창수량산출서_시설물단위수량1" xfId="1483" xr:uid="{00000000-0005-0000-0000-0000CA050000}"/>
    <cellStyle name="1_tree_쌍용_오창수량산출서_시설물단위수량1_시설물단위수량" xfId="1484" xr:uid="{00000000-0005-0000-0000-0000CB050000}"/>
    <cellStyle name="1_tree_쌍용_오창수량산출서_철거단위수량" xfId="1485" xr:uid="{00000000-0005-0000-0000-0000CC050000}"/>
    <cellStyle name="1_tree_쌍용_오창수량산출서_한수단위수량" xfId="1486" xr:uid="{00000000-0005-0000-0000-0000CD050000}"/>
    <cellStyle name="1_tree_쌍용_철거단위수량" xfId="1487" xr:uid="{00000000-0005-0000-0000-0000CE050000}"/>
    <cellStyle name="1_tree_쌍용_한수단위수량" xfId="1488" xr:uid="{00000000-0005-0000-0000-0000CF050000}"/>
    <cellStyle name="1_tree_안동수량산출" xfId="1489" xr:uid="{00000000-0005-0000-0000-0000D0050000}"/>
    <cellStyle name="1_tree_안동수량산출최종" xfId="1490" xr:uid="{00000000-0005-0000-0000-0000D1050000}"/>
    <cellStyle name="1_tree_안동최종집계최종" xfId="1491" xr:uid="{00000000-0005-0000-0000-0000D2050000}"/>
    <cellStyle name="1_tree_오창수량산출서" xfId="1492" xr:uid="{00000000-0005-0000-0000-0000D3050000}"/>
    <cellStyle name="1_tree_오창수량산출서_단위수량" xfId="1493" xr:uid="{00000000-0005-0000-0000-0000D4050000}"/>
    <cellStyle name="1_tree_오창수량산출서_단위수량1" xfId="1494" xr:uid="{00000000-0005-0000-0000-0000D5050000}"/>
    <cellStyle name="1_tree_오창수량산출서_단위수량산출" xfId="1495" xr:uid="{00000000-0005-0000-0000-0000D6050000}"/>
    <cellStyle name="1_tree_오창수량산출서_도곡단위수량" xfId="1496" xr:uid="{00000000-0005-0000-0000-0000D7050000}"/>
    <cellStyle name="1_tree_오창수량산출서_수량산출서-11.25" xfId="1497" xr:uid="{00000000-0005-0000-0000-0000D8050000}"/>
    <cellStyle name="1_tree_오창수량산출서_수량산출서-11.25_단위수량" xfId="1498" xr:uid="{00000000-0005-0000-0000-0000D9050000}"/>
    <cellStyle name="1_tree_오창수량산출서_수량산출서-11.25_단위수량1" xfId="1499" xr:uid="{00000000-0005-0000-0000-0000DA050000}"/>
    <cellStyle name="1_tree_오창수량산출서_수량산출서-11.25_단위수량산출" xfId="1500" xr:uid="{00000000-0005-0000-0000-0000DB050000}"/>
    <cellStyle name="1_tree_오창수량산출서_수량산출서-11.25_도곡단위수량" xfId="1501" xr:uid="{00000000-0005-0000-0000-0000DC050000}"/>
    <cellStyle name="1_tree_오창수량산출서_수량산출서-11.25_철거단위수량" xfId="1502" xr:uid="{00000000-0005-0000-0000-0000DD050000}"/>
    <cellStyle name="1_tree_오창수량산출서_수량산출서-11.25_한수단위수량" xfId="1503" xr:uid="{00000000-0005-0000-0000-0000DE050000}"/>
    <cellStyle name="1_tree_오창수량산출서_수량산출서-1201" xfId="1504" xr:uid="{00000000-0005-0000-0000-0000DF050000}"/>
    <cellStyle name="1_tree_오창수량산출서_수량산출서-1201_단위수량" xfId="1505" xr:uid="{00000000-0005-0000-0000-0000E0050000}"/>
    <cellStyle name="1_tree_오창수량산출서_수량산출서-1201_단위수량1" xfId="1506" xr:uid="{00000000-0005-0000-0000-0000E1050000}"/>
    <cellStyle name="1_tree_오창수량산출서_수량산출서-1201_단위수량산출" xfId="1507" xr:uid="{00000000-0005-0000-0000-0000E2050000}"/>
    <cellStyle name="1_tree_오창수량산출서_수량산출서-1201_도곡단위수량" xfId="1508" xr:uid="{00000000-0005-0000-0000-0000E3050000}"/>
    <cellStyle name="1_tree_오창수량산출서_수량산출서-1201_철거단위수량" xfId="1509" xr:uid="{00000000-0005-0000-0000-0000E4050000}"/>
    <cellStyle name="1_tree_오창수량산출서_수량산출서-1201_한수단위수량" xfId="1510" xr:uid="{00000000-0005-0000-0000-0000E5050000}"/>
    <cellStyle name="1_tree_오창수량산출서_시설물단위수량" xfId="1511" xr:uid="{00000000-0005-0000-0000-0000E6050000}"/>
    <cellStyle name="1_tree_오창수량산출서_시설물단위수량1" xfId="1512" xr:uid="{00000000-0005-0000-0000-0000E7050000}"/>
    <cellStyle name="1_tree_오창수량산출서_시설물단위수량1_시설물단위수량" xfId="1513" xr:uid="{00000000-0005-0000-0000-0000E8050000}"/>
    <cellStyle name="1_tree_오창수량산출서_철거단위수량" xfId="1514" xr:uid="{00000000-0005-0000-0000-0000E9050000}"/>
    <cellStyle name="1_tree_오창수량산출서_한수단위수량" xfId="1515" xr:uid="{00000000-0005-0000-0000-0000EA050000}"/>
    <cellStyle name="1_tree_용평단위수량" xfId="1516" xr:uid="{00000000-0005-0000-0000-0000EB050000}"/>
    <cellStyle name="1_tree_운동장단위수량" xfId="1517" xr:uid="{00000000-0005-0000-0000-0000EC050000}"/>
    <cellStyle name="1_tree_운동장단위수량-제일" xfId="1518" xr:uid="{00000000-0005-0000-0000-0000ED050000}"/>
    <cellStyle name="1_tree_원가계산서" xfId="1519" xr:uid="{00000000-0005-0000-0000-0000EE050000}"/>
    <cellStyle name="1_tree_원가계산서_과천놀이터설계서" xfId="1520" xr:uid="{00000000-0005-0000-0000-0000EF050000}"/>
    <cellStyle name="1_tree_원가계산서_총괄갑지" xfId="1521" xr:uid="{00000000-0005-0000-0000-0000F0050000}"/>
    <cellStyle name="1_tree_원가계산서_총괄내역서" xfId="1522" xr:uid="{00000000-0005-0000-0000-0000F1050000}"/>
    <cellStyle name="1_tree_은파단위수량" xfId="1523" xr:uid="{00000000-0005-0000-0000-0000F2050000}"/>
    <cellStyle name="1_tree_은파단위수량_단위수량" xfId="1524" xr:uid="{00000000-0005-0000-0000-0000F3050000}"/>
    <cellStyle name="1_tree_은파단위수량_단위수량1" xfId="1525" xr:uid="{00000000-0005-0000-0000-0000F4050000}"/>
    <cellStyle name="1_tree_은파단위수량_단위수량산출" xfId="1526" xr:uid="{00000000-0005-0000-0000-0000F5050000}"/>
    <cellStyle name="1_tree_은파단위수량_도곡단위수량" xfId="1527" xr:uid="{00000000-0005-0000-0000-0000F6050000}"/>
    <cellStyle name="1_tree_은파단위수량_수량산출서-11.25" xfId="1528" xr:uid="{00000000-0005-0000-0000-0000F7050000}"/>
    <cellStyle name="1_tree_은파단위수량_수량산출서-11.25_단위수량" xfId="1529" xr:uid="{00000000-0005-0000-0000-0000F8050000}"/>
    <cellStyle name="1_tree_은파단위수량_수량산출서-11.25_단위수량1" xfId="1530" xr:uid="{00000000-0005-0000-0000-0000F9050000}"/>
    <cellStyle name="1_tree_은파단위수량_수량산출서-11.25_단위수량산출" xfId="1531" xr:uid="{00000000-0005-0000-0000-0000FA050000}"/>
    <cellStyle name="1_tree_은파단위수량_수량산출서-11.25_도곡단위수량" xfId="1532" xr:uid="{00000000-0005-0000-0000-0000FB050000}"/>
    <cellStyle name="1_tree_은파단위수량_수량산출서-11.25_철거단위수량" xfId="1533" xr:uid="{00000000-0005-0000-0000-0000FC050000}"/>
    <cellStyle name="1_tree_은파단위수량_수량산출서-11.25_한수단위수량" xfId="1534" xr:uid="{00000000-0005-0000-0000-0000FD050000}"/>
    <cellStyle name="1_tree_은파단위수량_수량산출서-1201" xfId="1535" xr:uid="{00000000-0005-0000-0000-0000FE050000}"/>
    <cellStyle name="1_tree_은파단위수량_수량산출서-1201_단위수량" xfId="1536" xr:uid="{00000000-0005-0000-0000-0000FF050000}"/>
    <cellStyle name="1_tree_은파단위수량_수량산출서-1201_단위수량1" xfId="1537" xr:uid="{00000000-0005-0000-0000-000000060000}"/>
    <cellStyle name="1_tree_은파단위수량_수량산출서-1201_단위수량산출" xfId="1538" xr:uid="{00000000-0005-0000-0000-000001060000}"/>
    <cellStyle name="1_tree_은파단위수량_수량산출서-1201_도곡단위수량" xfId="1539" xr:uid="{00000000-0005-0000-0000-000002060000}"/>
    <cellStyle name="1_tree_은파단위수량_수량산출서-1201_철거단위수량" xfId="1540" xr:uid="{00000000-0005-0000-0000-000003060000}"/>
    <cellStyle name="1_tree_은파단위수량_수량산출서-1201_한수단위수량" xfId="1541" xr:uid="{00000000-0005-0000-0000-000004060000}"/>
    <cellStyle name="1_tree_은파단위수량_시설물단위수량" xfId="1542" xr:uid="{00000000-0005-0000-0000-000005060000}"/>
    <cellStyle name="1_tree_은파단위수량_시설물단위수량1" xfId="1543" xr:uid="{00000000-0005-0000-0000-000006060000}"/>
    <cellStyle name="1_tree_은파단위수량_시설물단위수량1_시설물단위수량" xfId="1544" xr:uid="{00000000-0005-0000-0000-000007060000}"/>
    <cellStyle name="1_tree_은파단위수량_오창수량산출서" xfId="1545" xr:uid="{00000000-0005-0000-0000-000008060000}"/>
    <cellStyle name="1_tree_은파단위수량_오창수량산출서_단위수량" xfId="1546" xr:uid="{00000000-0005-0000-0000-000009060000}"/>
    <cellStyle name="1_tree_은파단위수량_오창수량산출서_단위수량1" xfId="1547" xr:uid="{00000000-0005-0000-0000-00000A060000}"/>
    <cellStyle name="1_tree_은파단위수량_오창수량산출서_단위수량산출" xfId="1548" xr:uid="{00000000-0005-0000-0000-00000B060000}"/>
    <cellStyle name="1_tree_은파단위수량_오창수량산출서_도곡단위수량" xfId="1549" xr:uid="{00000000-0005-0000-0000-00000C060000}"/>
    <cellStyle name="1_tree_은파단위수량_오창수량산출서_수량산출서-11.25" xfId="1550" xr:uid="{00000000-0005-0000-0000-00000D060000}"/>
    <cellStyle name="1_tree_은파단위수량_오창수량산출서_수량산출서-11.25_단위수량" xfId="1551" xr:uid="{00000000-0005-0000-0000-00000E060000}"/>
    <cellStyle name="1_tree_은파단위수량_오창수량산출서_수량산출서-11.25_단위수량1" xfId="1552" xr:uid="{00000000-0005-0000-0000-00000F060000}"/>
    <cellStyle name="1_tree_은파단위수량_오창수량산출서_수량산출서-11.25_단위수량산출" xfId="1553" xr:uid="{00000000-0005-0000-0000-000010060000}"/>
    <cellStyle name="1_tree_은파단위수량_오창수량산출서_수량산출서-11.25_도곡단위수량" xfId="1554" xr:uid="{00000000-0005-0000-0000-000011060000}"/>
    <cellStyle name="1_tree_은파단위수량_오창수량산출서_수량산출서-11.25_철거단위수량" xfId="1555" xr:uid="{00000000-0005-0000-0000-000012060000}"/>
    <cellStyle name="1_tree_은파단위수량_오창수량산출서_수량산출서-11.25_한수단위수량" xfId="1556" xr:uid="{00000000-0005-0000-0000-000013060000}"/>
    <cellStyle name="1_tree_은파단위수량_오창수량산출서_수량산출서-1201" xfId="1557" xr:uid="{00000000-0005-0000-0000-000014060000}"/>
    <cellStyle name="1_tree_은파단위수량_오창수량산출서_수량산출서-1201_단위수량" xfId="1558" xr:uid="{00000000-0005-0000-0000-000015060000}"/>
    <cellStyle name="1_tree_은파단위수량_오창수량산출서_수량산출서-1201_단위수량1" xfId="1559" xr:uid="{00000000-0005-0000-0000-000016060000}"/>
    <cellStyle name="1_tree_은파단위수량_오창수량산출서_수량산출서-1201_단위수량산출" xfId="1560" xr:uid="{00000000-0005-0000-0000-000017060000}"/>
    <cellStyle name="1_tree_은파단위수량_오창수량산출서_수량산출서-1201_도곡단위수량" xfId="1561" xr:uid="{00000000-0005-0000-0000-000018060000}"/>
    <cellStyle name="1_tree_은파단위수량_오창수량산출서_수량산출서-1201_철거단위수량" xfId="1562" xr:uid="{00000000-0005-0000-0000-000019060000}"/>
    <cellStyle name="1_tree_은파단위수량_오창수량산출서_수량산출서-1201_한수단위수량" xfId="1563" xr:uid="{00000000-0005-0000-0000-00001A060000}"/>
    <cellStyle name="1_tree_은파단위수량_오창수량산출서_시설물단위수량" xfId="1564" xr:uid="{00000000-0005-0000-0000-00001B060000}"/>
    <cellStyle name="1_tree_은파단위수량_오창수량산출서_시설물단위수량1" xfId="1565" xr:uid="{00000000-0005-0000-0000-00001C060000}"/>
    <cellStyle name="1_tree_은파단위수량_오창수량산출서_시설물단위수량1_시설물단위수량" xfId="1566" xr:uid="{00000000-0005-0000-0000-00001D060000}"/>
    <cellStyle name="1_tree_은파단위수량_오창수량산출서_철거단위수량" xfId="1567" xr:uid="{00000000-0005-0000-0000-00001E060000}"/>
    <cellStyle name="1_tree_은파단위수량_오창수량산출서_한수단위수량" xfId="1568" xr:uid="{00000000-0005-0000-0000-00001F060000}"/>
    <cellStyle name="1_tree_은파단위수량_철거단위수량" xfId="1569" xr:uid="{00000000-0005-0000-0000-000020060000}"/>
    <cellStyle name="1_tree_은파단위수량_한수단위수량" xfId="1570" xr:uid="{00000000-0005-0000-0000-000021060000}"/>
    <cellStyle name="1_tree_이리수량집계" xfId="1571" xr:uid="{00000000-0005-0000-0000-000022060000}"/>
    <cellStyle name="1_tree_조경포장,관로시설" xfId="1572" xr:uid="{00000000-0005-0000-0000-000023060000}"/>
    <cellStyle name="1_tree_조경포장,관로시설_단위수량" xfId="1573" xr:uid="{00000000-0005-0000-0000-000024060000}"/>
    <cellStyle name="1_tree_조경포장,관로시설_단위수량1" xfId="1574" xr:uid="{00000000-0005-0000-0000-000025060000}"/>
    <cellStyle name="1_tree_조경포장,관로시설_단위수량산출" xfId="1575" xr:uid="{00000000-0005-0000-0000-000026060000}"/>
    <cellStyle name="1_tree_조경포장,관로시설_도곡단위수량" xfId="1576" xr:uid="{00000000-0005-0000-0000-000027060000}"/>
    <cellStyle name="1_tree_조경포장,관로시설_수량산출서-11.25" xfId="1577" xr:uid="{00000000-0005-0000-0000-000028060000}"/>
    <cellStyle name="1_tree_조경포장,관로시설_수량산출서-11.25_단위수량" xfId="1578" xr:uid="{00000000-0005-0000-0000-000029060000}"/>
    <cellStyle name="1_tree_조경포장,관로시설_수량산출서-11.25_단위수량1" xfId="1579" xr:uid="{00000000-0005-0000-0000-00002A060000}"/>
    <cellStyle name="1_tree_조경포장,관로시설_수량산출서-11.25_단위수량산출" xfId="1580" xr:uid="{00000000-0005-0000-0000-00002B060000}"/>
    <cellStyle name="1_tree_조경포장,관로시설_수량산출서-11.25_도곡단위수량" xfId="1581" xr:uid="{00000000-0005-0000-0000-00002C060000}"/>
    <cellStyle name="1_tree_조경포장,관로시설_수량산출서-11.25_철거단위수량" xfId="1582" xr:uid="{00000000-0005-0000-0000-00002D060000}"/>
    <cellStyle name="1_tree_조경포장,관로시설_수량산출서-11.25_한수단위수량" xfId="1583" xr:uid="{00000000-0005-0000-0000-00002E060000}"/>
    <cellStyle name="1_tree_조경포장,관로시설_수량산출서-1201" xfId="1584" xr:uid="{00000000-0005-0000-0000-00002F060000}"/>
    <cellStyle name="1_tree_조경포장,관로시설_수량산출서-1201_단위수량" xfId="1585" xr:uid="{00000000-0005-0000-0000-000030060000}"/>
    <cellStyle name="1_tree_조경포장,관로시설_수량산출서-1201_단위수량1" xfId="1586" xr:uid="{00000000-0005-0000-0000-000031060000}"/>
    <cellStyle name="1_tree_조경포장,관로시설_수량산출서-1201_단위수량산출" xfId="1587" xr:uid="{00000000-0005-0000-0000-000032060000}"/>
    <cellStyle name="1_tree_조경포장,관로시설_수량산출서-1201_도곡단위수량" xfId="1588" xr:uid="{00000000-0005-0000-0000-000033060000}"/>
    <cellStyle name="1_tree_조경포장,관로시설_수량산출서-1201_철거단위수량" xfId="1589" xr:uid="{00000000-0005-0000-0000-000034060000}"/>
    <cellStyle name="1_tree_조경포장,관로시설_수량산출서-1201_한수단위수량" xfId="1590" xr:uid="{00000000-0005-0000-0000-000035060000}"/>
    <cellStyle name="1_tree_조경포장,관로시설_시설물단위수량" xfId="1591" xr:uid="{00000000-0005-0000-0000-000036060000}"/>
    <cellStyle name="1_tree_조경포장,관로시설_시설물단위수량1" xfId="1592" xr:uid="{00000000-0005-0000-0000-000037060000}"/>
    <cellStyle name="1_tree_조경포장,관로시설_시설물단위수량1_시설물단위수량" xfId="1593" xr:uid="{00000000-0005-0000-0000-000038060000}"/>
    <cellStyle name="1_tree_조경포장,관로시설_오창수량산출서" xfId="1594" xr:uid="{00000000-0005-0000-0000-000039060000}"/>
    <cellStyle name="1_tree_조경포장,관로시설_오창수량산출서_단위수량" xfId="1595" xr:uid="{00000000-0005-0000-0000-00003A060000}"/>
    <cellStyle name="1_tree_조경포장,관로시설_오창수량산출서_단위수량1" xfId="1596" xr:uid="{00000000-0005-0000-0000-00003B060000}"/>
    <cellStyle name="1_tree_조경포장,관로시설_오창수량산출서_단위수량산출" xfId="1597" xr:uid="{00000000-0005-0000-0000-00003C060000}"/>
    <cellStyle name="1_tree_조경포장,관로시설_오창수량산출서_도곡단위수량" xfId="1598" xr:uid="{00000000-0005-0000-0000-00003D060000}"/>
    <cellStyle name="1_tree_조경포장,관로시설_오창수량산출서_수량산출서-11.25" xfId="1599" xr:uid="{00000000-0005-0000-0000-00003E060000}"/>
    <cellStyle name="1_tree_조경포장,관로시설_오창수량산출서_수량산출서-11.25_단위수량" xfId="1600" xr:uid="{00000000-0005-0000-0000-00003F060000}"/>
    <cellStyle name="1_tree_조경포장,관로시설_오창수량산출서_수량산출서-11.25_단위수량1" xfId="1601" xr:uid="{00000000-0005-0000-0000-000040060000}"/>
    <cellStyle name="1_tree_조경포장,관로시설_오창수량산출서_수량산출서-11.25_단위수량산출" xfId="1602" xr:uid="{00000000-0005-0000-0000-000041060000}"/>
    <cellStyle name="1_tree_조경포장,관로시설_오창수량산출서_수량산출서-11.25_도곡단위수량" xfId="1603" xr:uid="{00000000-0005-0000-0000-000042060000}"/>
    <cellStyle name="1_tree_조경포장,관로시설_오창수량산출서_수량산출서-11.25_철거단위수량" xfId="1604" xr:uid="{00000000-0005-0000-0000-000043060000}"/>
    <cellStyle name="1_tree_조경포장,관로시설_오창수량산출서_수량산출서-11.25_한수단위수량" xfId="1605" xr:uid="{00000000-0005-0000-0000-000044060000}"/>
    <cellStyle name="1_tree_조경포장,관로시설_오창수량산출서_수량산출서-1201" xfId="1606" xr:uid="{00000000-0005-0000-0000-000045060000}"/>
    <cellStyle name="1_tree_조경포장,관로시설_오창수량산출서_수량산출서-1201_단위수량" xfId="1607" xr:uid="{00000000-0005-0000-0000-000046060000}"/>
    <cellStyle name="1_tree_조경포장,관로시설_오창수량산출서_수량산출서-1201_단위수량1" xfId="1608" xr:uid="{00000000-0005-0000-0000-000047060000}"/>
    <cellStyle name="1_tree_조경포장,관로시설_오창수량산출서_수량산출서-1201_단위수량산출" xfId="1609" xr:uid="{00000000-0005-0000-0000-000048060000}"/>
    <cellStyle name="1_tree_조경포장,관로시설_오창수량산출서_수량산출서-1201_도곡단위수량" xfId="1610" xr:uid="{00000000-0005-0000-0000-000049060000}"/>
    <cellStyle name="1_tree_조경포장,관로시설_오창수량산출서_수량산출서-1201_철거단위수량" xfId="1611" xr:uid="{00000000-0005-0000-0000-00004A060000}"/>
    <cellStyle name="1_tree_조경포장,관로시설_오창수량산출서_수량산출서-1201_한수단위수량" xfId="1612" xr:uid="{00000000-0005-0000-0000-00004B060000}"/>
    <cellStyle name="1_tree_조경포장,관로시설_오창수량산출서_시설물단위수량" xfId="1613" xr:uid="{00000000-0005-0000-0000-00004C060000}"/>
    <cellStyle name="1_tree_조경포장,관로시설_오창수량산출서_시설물단위수량1" xfId="1614" xr:uid="{00000000-0005-0000-0000-00004D060000}"/>
    <cellStyle name="1_tree_조경포장,관로시설_오창수량산출서_시설물단위수량1_시설물단위수량" xfId="1615" xr:uid="{00000000-0005-0000-0000-00004E060000}"/>
    <cellStyle name="1_tree_조경포장,관로시설_오창수량산출서_철거단위수량" xfId="1616" xr:uid="{00000000-0005-0000-0000-00004F060000}"/>
    <cellStyle name="1_tree_조경포장,관로시설_오창수량산출서_한수단위수량" xfId="1617" xr:uid="{00000000-0005-0000-0000-000050060000}"/>
    <cellStyle name="1_tree_조경포장,관로시설_철거단위수량" xfId="1618" xr:uid="{00000000-0005-0000-0000-000051060000}"/>
    <cellStyle name="1_tree_조경포장,관로시설_한수단위수량" xfId="1619" xr:uid="{00000000-0005-0000-0000-000052060000}"/>
    <cellStyle name="1_tree_집계표" xfId="1620" xr:uid="{00000000-0005-0000-0000-000053060000}"/>
    <cellStyle name="1_tree_철거단위수량" xfId="1621" xr:uid="{00000000-0005-0000-0000-000054060000}"/>
    <cellStyle name="1_tree_철거물량" xfId="1622" xr:uid="{00000000-0005-0000-0000-000055060000}"/>
    <cellStyle name="1_tree_총괄" xfId="1623" xr:uid="{00000000-0005-0000-0000-000056060000}"/>
    <cellStyle name="1_tree_총괄내역0518" xfId="1624" xr:uid="{00000000-0005-0000-0000-000057060000}"/>
    <cellStyle name="1_tree_총괄내역0518_구로리설계예산서1029" xfId="1625" xr:uid="{00000000-0005-0000-0000-000058060000}"/>
    <cellStyle name="1_tree_총괄내역0518_구로리설계예산서1118준공" xfId="1626" xr:uid="{00000000-0005-0000-0000-000059060000}"/>
    <cellStyle name="1_tree_총괄내역0518_구로리설계예산서조경" xfId="1627" xr:uid="{00000000-0005-0000-0000-00005A060000}"/>
    <cellStyle name="1_tree_총괄내역0518_구로리어린이공원예산서(조경)1125" xfId="1628" xr:uid="{00000000-0005-0000-0000-00005B060000}"/>
    <cellStyle name="1_tree_총괄내역0518_내역서" xfId="1629" xr:uid="{00000000-0005-0000-0000-00005C060000}"/>
    <cellStyle name="1_tree_총괄내역0518_노임단가표" xfId="1630" xr:uid="{00000000-0005-0000-0000-00005D060000}"/>
    <cellStyle name="1_tree_총괄내역0518_수도권매립지" xfId="1631" xr:uid="{00000000-0005-0000-0000-00005E060000}"/>
    <cellStyle name="1_tree_총괄내역0518_수도권매립지1004(발주용)" xfId="1632" xr:uid="{00000000-0005-0000-0000-00005F060000}"/>
    <cellStyle name="1_tree_총괄내역0518_일신건영설계예산서(0211)" xfId="1633" xr:uid="{00000000-0005-0000-0000-000060060000}"/>
    <cellStyle name="1_tree_총괄내역0518_일위대가" xfId="1634" xr:uid="{00000000-0005-0000-0000-000061060000}"/>
    <cellStyle name="1_tree_총괄내역0518_자재단가표" xfId="1635" xr:uid="{00000000-0005-0000-0000-000062060000}"/>
    <cellStyle name="1_tree_총괄내역0518_장안초등학교내역0814" xfId="1636" xr:uid="{00000000-0005-0000-0000-000063060000}"/>
    <cellStyle name="1_tree_최종-남대천1단계" xfId="1637" xr:uid="{00000000-0005-0000-0000-000064060000}"/>
    <cellStyle name="1_tree_최종집계표" xfId="1638" xr:uid="{00000000-0005-0000-0000-000065060000}"/>
    <cellStyle name="1_tree_충남대단위수량" xfId="1639" xr:uid="{00000000-0005-0000-0000-000066060000}"/>
    <cellStyle name="1_tree_터미널1" xfId="1640" xr:uid="{00000000-0005-0000-0000-000067060000}"/>
    <cellStyle name="1_tree_터미널1_1" xfId="1641" xr:uid="{00000000-0005-0000-0000-000068060000}"/>
    <cellStyle name="1_tree_터미널2" xfId="1642" xr:uid="{00000000-0005-0000-0000-000069060000}"/>
    <cellStyle name="1_tree_터미널2_갈산1구역최종집계" xfId="1643" xr:uid="{00000000-0005-0000-0000-00006A060000}"/>
    <cellStyle name="1_tree_터미널2_단산" xfId="1644" xr:uid="{00000000-0005-0000-0000-00006B060000}"/>
    <cellStyle name="1_tree_터미널2_단위수량산출-전주공업고" xfId="1645" xr:uid="{00000000-0005-0000-0000-00006C060000}"/>
    <cellStyle name="1_tree_터미널2_도곡집계표" xfId="1646" xr:uid="{00000000-0005-0000-0000-00006D060000}"/>
    <cellStyle name="1_tree_터미널2_수량집계(금회분)" xfId="1647" xr:uid="{00000000-0005-0000-0000-00006E060000}"/>
    <cellStyle name="1_tree_터미널2_수량집계-2002춘천" xfId="1648" xr:uid="{00000000-0005-0000-0000-00006F060000}"/>
    <cellStyle name="1_tree_터미널2_수량집계-금강" xfId="1649" xr:uid="{00000000-0005-0000-0000-000070060000}"/>
    <cellStyle name="1_tree_터미널2_수량집계예산공설 " xfId="1650" xr:uid="{00000000-0005-0000-0000-000071060000}"/>
    <cellStyle name="1_tree_터미널2_수량집계예산공설 _덕동산 산책로 정비공사(0730)" xfId="1651" xr:uid="{00000000-0005-0000-0000-000072060000}"/>
    <cellStyle name="1_tree_터미널2_수량집계예산공설 _수량집계-사례" xfId="1652" xr:uid="{00000000-0005-0000-0000-000073060000}"/>
    <cellStyle name="1_tree_터미널2_수량집계예산공설 _할미산성" xfId="1653" xr:uid="{00000000-0005-0000-0000-000074060000}"/>
    <cellStyle name="1_tree_터미널2_수량집계-정읍" xfId="1654" xr:uid="{00000000-0005-0000-0000-000075060000}"/>
    <cellStyle name="1_tree_터미널2_수량집계최종-구로중" xfId="1655" xr:uid="{00000000-0005-0000-0000-000076060000}"/>
    <cellStyle name="1_tree_터미널2_수량집계최종-구미1대" xfId="1656" xr:uid="{00000000-0005-0000-0000-000077060000}"/>
    <cellStyle name="1_tree_터미널2_수량집계최종-남대천" xfId="1657" xr:uid="{00000000-0005-0000-0000-000078060000}"/>
    <cellStyle name="1_tree_터미널2_수량집계최종-진안" xfId="1658" xr:uid="{00000000-0005-0000-0000-000079060000}"/>
    <cellStyle name="1_tree_터미널2_안동최종집계최종" xfId="1659" xr:uid="{00000000-0005-0000-0000-00007A060000}"/>
    <cellStyle name="1_tree_터미널2_이리수량집계" xfId="1660" xr:uid="{00000000-0005-0000-0000-00007B060000}"/>
    <cellStyle name="1_tree_터미널2_집계표" xfId="1661" xr:uid="{00000000-0005-0000-0000-00007C060000}"/>
    <cellStyle name="1_tree_터미널2_철거물량" xfId="1662" xr:uid="{00000000-0005-0000-0000-00007D060000}"/>
    <cellStyle name="1_tree_터미널2_최종-남대천1단계" xfId="1663" xr:uid="{00000000-0005-0000-0000-00007E060000}"/>
    <cellStyle name="1_tree_터미널2_최종집계표" xfId="1664" xr:uid="{00000000-0005-0000-0000-00007F060000}"/>
    <cellStyle name="1_tree_한수단위수량" xfId="1665" xr:uid="{00000000-0005-0000-0000-000080060000}"/>
    <cellStyle name="1_tree_한풍단위수량" xfId="1666" xr:uid="{00000000-0005-0000-0000-000081060000}"/>
    <cellStyle name="1_tree_한풍단위수량_갈산1구역최종집계" xfId="1667" xr:uid="{00000000-0005-0000-0000-000082060000}"/>
    <cellStyle name="1_tree_한풍단위수량_단산" xfId="1668" xr:uid="{00000000-0005-0000-0000-000083060000}"/>
    <cellStyle name="1_tree_한풍단위수량_단위수량산출-전주공업고" xfId="1669" xr:uid="{00000000-0005-0000-0000-000084060000}"/>
    <cellStyle name="1_tree_한풍단위수량_도곡집계표" xfId="1670" xr:uid="{00000000-0005-0000-0000-000085060000}"/>
    <cellStyle name="1_tree_한풍단위수량_수량집계(금회분)" xfId="1671" xr:uid="{00000000-0005-0000-0000-000086060000}"/>
    <cellStyle name="1_tree_한풍단위수량_수량집계-2002춘천" xfId="1672" xr:uid="{00000000-0005-0000-0000-000087060000}"/>
    <cellStyle name="1_tree_한풍단위수량_수량집계-금강" xfId="1673" xr:uid="{00000000-0005-0000-0000-000088060000}"/>
    <cellStyle name="1_tree_한풍단위수량_수량집계예산공설 " xfId="1674" xr:uid="{00000000-0005-0000-0000-000089060000}"/>
    <cellStyle name="1_tree_한풍단위수량_수량집계예산공설 _덕동산 산책로 정비공사(0730)" xfId="1675" xr:uid="{00000000-0005-0000-0000-00008A060000}"/>
    <cellStyle name="1_tree_한풍단위수량_수량집계예산공설 _수량집계-사례" xfId="1676" xr:uid="{00000000-0005-0000-0000-00008B060000}"/>
    <cellStyle name="1_tree_한풍단위수량_수량집계예산공설 _할미산성" xfId="1677" xr:uid="{00000000-0005-0000-0000-00008C060000}"/>
    <cellStyle name="1_tree_한풍단위수량_수량집계-정읍" xfId="1678" xr:uid="{00000000-0005-0000-0000-00008D060000}"/>
    <cellStyle name="1_tree_한풍단위수량_수량집계최종-구로중" xfId="1679" xr:uid="{00000000-0005-0000-0000-00008E060000}"/>
    <cellStyle name="1_tree_한풍단위수량_수량집계최종-구미1대" xfId="1680" xr:uid="{00000000-0005-0000-0000-00008F060000}"/>
    <cellStyle name="1_tree_한풍단위수량_수량집계최종-남대천" xfId="1681" xr:uid="{00000000-0005-0000-0000-000090060000}"/>
    <cellStyle name="1_tree_한풍단위수량_수량집계최종-진안" xfId="1682" xr:uid="{00000000-0005-0000-0000-000091060000}"/>
    <cellStyle name="1_tree_한풍단위수량_안동최종집계최종" xfId="1683" xr:uid="{00000000-0005-0000-0000-000092060000}"/>
    <cellStyle name="1_tree_한풍단위수량_이리수량집계" xfId="1684" xr:uid="{00000000-0005-0000-0000-000093060000}"/>
    <cellStyle name="1_tree_한풍단위수량_집계표" xfId="1685" xr:uid="{00000000-0005-0000-0000-000094060000}"/>
    <cellStyle name="1_tree_한풍단위수량_철거물량" xfId="1686" xr:uid="{00000000-0005-0000-0000-000095060000}"/>
    <cellStyle name="1_tree_한풍단위수량_최종-남대천1단계" xfId="1687" xr:uid="{00000000-0005-0000-0000-000096060000}"/>
    <cellStyle name="1_tree_한풍단위수량_최종집계표" xfId="1688" xr:uid="{00000000-0005-0000-0000-000097060000}"/>
    <cellStyle name="1_tree_한풍집계" xfId="1689" xr:uid="{00000000-0005-0000-0000-000098060000}"/>
    <cellStyle name="1_tree_한풍집계_Sheet1" xfId="1690" xr:uid="{00000000-0005-0000-0000-000099060000}"/>
    <cellStyle name="1_tree_한풍집계_Sheet1_과천놀이터설계서" xfId="1691" xr:uid="{00000000-0005-0000-0000-00009A060000}"/>
    <cellStyle name="1_tree_한풍집계_Sheet1_총괄갑지" xfId="1692" xr:uid="{00000000-0005-0000-0000-00009B060000}"/>
    <cellStyle name="1_tree_한풍집계_Sheet1_총괄내역서" xfId="1693" xr:uid="{00000000-0005-0000-0000-00009C060000}"/>
    <cellStyle name="1_tree_한풍집계_갈산1구역최종집계" xfId="1694" xr:uid="{00000000-0005-0000-0000-00009D060000}"/>
    <cellStyle name="1_tree_한풍집계_갑지0601" xfId="1695" xr:uid="{00000000-0005-0000-0000-00009E060000}"/>
    <cellStyle name="1_tree_한풍집계_갑지0601_과천놀이터설계서" xfId="1696" xr:uid="{00000000-0005-0000-0000-00009F060000}"/>
    <cellStyle name="1_tree_한풍집계_갑지0601_총괄갑지" xfId="1697" xr:uid="{00000000-0005-0000-0000-0000A0060000}"/>
    <cellStyle name="1_tree_한풍집계_갑지0601_총괄내역서" xfId="1698" xr:uid="{00000000-0005-0000-0000-0000A1060000}"/>
    <cellStyle name="1_tree_한풍집계_단산" xfId="1699" xr:uid="{00000000-0005-0000-0000-0000A2060000}"/>
    <cellStyle name="1_tree_한풍집계_단위수량산출-전주공업고" xfId="1700" xr:uid="{00000000-0005-0000-0000-0000A3060000}"/>
    <cellStyle name="1_tree_한풍집계_도곡집계표" xfId="1701" xr:uid="{00000000-0005-0000-0000-0000A4060000}"/>
    <cellStyle name="1_tree_한풍집계_수량집계(금회분)" xfId="1702" xr:uid="{00000000-0005-0000-0000-0000A5060000}"/>
    <cellStyle name="1_tree_한풍집계_수량집계-2002춘천" xfId="1703" xr:uid="{00000000-0005-0000-0000-0000A6060000}"/>
    <cellStyle name="1_tree_한풍집계_수량집계-금강" xfId="1704" xr:uid="{00000000-0005-0000-0000-0000A7060000}"/>
    <cellStyle name="1_tree_한풍집계_수량집계예산공설 " xfId="1705" xr:uid="{00000000-0005-0000-0000-0000A8060000}"/>
    <cellStyle name="1_tree_한풍집계_수량집계예산공설 _덕동산 산책로 정비공사(0730)" xfId="1706" xr:uid="{00000000-0005-0000-0000-0000A9060000}"/>
    <cellStyle name="1_tree_한풍집계_수량집계예산공설 _수량집계-사례" xfId="1707" xr:uid="{00000000-0005-0000-0000-0000AA060000}"/>
    <cellStyle name="1_tree_한풍집계_수량집계예산공설 _할미산성" xfId="1708" xr:uid="{00000000-0005-0000-0000-0000AB060000}"/>
    <cellStyle name="1_tree_한풍집계_수량집계-정읍" xfId="1709" xr:uid="{00000000-0005-0000-0000-0000AC060000}"/>
    <cellStyle name="1_tree_한풍집계_수량집계최종-구로중" xfId="1710" xr:uid="{00000000-0005-0000-0000-0000AD060000}"/>
    <cellStyle name="1_tree_한풍집계_수량집계최종-구미1대" xfId="1711" xr:uid="{00000000-0005-0000-0000-0000AE060000}"/>
    <cellStyle name="1_tree_한풍집계_수량집계최종-남대천" xfId="1712" xr:uid="{00000000-0005-0000-0000-0000AF060000}"/>
    <cellStyle name="1_tree_한풍집계_수량집계최종-진안" xfId="1713" xr:uid="{00000000-0005-0000-0000-0000B0060000}"/>
    <cellStyle name="1_tree_한풍집계_안동최종집계최종" xfId="1714" xr:uid="{00000000-0005-0000-0000-0000B1060000}"/>
    <cellStyle name="1_tree_한풍집계_이리수량집계" xfId="1715" xr:uid="{00000000-0005-0000-0000-0000B2060000}"/>
    <cellStyle name="1_tree_한풍집계_집계표" xfId="1716" xr:uid="{00000000-0005-0000-0000-0000B3060000}"/>
    <cellStyle name="1_tree_한풍집계_철거물량" xfId="1717" xr:uid="{00000000-0005-0000-0000-0000B4060000}"/>
    <cellStyle name="1_tree_한풍집계_최종-남대천1단계" xfId="1718" xr:uid="{00000000-0005-0000-0000-0000B5060000}"/>
    <cellStyle name="1_tree_한풍집계_최종집계표" xfId="1719" xr:uid="{00000000-0005-0000-0000-0000B6060000}"/>
    <cellStyle name="1_tree_한풍집계_터미널1" xfId="1720" xr:uid="{00000000-0005-0000-0000-0000B7060000}"/>
    <cellStyle name="1_tree_한풍집계_터미널1_1" xfId="1721" xr:uid="{00000000-0005-0000-0000-0000B8060000}"/>
    <cellStyle name="1_tree_한풍집계_터미널2" xfId="1722" xr:uid="{00000000-0005-0000-0000-0000B9060000}"/>
    <cellStyle name="1_tree_한풍집계_터미널2_갈산1구역최종집계" xfId="1723" xr:uid="{00000000-0005-0000-0000-0000BA060000}"/>
    <cellStyle name="1_tree_한풍집계_터미널2_단산" xfId="1724" xr:uid="{00000000-0005-0000-0000-0000BB060000}"/>
    <cellStyle name="1_tree_한풍집계_터미널2_단위수량산출-전주공업고" xfId="1725" xr:uid="{00000000-0005-0000-0000-0000BC060000}"/>
    <cellStyle name="1_tree_한풍집계_터미널2_도곡집계표" xfId="1726" xr:uid="{00000000-0005-0000-0000-0000BD060000}"/>
    <cellStyle name="1_tree_한풍집계_터미널2_수량집계(금회분)" xfId="1727" xr:uid="{00000000-0005-0000-0000-0000BE060000}"/>
    <cellStyle name="1_tree_한풍집계_터미널2_수량집계-2002춘천" xfId="1728" xr:uid="{00000000-0005-0000-0000-0000BF060000}"/>
    <cellStyle name="1_tree_한풍집계_터미널2_수량집계-금강" xfId="1729" xr:uid="{00000000-0005-0000-0000-0000C0060000}"/>
    <cellStyle name="1_tree_한풍집계_터미널2_수량집계예산공설 " xfId="1730" xr:uid="{00000000-0005-0000-0000-0000C1060000}"/>
    <cellStyle name="1_tree_한풍집계_터미널2_수량집계예산공설 _덕동산 산책로 정비공사(0730)" xfId="1731" xr:uid="{00000000-0005-0000-0000-0000C2060000}"/>
    <cellStyle name="1_tree_한풍집계_터미널2_수량집계예산공설 _수량집계-사례" xfId="1732" xr:uid="{00000000-0005-0000-0000-0000C3060000}"/>
    <cellStyle name="1_tree_한풍집계_터미널2_수량집계예산공설 _할미산성" xfId="1733" xr:uid="{00000000-0005-0000-0000-0000C4060000}"/>
    <cellStyle name="1_tree_한풍집계_터미널2_수량집계-정읍" xfId="1734" xr:uid="{00000000-0005-0000-0000-0000C5060000}"/>
    <cellStyle name="1_tree_한풍집계_터미널2_수량집계최종-구로중" xfId="1735" xr:uid="{00000000-0005-0000-0000-0000C6060000}"/>
    <cellStyle name="1_tree_한풍집계_터미널2_수량집계최종-구미1대" xfId="1736" xr:uid="{00000000-0005-0000-0000-0000C7060000}"/>
    <cellStyle name="1_tree_한풍집계_터미널2_수량집계최종-남대천" xfId="1737" xr:uid="{00000000-0005-0000-0000-0000C8060000}"/>
    <cellStyle name="1_tree_한풍집계_터미널2_수량집계최종-진안" xfId="1738" xr:uid="{00000000-0005-0000-0000-0000C9060000}"/>
    <cellStyle name="1_tree_한풍집계_터미널2_안동최종집계최종" xfId="1739" xr:uid="{00000000-0005-0000-0000-0000CA060000}"/>
    <cellStyle name="1_tree_한풍집계_터미널2_이리수량집계" xfId="1740" xr:uid="{00000000-0005-0000-0000-0000CB060000}"/>
    <cellStyle name="1_tree_한풍집계_터미널2_집계표" xfId="1741" xr:uid="{00000000-0005-0000-0000-0000CC060000}"/>
    <cellStyle name="1_tree_한풍집계_터미널2_철거물량" xfId="1742" xr:uid="{00000000-0005-0000-0000-0000CD060000}"/>
    <cellStyle name="1_tree_한풍집계_터미널2_최종-남대천1단계" xfId="1743" xr:uid="{00000000-0005-0000-0000-0000CE060000}"/>
    <cellStyle name="1_tree_한풍집계_터미널2_최종집계표" xfId="1744" xr:uid="{00000000-0005-0000-0000-0000CF060000}"/>
    <cellStyle name="1_tree_현충묘지-예산서(조경)" xfId="1745" xr:uid="{00000000-0005-0000-0000-0000D0060000}"/>
    <cellStyle name="1_tree_현충묘지-예산서(조경)_예산서-엑셀변환양식100" xfId="1746" xr:uid="{00000000-0005-0000-0000-0000D1060000}"/>
    <cellStyle name="1_tree_휴게시설" xfId="1747" xr:uid="{00000000-0005-0000-0000-0000D2060000}"/>
    <cellStyle name="1_tree_휴게시설_단위수량" xfId="1748" xr:uid="{00000000-0005-0000-0000-0000D3060000}"/>
    <cellStyle name="1_tree_휴게시설_단위수량1" xfId="1749" xr:uid="{00000000-0005-0000-0000-0000D4060000}"/>
    <cellStyle name="1_tree_휴게시설_단위수량산출" xfId="1750" xr:uid="{00000000-0005-0000-0000-0000D5060000}"/>
    <cellStyle name="1_tree_휴게시설_도곡단위수량" xfId="1751" xr:uid="{00000000-0005-0000-0000-0000D6060000}"/>
    <cellStyle name="1_tree_휴게시설_수량산출서-11.25" xfId="1752" xr:uid="{00000000-0005-0000-0000-0000D7060000}"/>
    <cellStyle name="1_tree_휴게시설_수량산출서-11.25_단위수량" xfId="1753" xr:uid="{00000000-0005-0000-0000-0000D8060000}"/>
    <cellStyle name="1_tree_휴게시설_수량산출서-11.25_단위수량1" xfId="1754" xr:uid="{00000000-0005-0000-0000-0000D9060000}"/>
    <cellStyle name="1_tree_휴게시설_수량산출서-11.25_단위수량산출" xfId="1755" xr:uid="{00000000-0005-0000-0000-0000DA060000}"/>
    <cellStyle name="1_tree_휴게시설_수량산출서-11.25_도곡단위수량" xfId="1756" xr:uid="{00000000-0005-0000-0000-0000DB060000}"/>
    <cellStyle name="1_tree_휴게시설_수량산출서-11.25_철거단위수량" xfId="1757" xr:uid="{00000000-0005-0000-0000-0000DC060000}"/>
    <cellStyle name="1_tree_휴게시설_수량산출서-11.25_한수단위수량" xfId="1758" xr:uid="{00000000-0005-0000-0000-0000DD060000}"/>
    <cellStyle name="1_tree_휴게시설_수량산출서-1201" xfId="1759" xr:uid="{00000000-0005-0000-0000-0000DE060000}"/>
    <cellStyle name="1_tree_휴게시설_수량산출서-1201_단위수량" xfId="1760" xr:uid="{00000000-0005-0000-0000-0000DF060000}"/>
    <cellStyle name="1_tree_휴게시설_수량산출서-1201_단위수량1" xfId="1761" xr:uid="{00000000-0005-0000-0000-0000E0060000}"/>
    <cellStyle name="1_tree_휴게시설_수량산출서-1201_단위수량산출" xfId="1762" xr:uid="{00000000-0005-0000-0000-0000E1060000}"/>
    <cellStyle name="1_tree_휴게시설_수량산출서-1201_도곡단위수량" xfId="1763" xr:uid="{00000000-0005-0000-0000-0000E2060000}"/>
    <cellStyle name="1_tree_휴게시설_수량산출서-1201_철거단위수량" xfId="1764" xr:uid="{00000000-0005-0000-0000-0000E3060000}"/>
    <cellStyle name="1_tree_휴게시설_수량산출서-1201_한수단위수량" xfId="1765" xr:uid="{00000000-0005-0000-0000-0000E4060000}"/>
    <cellStyle name="1_tree_휴게시설_시설물단위수량" xfId="1766" xr:uid="{00000000-0005-0000-0000-0000E5060000}"/>
    <cellStyle name="1_tree_휴게시설_시설물단위수량1" xfId="1767" xr:uid="{00000000-0005-0000-0000-0000E6060000}"/>
    <cellStyle name="1_tree_휴게시설_시설물단위수량1_시설물단위수량" xfId="1768" xr:uid="{00000000-0005-0000-0000-0000E7060000}"/>
    <cellStyle name="1_tree_휴게시설_오창수량산출서" xfId="1769" xr:uid="{00000000-0005-0000-0000-0000E8060000}"/>
    <cellStyle name="1_tree_휴게시설_오창수량산출서_단위수량" xfId="1770" xr:uid="{00000000-0005-0000-0000-0000E9060000}"/>
    <cellStyle name="1_tree_휴게시설_오창수량산출서_단위수량1" xfId="1771" xr:uid="{00000000-0005-0000-0000-0000EA060000}"/>
    <cellStyle name="1_tree_휴게시설_오창수량산출서_단위수량산출" xfId="1772" xr:uid="{00000000-0005-0000-0000-0000EB060000}"/>
    <cellStyle name="1_tree_휴게시설_오창수량산출서_도곡단위수량" xfId="1773" xr:uid="{00000000-0005-0000-0000-0000EC060000}"/>
    <cellStyle name="1_tree_휴게시설_오창수량산출서_수량산출서-11.25" xfId="1774" xr:uid="{00000000-0005-0000-0000-0000ED060000}"/>
    <cellStyle name="1_tree_휴게시설_오창수량산출서_수량산출서-11.25_단위수량" xfId="1775" xr:uid="{00000000-0005-0000-0000-0000EE060000}"/>
    <cellStyle name="1_tree_휴게시설_오창수량산출서_수량산출서-11.25_단위수량1" xfId="1776" xr:uid="{00000000-0005-0000-0000-0000EF060000}"/>
    <cellStyle name="1_tree_휴게시설_오창수량산출서_수량산출서-11.25_단위수량산출" xfId="1777" xr:uid="{00000000-0005-0000-0000-0000F0060000}"/>
    <cellStyle name="1_tree_휴게시설_오창수량산출서_수량산출서-11.25_도곡단위수량" xfId="1778" xr:uid="{00000000-0005-0000-0000-0000F1060000}"/>
    <cellStyle name="1_tree_휴게시설_오창수량산출서_수량산출서-11.25_철거단위수량" xfId="1779" xr:uid="{00000000-0005-0000-0000-0000F2060000}"/>
    <cellStyle name="1_tree_휴게시설_오창수량산출서_수량산출서-11.25_한수단위수량" xfId="1780" xr:uid="{00000000-0005-0000-0000-0000F3060000}"/>
    <cellStyle name="1_tree_휴게시설_오창수량산출서_수량산출서-1201" xfId="1781" xr:uid="{00000000-0005-0000-0000-0000F4060000}"/>
    <cellStyle name="1_tree_휴게시설_오창수량산출서_수량산출서-1201_단위수량" xfId="1782" xr:uid="{00000000-0005-0000-0000-0000F5060000}"/>
    <cellStyle name="1_tree_휴게시설_오창수량산출서_수량산출서-1201_단위수량1" xfId="1783" xr:uid="{00000000-0005-0000-0000-0000F6060000}"/>
    <cellStyle name="1_tree_휴게시설_오창수량산출서_수량산출서-1201_단위수량산출" xfId="1784" xr:uid="{00000000-0005-0000-0000-0000F7060000}"/>
    <cellStyle name="1_tree_휴게시설_오창수량산출서_수량산출서-1201_도곡단위수량" xfId="1785" xr:uid="{00000000-0005-0000-0000-0000F8060000}"/>
    <cellStyle name="1_tree_휴게시설_오창수량산출서_수량산출서-1201_철거단위수량" xfId="1786" xr:uid="{00000000-0005-0000-0000-0000F9060000}"/>
    <cellStyle name="1_tree_휴게시설_오창수량산출서_수량산출서-1201_한수단위수량" xfId="1787" xr:uid="{00000000-0005-0000-0000-0000FA060000}"/>
    <cellStyle name="1_tree_휴게시설_오창수량산출서_시설물단위수량" xfId="1788" xr:uid="{00000000-0005-0000-0000-0000FB060000}"/>
    <cellStyle name="1_tree_휴게시설_오창수량산출서_시설물단위수량1" xfId="1789" xr:uid="{00000000-0005-0000-0000-0000FC060000}"/>
    <cellStyle name="1_tree_휴게시설_오창수량산출서_시설물단위수량1_시설물단위수량" xfId="1790" xr:uid="{00000000-0005-0000-0000-0000FD060000}"/>
    <cellStyle name="1_tree_휴게시설_오창수량산출서_철거단위수량" xfId="1791" xr:uid="{00000000-0005-0000-0000-0000FE060000}"/>
    <cellStyle name="1_tree_휴게시설_오창수량산출서_한수단위수량" xfId="1792" xr:uid="{00000000-0005-0000-0000-0000FF060000}"/>
    <cellStyle name="1_tree_휴게시설_철거단위수량" xfId="1793" xr:uid="{00000000-0005-0000-0000-000000070000}"/>
    <cellStyle name="1_tree_휴게시설_한수단위수량" xfId="1794" xr:uid="{00000000-0005-0000-0000-000001070000}"/>
    <cellStyle name="1_개미공원" xfId="1795" xr:uid="{00000000-0005-0000-0000-000002070000}"/>
    <cellStyle name="1_공양식(레인보우스케이프)" xfId="1796" xr:uid="{00000000-0005-0000-0000-000003070000}"/>
    <cellStyle name="1_공양식(레인보우스케이프)ISO14001" xfId="1797" xr:uid="{00000000-0005-0000-0000-000004070000}"/>
    <cellStyle name="1_단가조사표" xfId="1798" xr:uid="{00000000-0005-0000-0000-000005070000}"/>
    <cellStyle name="1_단가조사표_1011소각" xfId="1799" xr:uid="{00000000-0005-0000-0000-000006070000}"/>
    <cellStyle name="1_단가조사표_1113교~1" xfId="1800" xr:uid="{00000000-0005-0000-0000-000007070000}"/>
    <cellStyle name="1_단가조사표_121내역" xfId="1801" xr:uid="{00000000-0005-0000-0000-000008070000}"/>
    <cellStyle name="1_단가조사표_객토량" xfId="1802" xr:uid="{00000000-0005-0000-0000-000009070000}"/>
    <cellStyle name="1_단가조사표_교통센~1" xfId="1803" xr:uid="{00000000-0005-0000-0000-00000A070000}"/>
    <cellStyle name="1_단가조사표_교통센터412" xfId="1804" xr:uid="{00000000-0005-0000-0000-00000B070000}"/>
    <cellStyle name="1_단가조사표_교통수" xfId="1805" xr:uid="{00000000-0005-0000-0000-00000C070000}"/>
    <cellStyle name="1_단가조사표_교통수량산출서" xfId="1806" xr:uid="{00000000-0005-0000-0000-00000D070000}"/>
    <cellStyle name="1_단가조사표_구조물대가 (2)" xfId="1807" xr:uid="{00000000-0005-0000-0000-00000E070000}"/>
    <cellStyle name="1_단가조사표_내역서 (2)" xfId="1808" xr:uid="{00000000-0005-0000-0000-00000F070000}"/>
    <cellStyle name="1_단가조사표_대전관저지구" xfId="1809" xr:uid="{00000000-0005-0000-0000-000010070000}"/>
    <cellStyle name="1_단가조사표_동측지~1" xfId="1810" xr:uid="{00000000-0005-0000-0000-000011070000}"/>
    <cellStyle name="1_단가조사표_동측지원422" xfId="1811" xr:uid="{00000000-0005-0000-0000-000012070000}"/>
    <cellStyle name="1_단가조사표_동측지원512" xfId="1812" xr:uid="{00000000-0005-0000-0000-000013070000}"/>
    <cellStyle name="1_단가조사표_동측지원524" xfId="1813" xr:uid="{00000000-0005-0000-0000-000014070000}"/>
    <cellStyle name="1_단가조사표_동측지원709" xfId="1814" xr:uid="{00000000-0005-0000-0000-000015070000}"/>
    <cellStyle name="1_단가조사표_부대422" xfId="1815" xr:uid="{00000000-0005-0000-0000-000016070000}"/>
    <cellStyle name="1_단가조사표_부대시설" xfId="1816" xr:uid="{00000000-0005-0000-0000-000017070000}"/>
    <cellStyle name="1_단가조사표_소각수~1" xfId="1817" xr:uid="{00000000-0005-0000-0000-000018070000}"/>
    <cellStyle name="1_단가조사표_소각수내역서" xfId="1818" xr:uid="{00000000-0005-0000-0000-000019070000}"/>
    <cellStyle name="1_단가조사표_소각수목2" xfId="1819" xr:uid="{00000000-0005-0000-0000-00001A070000}"/>
    <cellStyle name="1_단가조사표_수량산출서 (2)" xfId="1820" xr:uid="{00000000-0005-0000-0000-00001B070000}"/>
    <cellStyle name="1_단가조사표_엑스포~1" xfId="1821" xr:uid="{00000000-0005-0000-0000-00001C070000}"/>
    <cellStyle name="1_단가조사표_엑스포한빛1" xfId="1822" xr:uid="{00000000-0005-0000-0000-00001D070000}"/>
    <cellStyle name="1_단가조사표_여객,교통센타710" xfId="1823" xr:uid="{00000000-0005-0000-0000-00001E070000}"/>
    <cellStyle name="1_단가조사표_여객터미널331" xfId="1824" xr:uid="{00000000-0005-0000-0000-00001F070000}"/>
    <cellStyle name="1_단가조사표_여객터미널513" xfId="1825" xr:uid="{00000000-0005-0000-0000-000020070000}"/>
    <cellStyle name="1_단가조사표_여객터미널629" xfId="1826" xr:uid="{00000000-0005-0000-0000-000021070000}"/>
    <cellStyle name="1_단가조사표_외곽도로616" xfId="1827" xr:uid="{00000000-0005-0000-0000-000022070000}"/>
    <cellStyle name="1_단가조사표_원가계~1" xfId="1828" xr:uid="{00000000-0005-0000-0000-000023070000}"/>
    <cellStyle name="1_단가조사표_유기질" xfId="1829" xr:uid="{00000000-0005-0000-0000-000024070000}"/>
    <cellStyle name="1_단가조사표_자재조서 (2)" xfId="1830" xr:uid="{00000000-0005-0000-0000-000025070000}"/>
    <cellStyle name="1_단가조사표_총괄내역" xfId="1831" xr:uid="{00000000-0005-0000-0000-000026070000}"/>
    <cellStyle name="1_단가조사표_총괄내역 (2)" xfId="1832" xr:uid="{00000000-0005-0000-0000-000027070000}"/>
    <cellStyle name="1_단가조사표_터미널도로403" xfId="1833" xr:uid="{00000000-0005-0000-0000-000028070000}"/>
    <cellStyle name="1_단가조사표_터미널도로429" xfId="1834" xr:uid="{00000000-0005-0000-0000-000029070000}"/>
    <cellStyle name="1_단가조사표_포장일위" xfId="1835" xr:uid="{00000000-0005-0000-0000-00002A070000}"/>
    <cellStyle name="1_덕동산 산책로 정비공사(0730)" xfId="1836" xr:uid="{00000000-0005-0000-0000-00002B070000}"/>
    <cellStyle name="1_수량-식재-1031" xfId="1837" xr:uid="{00000000-0005-0000-0000-00002C070000}"/>
    <cellStyle name="1_시민계략공사" xfId="1838" xr:uid="{00000000-0005-0000-0000-00002D070000}"/>
    <cellStyle name="1_시민계략공사_2002년도각종계산서너릿제터널등7개소" xfId="1839" xr:uid="{00000000-0005-0000-0000-00002E070000}"/>
    <cellStyle name="1_시민계략공사_2003년 각종계산서(읽기전용)" xfId="1840" xr:uid="{00000000-0005-0000-0000-00002F070000}"/>
    <cellStyle name="1_시민계략공사_2003년 각종계산서(읽기전용)_내역서(전기)" xfId="1841" xr:uid="{00000000-0005-0000-0000-000030070000}"/>
    <cellStyle name="1_시민계략공사_Book2" xfId="1842" xr:uid="{00000000-0005-0000-0000-000031070000}"/>
    <cellStyle name="1_시민계략공사_각종계산서" xfId="1843" xr:uid="{00000000-0005-0000-0000-000032070000}"/>
    <cellStyle name="1_시민계략공사_계산서및내역서5월9일변경" xfId="1844" xr:uid="{00000000-0005-0000-0000-000033070000}"/>
    <cellStyle name="1_시민계략공사_관급-(수배전반)" xfId="1845" xr:uid="{00000000-0005-0000-0000-000034070000}"/>
    <cellStyle name="1_시민계략공사_관급-등기구" xfId="1846" xr:uid="{00000000-0005-0000-0000-000035070000}"/>
    <cellStyle name="1_시민계략공사_관급-태양광등기구" xfId="1847" xr:uid="{00000000-0005-0000-0000-000036070000}"/>
    <cellStyle name="1_시민계략공사_광양중동중학교실증축공사(전기)-4월10일한번더" xfId="1848" xr:uid="{00000000-0005-0000-0000-000037070000}"/>
    <cellStyle name="1_시민계략공사_무안연꽃방죽(4월9일)한번더" xfId="1849" xr:uid="{00000000-0005-0000-0000-000038070000}"/>
    <cellStyle name="1_시민계략공사_백운초 신축 전기공사-납품-" xfId="1850" xr:uid="{00000000-0005-0000-0000-000039070000}"/>
    <cellStyle name="1_시민계략공사_보일약국~순국비간 도로개설 가로등설치공사" xfId="1851" xr:uid="{00000000-0005-0000-0000-00003A070000}"/>
    <cellStyle name="1_시민계략공사_복지관 부하계산서" xfId="1852" xr:uid="{00000000-0005-0000-0000-00003B070000}"/>
    <cellStyle name="1_시민계략공사_복지관 부하계산서_내역서(전기)" xfId="1853" xr:uid="{00000000-0005-0000-0000-00003C070000}"/>
    <cellStyle name="1_시민계략공사_봉산면보건지소신축공사(전기)11월30일변경" xfId="1854" xr:uid="{00000000-0005-0000-0000-00003D070000}"/>
    <cellStyle name="1_시민계략공사_북문로(팔마로)가로등설치공사(변경)3월11일" xfId="1855" xr:uid="{00000000-0005-0000-0000-00003E070000}"/>
    <cellStyle name="1_시민계략공사_북문로(팔마로)가로등설치공사NO34번까지시행분" xfId="1856" xr:uid="{00000000-0005-0000-0000-00003F070000}"/>
    <cellStyle name="1_시민계략공사_북문로(팔마로)교통신호등설치공사NO34번까지" xfId="1857" xr:uid="{00000000-0005-0000-0000-000040070000}"/>
    <cellStyle name="1_시민계략공사_북문팔마로확포장공사가로등" xfId="1858" xr:uid="{00000000-0005-0000-0000-000041070000}"/>
    <cellStyle name="1_시민계략공사_비상부하,발전기용량 계산서" xfId="1859" xr:uid="{00000000-0005-0000-0000-000042070000}"/>
    <cellStyle name="1_시민계략공사_비상부하,발전기용량 계산서_내역서(전기)" xfId="1860" xr:uid="{00000000-0005-0000-0000-000043070000}"/>
    <cellStyle name="1_시민계략공사_여수오동도분수(사급)R2" xfId="1861" xr:uid="{00000000-0005-0000-0000-000044070000}"/>
    <cellStyle name="1_시민계략공사_오동도음악분수수전설비공사(1차전기)" xfId="1862" xr:uid="{00000000-0005-0000-0000-000045070000}"/>
    <cellStyle name="1_시민계략공사_율촌중학교심야전기" xfId="1863" xr:uid="{00000000-0005-0000-0000-000046070000}"/>
    <cellStyle name="1_시민계략공사_전기-한남" xfId="1864" xr:uid="{00000000-0005-0000-0000-000047070000}"/>
    <cellStyle name="1_시민계략공사_조도계산서" xfId="1865" xr:uid="{00000000-0005-0000-0000-000048070000}"/>
    <cellStyle name="1_시민계략공사_조도계산서_내역서(전기)" xfId="1866" xr:uid="{00000000-0005-0000-0000-000049070000}"/>
    <cellStyle name="1_연안권역특화거리조성을위한음악분수대설치R6(제출EBS)-설비,전기,관리실" xfId="1867" xr:uid="{00000000-0005-0000-0000-00004A070000}"/>
    <cellStyle name="1_원가계산서" xfId="1868" xr:uid="{00000000-0005-0000-0000-00004B070000}"/>
    <cellStyle name="1_원가계산서_과천놀이터설계서" xfId="1869" xr:uid="{00000000-0005-0000-0000-00004C070000}"/>
    <cellStyle name="1_원가계산서_총괄갑지" xfId="1870" xr:uid="{00000000-0005-0000-0000-00004D070000}"/>
    <cellStyle name="1_원가계산서_총괄내역서" xfId="1871" xr:uid="{00000000-0005-0000-0000-00004E070000}"/>
    <cellStyle name="1_일위대가공식2004" xfId="1872" xr:uid="{00000000-0005-0000-0000-00004F070000}"/>
    <cellStyle name="1_일위대가공식2005" xfId="1873" xr:uid="{00000000-0005-0000-0000-000050070000}"/>
    <cellStyle name="1_일위대가공식2006" xfId="1874" xr:uid="{00000000-0005-0000-0000-000051070000}"/>
    <cellStyle name="1_제3공무원연수원생태연못조성공사" xfId="1875" xr:uid="{00000000-0005-0000-0000-000052070000}"/>
    <cellStyle name="1_한풍단위수량" xfId="1876" xr:uid="{00000000-0005-0000-0000-000053070000}"/>
    <cellStyle name="1_한풍단위수량_갈산1구역최종집계" xfId="1877" xr:uid="{00000000-0005-0000-0000-000054070000}"/>
    <cellStyle name="1_한풍단위수량_단산" xfId="1878" xr:uid="{00000000-0005-0000-0000-000055070000}"/>
    <cellStyle name="1_한풍단위수량_단위수량산출-전주공업고" xfId="1879" xr:uid="{00000000-0005-0000-0000-000056070000}"/>
    <cellStyle name="1_한풍단위수량_도곡집계표" xfId="1880" xr:uid="{00000000-0005-0000-0000-000057070000}"/>
    <cellStyle name="1_한풍단위수량_수량집계(금회분)" xfId="1881" xr:uid="{00000000-0005-0000-0000-000058070000}"/>
    <cellStyle name="1_한풍단위수량_수량집계-2002춘천" xfId="1882" xr:uid="{00000000-0005-0000-0000-000059070000}"/>
    <cellStyle name="1_한풍단위수량_수량집계-금강" xfId="1883" xr:uid="{00000000-0005-0000-0000-00005A070000}"/>
    <cellStyle name="1_한풍단위수량_수량집계예산공설 " xfId="1884" xr:uid="{00000000-0005-0000-0000-00005B070000}"/>
    <cellStyle name="1_한풍단위수량_수량집계예산공설 _덕동산 산책로 정비공사(0730)" xfId="1885" xr:uid="{00000000-0005-0000-0000-00005C070000}"/>
    <cellStyle name="1_한풍단위수량_수량집계예산공설 _수량집계-사례" xfId="1886" xr:uid="{00000000-0005-0000-0000-00005D070000}"/>
    <cellStyle name="1_한풍단위수량_수량집계예산공설 _할미산성" xfId="1887" xr:uid="{00000000-0005-0000-0000-00005E070000}"/>
    <cellStyle name="1_한풍단위수량_수량집계-정읍" xfId="1888" xr:uid="{00000000-0005-0000-0000-00005F070000}"/>
    <cellStyle name="1_한풍단위수량_수량집계최종-구로중" xfId="1889" xr:uid="{00000000-0005-0000-0000-000060070000}"/>
    <cellStyle name="1_한풍단위수량_수량집계최종-구미1대" xfId="1890" xr:uid="{00000000-0005-0000-0000-000061070000}"/>
    <cellStyle name="1_한풍단위수량_수량집계최종-남대천" xfId="1891" xr:uid="{00000000-0005-0000-0000-000062070000}"/>
    <cellStyle name="1_한풍단위수량_수량집계최종-진안" xfId="1892" xr:uid="{00000000-0005-0000-0000-000063070000}"/>
    <cellStyle name="1_한풍단위수량_안동최종집계최종" xfId="1893" xr:uid="{00000000-0005-0000-0000-000064070000}"/>
    <cellStyle name="1_한풍단위수량_이리수량집계" xfId="1894" xr:uid="{00000000-0005-0000-0000-000065070000}"/>
    <cellStyle name="1_한풍단위수량_집계표" xfId="1895" xr:uid="{00000000-0005-0000-0000-000066070000}"/>
    <cellStyle name="1_한풍단위수량_철거물량" xfId="1896" xr:uid="{00000000-0005-0000-0000-000067070000}"/>
    <cellStyle name="1_한풍단위수량_최종-남대천1단계" xfId="1897" xr:uid="{00000000-0005-0000-0000-000068070000}"/>
    <cellStyle name="1_한풍단위수량_최종집계표" xfId="1898" xr:uid="{00000000-0005-0000-0000-000069070000}"/>
    <cellStyle name="1_할미산성" xfId="1899" xr:uid="{00000000-0005-0000-0000-00006A070000}"/>
    <cellStyle name="1_현충묘지-수량산출서" xfId="1900" xr:uid="{00000000-0005-0000-0000-00006B070000}"/>
    <cellStyle name="10" xfId="1901" xr:uid="{00000000-0005-0000-0000-00006C070000}"/>
    <cellStyle name="11" xfId="1902" xr:uid="{00000000-0005-0000-0000-00006D070000}"/>
    <cellStyle name="111" xfId="1903" xr:uid="{00000000-0005-0000-0000-00006E070000}"/>
    <cellStyle name="2" xfId="1904" xr:uid="{00000000-0005-0000-0000-00006F070000}"/>
    <cellStyle name="2)" xfId="1905" xr:uid="{00000000-0005-0000-0000-000070070000}"/>
    <cellStyle name="2_laroux" xfId="1906" xr:uid="{00000000-0005-0000-0000-000071070000}"/>
    <cellStyle name="2_laroux_ATC-YOON1" xfId="1907" xr:uid="{00000000-0005-0000-0000-000072070000}"/>
    <cellStyle name="2_단가조사표" xfId="1908" xr:uid="{00000000-0005-0000-0000-000073070000}"/>
    <cellStyle name="2_단가조사표_1011소각" xfId="1909" xr:uid="{00000000-0005-0000-0000-000074070000}"/>
    <cellStyle name="2_단가조사표_1113교~1" xfId="1910" xr:uid="{00000000-0005-0000-0000-000075070000}"/>
    <cellStyle name="2_단가조사표_121내역" xfId="1911" xr:uid="{00000000-0005-0000-0000-000076070000}"/>
    <cellStyle name="2_단가조사표_객토량" xfId="1912" xr:uid="{00000000-0005-0000-0000-000077070000}"/>
    <cellStyle name="2_단가조사표_교통센~1" xfId="1913" xr:uid="{00000000-0005-0000-0000-000078070000}"/>
    <cellStyle name="2_단가조사표_교통센터412" xfId="1914" xr:uid="{00000000-0005-0000-0000-000079070000}"/>
    <cellStyle name="2_단가조사표_교통수" xfId="1915" xr:uid="{00000000-0005-0000-0000-00007A070000}"/>
    <cellStyle name="2_단가조사표_교통수량산출서" xfId="1916" xr:uid="{00000000-0005-0000-0000-00007B070000}"/>
    <cellStyle name="2_단가조사표_구조물대가 (2)" xfId="1917" xr:uid="{00000000-0005-0000-0000-00007C070000}"/>
    <cellStyle name="2_단가조사표_내역서 (2)" xfId="1918" xr:uid="{00000000-0005-0000-0000-00007D070000}"/>
    <cellStyle name="2_단가조사표_대전관저지구" xfId="1919" xr:uid="{00000000-0005-0000-0000-00007E070000}"/>
    <cellStyle name="2_단가조사표_동측지~1" xfId="1920" xr:uid="{00000000-0005-0000-0000-00007F070000}"/>
    <cellStyle name="2_단가조사표_동측지원422" xfId="1921" xr:uid="{00000000-0005-0000-0000-000080070000}"/>
    <cellStyle name="2_단가조사표_동측지원512" xfId="1922" xr:uid="{00000000-0005-0000-0000-000081070000}"/>
    <cellStyle name="2_단가조사표_동측지원524" xfId="1923" xr:uid="{00000000-0005-0000-0000-000082070000}"/>
    <cellStyle name="2_단가조사표_동측지원709" xfId="1924" xr:uid="{00000000-0005-0000-0000-000083070000}"/>
    <cellStyle name="2_단가조사표_부대422" xfId="1925" xr:uid="{00000000-0005-0000-0000-000084070000}"/>
    <cellStyle name="2_단가조사표_부대시설" xfId="1926" xr:uid="{00000000-0005-0000-0000-000085070000}"/>
    <cellStyle name="2_단가조사표_소각수~1" xfId="1927" xr:uid="{00000000-0005-0000-0000-000086070000}"/>
    <cellStyle name="2_단가조사표_소각수내역서" xfId="1928" xr:uid="{00000000-0005-0000-0000-000087070000}"/>
    <cellStyle name="2_단가조사표_소각수목2" xfId="1929" xr:uid="{00000000-0005-0000-0000-000088070000}"/>
    <cellStyle name="2_단가조사표_수량산출서 (2)" xfId="1930" xr:uid="{00000000-0005-0000-0000-000089070000}"/>
    <cellStyle name="2_단가조사표_엑스포~1" xfId="1931" xr:uid="{00000000-0005-0000-0000-00008A070000}"/>
    <cellStyle name="2_단가조사표_엑스포한빛1" xfId="1932" xr:uid="{00000000-0005-0000-0000-00008B070000}"/>
    <cellStyle name="2_단가조사표_여객,교통센타710" xfId="1933" xr:uid="{00000000-0005-0000-0000-00008C070000}"/>
    <cellStyle name="2_단가조사표_여객터미널331" xfId="1934" xr:uid="{00000000-0005-0000-0000-00008D070000}"/>
    <cellStyle name="2_단가조사표_여객터미널513" xfId="1935" xr:uid="{00000000-0005-0000-0000-00008E070000}"/>
    <cellStyle name="2_단가조사표_여객터미널629" xfId="1936" xr:uid="{00000000-0005-0000-0000-00008F070000}"/>
    <cellStyle name="2_단가조사표_외곽도로616" xfId="1937" xr:uid="{00000000-0005-0000-0000-000090070000}"/>
    <cellStyle name="2_단가조사표_원가계~1" xfId="1938" xr:uid="{00000000-0005-0000-0000-000091070000}"/>
    <cellStyle name="2_단가조사표_유기질" xfId="1939" xr:uid="{00000000-0005-0000-0000-000092070000}"/>
    <cellStyle name="2_단가조사표_자재조서 (2)" xfId="1940" xr:uid="{00000000-0005-0000-0000-000093070000}"/>
    <cellStyle name="2_단가조사표_총괄내역" xfId="1941" xr:uid="{00000000-0005-0000-0000-000094070000}"/>
    <cellStyle name="2_단가조사표_총괄내역 (2)" xfId="1942" xr:uid="{00000000-0005-0000-0000-000095070000}"/>
    <cellStyle name="2_단가조사표_터미널도로403" xfId="1943" xr:uid="{00000000-0005-0000-0000-000096070000}"/>
    <cellStyle name="2_단가조사표_터미널도로429" xfId="1944" xr:uid="{00000000-0005-0000-0000-000097070000}"/>
    <cellStyle name="2_단가조사표_포장일위" xfId="1945" xr:uid="{00000000-0005-0000-0000-000098070000}"/>
    <cellStyle name="2자리" xfId="1946" xr:uid="{00000000-0005-0000-0000-000099070000}"/>
    <cellStyle name="2자리선" xfId="1947" xr:uid="{00000000-0005-0000-0000-00009A070000}"/>
    <cellStyle name="9" xfId="1948" xr:uid="{00000000-0005-0000-0000-00009B070000}"/>
    <cellStyle name="Aee­ " xfId="1949" xr:uid="{00000000-0005-0000-0000-00009C070000}"/>
    <cellStyle name="AeE­ [0]_ 2ÆAAþº° " xfId="1950" xr:uid="{00000000-0005-0000-0000-00009D070000}"/>
    <cellStyle name="ÅëÈ­ [0]_¸ðÇü¸·" xfId="1951" xr:uid="{00000000-0005-0000-0000-00009E070000}"/>
    <cellStyle name="AeE­ [0]_¼oAI¼º " xfId="1952" xr:uid="{00000000-0005-0000-0000-00009F070000}"/>
    <cellStyle name="Aee­ _가스공사골프장(정선)0826" xfId="1953" xr:uid="{00000000-0005-0000-0000-0000A0070000}"/>
    <cellStyle name="AeE­_ 2ÆAAþº° " xfId="1954" xr:uid="{00000000-0005-0000-0000-0000A1070000}"/>
    <cellStyle name="ÅëÈ­_¸ðÇü¸·" xfId="1955" xr:uid="{00000000-0005-0000-0000-0000A2070000}"/>
    <cellStyle name="AeE­_¼oAI¼º " xfId="1956" xr:uid="{00000000-0005-0000-0000-0000A3070000}"/>
    <cellStyle name="ALIGNMENT" xfId="1957" xr:uid="{00000000-0005-0000-0000-0000A4070000}"/>
    <cellStyle name="AÞ¸¶ [0]_ 2ÆAAþº° " xfId="1958" xr:uid="{00000000-0005-0000-0000-0000A5070000}"/>
    <cellStyle name="ÄÞ¸¶ [0]_¸ðÇü¸·" xfId="1959" xr:uid="{00000000-0005-0000-0000-0000A6070000}"/>
    <cellStyle name="AÞ¸¶ [0]_¼oAI¼º " xfId="1960" xr:uid="{00000000-0005-0000-0000-0000A7070000}"/>
    <cellStyle name="AÞ¸¶_ 2ÆAAþº° " xfId="1961" xr:uid="{00000000-0005-0000-0000-0000A8070000}"/>
    <cellStyle name="ÄÞ¸¶_¸ðÇü¸·" xfId="1962" xr:uid="{00000000-0005-0000-0000-0000A9070000}"/>
    <cellStyle name="AÞ¸¶_¼oAI¼º " xfId="1963" xr:uid="{00000000-0005-0000-0000-0000AA070000}"/>
    <cellStyle name="C￥AØ_  FAB AIA¤  " xfId="1964" xr:uid="{00000000-0005-0000-0000-0000AB070000}"/>
    <cellStyle name="Ç¥ÁØ_¸ðÇü¸·" xfId="1965" xr:uid="{00000000-0005-0000-0000-0000AC070000}"/>
    <cellStyle name="C￥AØ_¿ø°¡Aoa" xfId="1966" xr:uid="{00000000-0005-0000-0000-0000AD070000}"/>
    <cellStyle name="Ç¥ÁØ_»óºÎ¼ö·®Áý°è " xfId="1967" xr:uid="{00000000-0005-0000-0000-0000AE070000}"/>
    <cellStyle name="C￥AØ_≫c¾÷ºIº° AN°e " xfId="1968" xr:uid="{00000000-0005-0000-0000-0000AF070000}"/>
    <cellStyle name="Ç¥ÁØ_°­´ç (2)" xfId="1969" xr:uid="{00000000-0005-0000-0000-0000B0070000}"/>
    <cellStyle name="C￥AØ_PERSONAL" xfId="1970" xr:uid="{00000000-0005-0000-0000-0000B1070000}"/>
    <cellStyle name="Calc Currency (0)" xfId="1971" xr:uid="{00000000-0005-0000-0000-0000B2070000}"/>
    <cellStyle name="category" xfId="1972" xr:uid="{00000000-0005-0000-0000-0000B3070000}"/>
    <cellStyle name="Comma" xfId="1973" xr:uid="{00000000-0005-0000-0000-0000B4070000}"/>
    <cellStyle name="Comma [0]" xfId="1974" xr:uid="{00000000-0005-0000-0000-0000B5070000}"/>
    <cellStyle name="comma zerodec" xfId="1975" xr:uid="{00000000-0005-0000-0000-0000B6070000}"/>
    <cellStyle name="Comma_ SG&amp;A Bridge " xfId="1976" xr:uid="{00000000-0005-0000-0000-0000B7070000}"/>
    <cellStyle name="Copied" xfId="1977" xr:uid="{00000000-0005-0000-0000-0000B8070000}"/>
    <cellStyle name="Curren?_x0012_퐀_x0017_?" xfId="1978" xr:uid="{00000000-0005-0000-0000-0000B9070000}"/>
    <cellStyle name="Currency" xfId="1979" xr:uid="{00000000-0005-0000-0000-0000BA070000}"/>
    <cellStyle name="Currency [0]" xfId="1980" xr:uid="{00000000-0005-0000-0000-0000BB070000}"/>
    <cellStyle name="currency-$_표지 " xfId="1981" xr:uid="{00000000-0005-0000-0000-0000BC070000}"/>
    <cellStyle name="Currency(￦)" xfId="1982" xr:uid="{00000000-0005-0000-0000-0000BD070000}"/>
    <cellStyle name="Currency_ SG&amp;A Bridge " xfId="1983" xr:uid="{00000000-0005-0000-0000-0000BE070000}"/>
    <cellStyle name="Currency1" xfId="1984" xr:uid="{00000000-0005-0000-0000-0000BF070000}"/>
    <cellStyle name="Date" xfId="1985" xr:uid="{00000000-0005-0000-0000-0000C0070000}"/>
    <cellStyle name="Dezimal [0]_laroux" xfId="1986" xr:uid="{00000000-0005-0000-0000-0000C1070000}"/>
    <cellStyle name="Dezimal_laroux" xfId="1987" xr:uid="{00000000-0005-0000-0000-0000C2070000}"/>
    <cellStyle name="Dollar (zero dec)" xfId="1988" xr:uid="{00000000-0005-0000-0000-0000C3070000}"/>
    <cellStyle name="EA" xfId="1989" xr:uid="{00000000-0005-0000-0000-0000C4070000}"/>
    <cellStyle name="Entered" xfId="1990" xr:uid="{00000000-0005-0000-0000-0000C5070000}"/>
    <cellStyle name="F2" xfId="1991" xr:uid="{00000000-0005-0000-0000-0000C6070000}"/>
    <cellStyle name="F3" xfId="1992" xr:uid="{00000000-0005-0000-0000-0000C7070000}"/>
    <cellStyle name="F4" xfId="1993" xr:uid="{00000000-0005-0000-0000-0000C8070000}"/>
    <cellStyle name="F5" xfId="1994" xr:uid="{00000000-0005-0000-0000-0000C9070000}"/>
    <cellStyle name="F6" xfId="1995" xr:uid="{00000000-0005-0000-0000-0000CA070000}"/>
    <cellStyle name="F7" xfId="1996" xr:uid="{00000000-0005-0000-0000-0000CB070000}"/>
    <cellStyle name="F8" xfId="1997" xr:uid="{00000000-0005-0000-0000-0000CC070000}"/>
    <cellStyle name="Fixed" xfId="1998" xr:uid="{00000000-0005-0000-0000-0000CD070000}"/>
    <cellStyle name="Followed Hyperlink" xfId="1999" xr:uid="{00000000-0005-0000-0000-0000CE070000}"/>
    <cellStyle name="Grey" xfId="2000" xr:uid="{00000000-0005-0000-0000-0000CF070000}"/>
    <cellStyle name="H1" xfId="2001" xr:uid="{00000000-0005-0000-0000-0000D0070000}"/>
    <cellStyle name="H2" xfId="2002" xr:uid="{00000000-0005-0000-0000-0000D1070000}"/>
    <cellStyle name="HEADER" xfId="2003" xr:uid="{00000000-0005-0000-0000-0000D2070000}"/>
    <cellStyle name="Header1" xfId="2004" xr:uid="{00000000-0005-0000-0000-0000D3070000}"/>
    <cellStyle name="Header2" xfId="2005" xr:uid="{00000000-0005-0000-0000-0000D4070000}"/>
    <cellStyle name="Heading1" xfId="2006" xr:uid="{00000000-0005-0000-0000-0000D5070000}"/>
    <cellStyle name="Heading2" xfId="2007" xr:uid="{00000000-0005-0000-0000-0000D6070000}"/>
    <cellStyle name="Hyperlink" xfId="2008" xr:uid="{00000000-0005-0000-0000-0000D7070000}"/>
    <cellStyle name="Input [yellow]" xfId="2009" xr:uid="{00000000-0005-0000-0000-0000D8070000}"/>
    <cellStyle name="kg" xfId="2010" xr:uid="{00000000-0005-0000-0000-0000D9070000}"/>
    <cellStyle name="M" xfId="2011" xr:uid="{00000000-0005-0000-0000-0000DA070000}"/>
    <cellStyle name="M2" xfId="2012" xr:uid="{00000000-0005-0000-0000-0000DB070000}"/>
    <cellStyle name="M3" xfId="2013" xr:uid="{00000000-0005-0000-0000-0000DC070000}"/>
    <cellStyle name="Milliers [0]_Arabian Spec" xfId="2014" xr:uid="{00000000-0005-0000-0000-0000DD070000}"/>
    <cellStyle name="Milliers_Arabian Spec" xfId="2015" xr:uid="{00000000-0005-0000-0000-0000DE070000}"/>
    <cellStyle name="Model" xfId="2016" xr:uid="{00000000-0005-0000-0000-0000DF070000}"/>
    <cellStyle name="Mon?aire [0]_Arabian Spec" xfId="2017" xr:uid="{00000000-0005-0000-0000-0000E0070000}"/>
    <cellStyle name="Mon?aire_Arabian Spec" xfId="2018" xr:uid="{00000000-0005-0000-0000-0000E1070000}"/>
    <cellStyle name="no dec" xfId="2019" xr:uid="{00000000-0005-0000-0000-0000E2070000}"/>
    <cellStyle name="Normal - Style1" xfId="2020" xr:uid="{00000000-0005-0000-0000-0000E3070000}"/>
    <cellStyle name="Normal_ SG&amp;A Bridge " xfId="2021" xr:uid="{00000000-0005-0000-0000-0000E4070000}"/>
    <cellStyle name="Œ…?æ맖?e [0.00]_laroux" xfId="2022" xr:uid="{00000000-0005-0000-0000-0000E5070000}"/>
    <cellStyle name="Œ…?æ맖?e_laroux" xfId="2023" xr:uid="{00000000-0005-0000-0000-0000E6070000}"/>
    <cellStyle name="oft Excel]_x000d__x000a_Comment=The open=/f lines load custom functions into the Paste Function list._x000d__x000a_Maximized=3_x000d__x000a_AutoFormat=" xfId="2024" xr:uid="{00000000-0005-0000-0000-0000E7070000}"/>
    <cellStyle name="oh" xfId="2025" xr:uid="{00000000-0005-0000-0000-0000E8070000}"/>
    <cellStyle name="Percent" xfId="2026" xr:uid="{00000000-0005-0000-0000-0000E9070000}"/>
    <cellStyle name="Percent [2]" xfId="2027" xr:uid="{00000000-0005-0000-0000-0000EA070000}"/>
    <cellStyle name="Percent_01.한울내역서(동호수)03.27" xfId="2028" xr:uid="{00000000-0005-0000-0000-0000EB070000}"/>
    <cellStyle name="RevList" xfId="2029" xr:uid="{00000000-0005-0000-0000-0000EC070000}"/>
    <cellStyle name="s]_x000d__x000a_run=c:\Hedgehog\app31.exe_x000d__x000a_spooler=yes_x000d__x000a_load=_x000d__x000a_run=_x000d__x000a_Beep=yes_x000d__x000a_NullPort=None_x000d__x000a_BorderWidth=3_x000d__x000a_CursorBlinkRate=530_x000d__x000a_D" xfId="2030" xr:uid="{00000000-0005-0000-0000-0000ED070000}"/>
    <cellStyle name="sh" xfId="2031" xr:uid="{00000000-0005-0000-0000-0000EE070000}"/>
    <cellStyle name="ssh" xfId="2032" xr:uid="{00000000-0005-0000-0000-0000EF070000}"/>
    <cellStyle name="STANDARD" xfId="2033" xr:uid="{00000000-0005-0000-0000-0000F0070000}"/>
    <cellStyle name="STD" xfId="2034" xr:uid="{00000000-0005-0000-0000-0000F1070000}"/>
    <cellStyle name="subhead" xfId="2035" xr:uid="{00000000-0005-0000-0000-0000F2070000}"/>
    <cellStyle name="Subtotal" xfId="2036" xr:uid="{00000000-0005-0000-0000-0000F3070000}"/>
    <cellStyle name="Title" xfId="2037" xr:uid="{00000000-0005-0000-0000-0000F4070000}"/>
    <cellStyle name="title [1]" xfId="2038" xr:uid="{00000000-0005-0000-0000-0000F5070000}"/>
    <cellStyle name="title [2]" xfId="2039" xr:uid="{00000000-0005-0000-0000-0000F6070000}"/>
    <cellStyle name="Total" xfId="2040" xr:uid="{00000000-0005-0000-0000-0000F7070000}"/>
    <cellStyle name="UM" xfId="2041" xr:uid="{00000000-0005-0000-0000-0000F8070000}"/>
    <cellStyle name="W?rung [0]_laroux" xfId="2042" xr:uid="{00000000-0005-0000-0000-0000F9070000}"/>
    <cellStyle name="W?rung_FixerSetupDlg" xfId="2043" xr:uid="{00000000-0005-0000-0000-0000FA070000}"/>
    <cellStyle name="|?ドE" xfId="2044" xr:uid="{00000000-0005-0000-0000-0000FB070000}"/>
    <cellStyle name="가운데" xfId="2045" xr:uid="{00000000-0005-0000-0000-0000FC070000}"/>
    <cellStyle name="고정소숫점" xfId="2046" xr:uid="{00000000-0005-0000-0000-0000FD070000}"/>
    <cellStyle name="고정출력1" xfId="2047" xr:uid="{00000000-0005-0000-0000-0000FE070000}"/>
    <cellStyle name="고정출력2" xfId="2048" xr:uid="{00000000-0005-0000-0000-0000FF070000}"/>
    <cellStyle name="공사원가계산서(조경)" xfId="2049" xr:uid="{00000000-0005-0000-0000-000000080000}"/>
    <cellStyle name="공종" xfId="2050" xr:uid="{00000000-0005-0000-0000-000001080000}"/>
    <cellStyle name="국종합건설" xfId="2051" xr:uid="{00000000-0005-0000-0000-000002080000}"/>
    <cellStyle name="글씨빵강" xfId="2052" xr:uid="{00000000-0005-0000-0000-000003080000}"/>
    <cellStyle name="기계" xfId="2053" xr:uid="{00000000-0005-0000-0000-000004080000}"/>
    <cellStyle name="날짜" xfId="2054" xr:uid="{00000000-0005-0000-0000-000005080000}"/>
    <cellStyle name="내역-구분" xfId="2055" xr:uid="{00000000-0005-0000-0000-000006080000}"/>
    <cellStyle name="내역-글씨" xfId="2056" xr:uid="{00000000-0005-0000-0000-000007080000}"/>
    <cellStyle name="내역서" xfId="2057" xr:uid="{00000000-0005-0000-0000-000008080000}"/>
    <cellStyle name="내역-수량" xfId="2058" xr:uid="{00000000-0005-0000-0000-000009080000}"/>
    <cellStyle name="네모제목" xfId="2059" xr:uid="{00000000-0005-0000-0000-00000A080000}"/>
    <cellStyle name="달러" xfId="2060" xr:uid="{00000000-0005-0000-0000-00000B080000}"/>
    <cellStyle name="뒤에 오는 하이퍼링크" xfId="2061" xr:uid="{00000000-0005-0000-0000-00000C080000}"/>
    <cellStyle name="똿뗦먛귟 [0.00]_PRODUCT DETAIL Q1" xfId="2062" xr:uid="{00000000-0005-0000-0000-00000D080000}"/>
    <cellStyle name="똿뗦먛귟_PRODUCT DETAIL Q1" xfId="2063" xr:uid="{00000000-0005-0000-0000-00000E080000}"/>
    <cellStyle name="마이너스키" xfId="2064" xr:uid="{00000000-0005-0000-0000-00000F080000}"/>
    <cellStyle name="무늬" xfId="2065" xr:uid="{00000000-0005-0000-0000-000010080000}"/>
    <cellStyle name="믅됞 [0.00]_PRODUCT DETAIL Q1" xfId="2066" xr:uid="{00000000-0005-0000-0000-000011080000}"/>
    <cellStyle name="믅됞_PRODUCT DETAIL Q1" xfId="2067" xr:uid="{00000000-0005-0000-0000-000012080000}"/>
    <cellStyle name="배분" xfId="2068" xr:uid="{00000000-0005-0000-0000-000013080000}"/>
    <cellStyle name="백" xfId="2069" xr:uid="{00000000-0005-0000-0000-000014080000}"/>
    <cellStyle name="백_01.한울내역서(동호수)03.27" xfId="2070" xr:uid="{00000000-0005-0000-0000-000015080000}"/>
    <cellStyle name="백_3.우수" xfId="2071" xr:uid="{00000000-0005-0000-0000-000016080000}"/>
    <cellStyle name="백_3.우수_1" xfId="2072" xr:uid="{00000000-0005-0000-0000-000017080000}"/>
    <cellStyle name="백_4.오수" xfId="2073" xr:uid="{00000000-0005-0000-0000-000018080000}"/>
    <cellStyle name="백_개미공원내역서" xfId="2074" xr:uid="{00000000-0005-0000-0000-000019080000}"/>
    <cellStyle name="백_실행내역서(동호수)" xfId="2075" xr:uid="{00000000-0005-0000-0000-00001A080000}"/>
    <cellStyle name="백_어린이공원현대화사업" xfId="2076" xr:uid="{00000000-0005-0000-0000-00001B080000}"/>
    <cellStyle name="백_우수1(변경)" xfId="2077" xr:uid="{00000000-0005-0000-0000-00001C080000}"/>
    <cellStyle name="백_우수1(변경)_(치료)광교신도시 광역 자전거도로 편의시설 설치공사 1010" xfId="2078" xr:uid="{00000000-0005-0000-0000-00001D080000}"/>
    <cellStyle name="백_우수1(변경)_(치료)광교신도시 광역 자전거도로 편의시설 설치공사 1010_(치료)오성초등학교 설계서0530(계약심사)" xfId="2079" xr:uid="{00000000-0005-0000-0000-00001E080000}"/>
    <cellStyle name="백_우수1(변경)_(치료)광교신도시 광역 자전거도로 편의시설 설치공사 1010_가로화분 식재공사 설계서(처인구청)" xfId="2080" xr:uid="{00000000-0005-0000-0000-00001F080000}"/>
    <cellStyle name="백_우수1(변경)_(치료)광교신도시 광역 자전거도로 편의시설 설치공사 1010_구갈레스피아 설계서" xfId="2081" xr:uid="{00000000-0005-0000-0000-000020080000}"/>
    <cellStyle name="백_우수1(변경)_(치료)광교신도시 광역 자전거도로 편의시설 설치공사 1010_구갈레스피아 설계서(수정)1206-1" xfId="2082" xr:uid="{00000000-0005-0000-0000-000021080000}"/>
    <cellStyle name="백_우수1(변경)_(치료)광교신도시 광역 자전거도로 편의시설 설치공사 1010_구갈중 수량산출" xfId="2083" xr:uid="{00000000-0005-0000-0000-000022080000}"/>
    <cellStyle name="백_우수1(변경)_(치료)광교신도시 광역 자전거도로 편의시설 설치공사 1010_설계서0417" xfId="2084" xr:uid="{00000000-0005-0000-0000-000023080000}"/>
    <cellStyle name="백_우수1(변경)_(치료)광교신도시 광역 자전거도로 편의시설 설치공사 1010_휴양림 주차장증설공사 (잔디블럭)설계서" xfId="2085" xr:uid="{00000000-0005-0000-0000-000024080000}"/>
    <cellStyle name="백분율" xfId="2232" builtinId="5"/>
    <cellStyle name="백분율 [△1]" xfId="2086" xr:uid="{00000000-0005-0000-0000-000025080000}"/>
    <cellStyle name="백분율 [△2]" xfId="2087" xr:uid="{00000000-0005-0000-0000-000026080000}"/>
    <cellStyle name="백분율 [0]" xfId="2088" xr:uid="{00000000-0005-0000-0000-000027080000}"/>
    <cellStyle name="백분율 [2]" xfId="2089" xr:uid="{00000000-0005-0000-0000-000028080000}"/>
    <cellStyle name="백분율 2" xfId="2090" xr:uid="{00000000-0005-0000-0000-000029080000}"/>
    <cellStyle name="백분율 2 2" xfId="2091" xr:uid="{00000000-0005-0000-0000-00002A080000}"/>
    <cellStyle name="백분율［△1］" xfId="2092" xr:uid="{00000000-0005-0000-0000-00002B080000}"/>
    <cellStyle name="백분율［△2］" xfId="2093" xr:uid="{00000000-0005-0000-0000-00002C080000}"/>
    <cellStyle name="병합 후 가운데 맞춤" xfId="2094" xr:uid="{00000000-0005-0000-0000-00002D080000}"/>
    <cellStyle name="병합 후 가운데 정열" xfId="2095" xr:uid="{00000000-0005-0000-0000-00002E080000}"/>
    <cellStyle name="뷭?_BOOKSHIP" xfId="2096" xr:uid="{00000000-0005-0000-0000-00002F080000}"/>
    <cellStyle name="빨간색" xfId="2097" xr:uid="{00000000-0005-0000-0000-000030080000}"/>
    <cellStyle name="선택영역의 가운데로" xfId="2098" xr:uid="{00000000-0005-0000-0000-000031080000}"/>
    <cellStyle name="설계서" xfId="2099" xr:uid="{00000000-0005-0000-0000-000032080000}"/>
    <cellStyle name="수량1" xfId="2100" xr:uid="{00000000-0005-0000-0000-000033080000}"/>
    <cellStyle name="수목명" xfId="2101" xr:uid="{00000000-0005-0000-0000-000034080000}"/>
    <cellStyle name="숫자(R)" xfId="2102" xr:uid="{00000000-0005-0000-0000-000035080000}"/>
    <cellStyle name="쉼표 [0]" xfId="2231" builtinId="6"/>
    <cellStyle name="쉼표 [0] 2" xfId="2103" xr:uid="{00000000-0005-0000-0000-000037080000}"/>
    <cellStyle name="쉼표 [0] 2 2" xfId="2227" xr:uid="{7A97DCE1-6584-41B5-B5BE-6D54FAB80424}"/>
    <cellStyle name="쉼표 [0] 3" xfId="2104" xr:uid="{00000000-0005-0000-0000-000038080000}"/>
    <cellStyle name="쉼표 [0] 4" xfId="2105" xr:uid="{00000000-0005-0000-0000-000039080000}"/>
    <cellStyle name="쉼표 [0] 4 2" xfId="2226" xr:uid="{BE4F2233-5214-4CD0-B345-160FFE8F0015}"/>
    <cellStyle name="스타일 1" xfId="2106" xr:uid="{00000000-0005-0000-0000-00003A080000}"/>
    <cellStyle name="안건회계법인" xfId="2107" xr:uid="{00000000-0005-0000-0000-00003B080000}"/>
    <cellStyle name="옛체" xfId="2108" xr:uid="{00000000-0005-0000-0000-00003C080000}"/>
    <cellStyle name="왼쪽2" xfId="2109" xr:uid="{00000000-0005-0000-0000-00003D080000}"/>
    <cellStyle name="원" xfId="2110" xr:uid="{00000000-0005-0000-0000-00003E080000}"/>
    <cellStyle name="유상진" xfId="2111" xr:uid="{00000000-0005-0000-0000-00003F080000}"/>
    <cellStyle name="일위-제목" xfId="2112" xr:uid="{00000000-0005-0000-0000-000040080000}"/>
    <cellStyle name="일위호표번호" xfId="2113" xr:uid="{00000000-0005-0000-0000-000041080000}"/>
    <cellStyle name="자리수" xfId="2114" xr:uid="{00000000-0005-0000-0000-000042080000}"/>
    <cellStyle name="자리수0" xfId="2115" xr:uid="{00000000-0005-0000-0000-000043080000}"/>
    <cellStyle name="제목 1(左)" xfId="2116" xr:uid="{00000000-0005-0000-0000-000044080000}"/>
    <cellStyle name="제목 1(中)" xfId="2117" xr:uid="{00000000-0005-0000-0000-000045080000}"/>
    <cellStyle name="제목[1 줄]" xfId="2118" xr:uid="{00000000-0005-0000-0000-000046080000}"/>
    <cellStyle name="제목[2줄 아래]" xfId="2119" xr:uid="{00000000-0005-0000-0000-000047080000}"/>
    <cellStyle name="제목[2줄 위]" xfId="2120" xr:uid="{00000000-0005-0000-0000-000048080000}"/>
    <cellStyle name="제목1" xfId="2121" xr:uid="{00000000-0005-0000-0000-000049080000}"/>
    <cellStyle name="제목2" xfId="2122" xr:uid="{00000000-0005-0000-0000-00004A080000}"/>
    <cellStyle name="지정되지 않음" xfId="2123" xr:uid="{00000000-0005-0000-0000-00004B080000}"/>
    <cellStyle name="콤" xfId="2124" xr:uid="{00000000-0005-0000-0000-00004C080000}"/>
    <cellStyle name="콤_(치료)광교신도시 광역 자전거도로 편의시설 설치공사 1010" xfId="2125" xr:uid="{00000000-0005-0000-0000-00004D080000}"/>
    <cellStyle name="콤_(치료)광교신도시 광역 자전거도로 편의시설 설치공사 1010_(치료)오성초등학교 설계서0530(계약심사)" xfId="2126" xr:uid="{00000000-0005-0000-0000-00004E080000}"/>
    <cellStyle name="콤_(치료)광교신도시 광역 자전거도로 편의시설 설치공사 1010_가로화분 식재공사 설계서(처인구청)" xfId="2127" xr:uid="{00000000-0005-0000-0000-00004F080000}"/>
    <cellStyle name="콤_(치료)광교신도시 광역 자전거도로 편의시설 설치공사 1010_구갈레스피아 설계서" xfId="2128" xr:uid="{00000000-0005-0000-0000-000050080000}"/>
    <cellStyle name="콤_(치료)광교신도시 광역 자전거도로 편의시설 설치공사 1010_구갈레스피아 설계서(수정)1206-1" xfId="2129" xr:uid="{00000000-0005-0000-0000-000051080000}"/>
    <cellStyle name="콤_(치료)광교신도시 광역 자전거도로 편의시설 설치공사 1010_구갈중 수량산출" xfId="2130" xr:uid="{00000000-0005-0000-0000-000052080000}"/>
    <cellStyle name="콤_(치료)광교신도시 광역 자전거도로 편의시설 설치공사 1010_설계서0417" xfId="2131" xr:uid="{00000000-0005-0000-0000-000053080000}"/>
    <cellStyle name="콤_(치료)광교신도시 광역 자전거도로 편의시설 설치공사 1010_휴양림 주차장증설공사 (잔디블럭)설계서" xfId="2132" xr:uid="{00000000-0005-0000-0000-000054080000}"/>
    <cellStyle name="콤_3.우수" xfId="2133" xr:uid="{00000000-0005-0000-0000-000055080000}"/>
    <cellStyle name="콤_3.우수_1" xfId="2134" xr:uid="{00000000-0005-0000-0000-000056080000}"/>
    <cellStyle name="콤_4.오수" xfId="2135" xr:uid="{00000000-0005-0000-0000-000057080000}"/>
    <cellStyle name="콤마 [" xfId="2136" xr:uid="{00000000-0005-0000-0000-000058080000}"/>
    <cellStyle name="콤마 [#]" xfId="2137" xr:uid="{00000000-0005-0000-0000-000059080000}"/>
    <cellStyle name="콤마 []" xfId="2138" xr:uid="{00000000-0005-0000-0000-00005A080000}"/>
    <cellStyle name="콤마 [_(치료)광교신도시 광역 자전거도로 편의시설 설치공사 1010" xfId="2139" xr:uid="{00000000-0005-0000-0000-00005B080000}"/>
    <cellStyle name="콤마 [0]" xfId="2140" xr:uid="{00000000-0005-0000-0000-00005C080000}"/>
    <cellStyle name="콤마 [1]" xfId="2141" xr:uid="{00000000-0005-0000-0000-00005D080000}"/>
    <cellStyle name="콤마 [2]" xfId="2142" xr:uid="{00000000-0005-0000-0000-00005E080000}"/>
    <cellStyle name="콤마 [금액]" xfId="2143" xr:uid="{00000000-0005-0000-0000-00005F080000}"/>
    <cellStyle name="콤마 [소수]" xfId="2144" xr:uid="{00000000-0005-0000-0000-000060080000}"/>
    <cellStyle name="콤마 [수량]" xfId="2145" xr:uid="{00000000-0005-0000-0000-000061080000}"/>
    <cellStyle name="콤마 1" xfId="2146" xr:uid="{00000000-0005-0000-0000-000062080000}"/>
    <cellStyle name="콤마[ ]" xfId="2147" xr:uid="{00000000-0005-0000-0000-000063080000}"/>
    <cellStyle name="콤마[*]" xfId="2148" xr:uid="{00000000-0005-0000-0000-000064080000}"/>
    <cellStyle name="콤마[.]" xfId="2149" xr:uid="{00000000-0005-0000-0000-000065080000}"/>
    <cellStyle name="콤마[0]" xfId="2150" xr:uid="{00000000-0005-0000-0000-000066080000}"/>
    <cellStyle name="콤마_  종  합  " xfId="2151" xr:uid="{00000000-0005-0000-0000-000067080000}"/>
    <cellStyle name="통" xfId="2152" xr:uid="{00000000-0005-0000-0000-000068080000}"/>
    <cellStyle name="통_(치료)광교신도시 광역 자전거도로 편의시설 설치공사 1010" xfId="2153" xr:uid="{00000000-0005-0000-0000-000069080000}"/>
    <cellStyle name="통_(치료)광교신도시 광역 자전거도로 편의시설 설치공사 1010_(치료)오성초등학교 설계서0530(계약심사)" xfId="2154" xr:uid="{00000000-0005-0000-0000-00006A080000}"/>
    <cellStyle name="통_(치료)광교신도시 광역 자전거도로 편의시설 설치공사 1010_가로화분 식재공사 설계서(처인구청)" xfId="2155" xr:uid="{00000000-0005-0000-0000-00006B080000}"/>
    <cellStyle name="통_(치료)광교신도시 광역 자전거도로 편의시설 설치공사 1010_구갈레스피아 설계서" xfId="2156" xr:uid="{00000000-0005-0000-0000-00006C080000}"/>
    <cellStyle name="통_(치료)광교신도시 광역 자전거도로 편의시설 설치공사 1010_구갈레스피아 설계서(수정)1206-1" xfId="2157" xr:uid="{00000000-0005-0000-0000-00006D080000}"/>
    <cellStyle name="통_(치료)광교신도시 광역 자전거도로 편의시설 설치공사 1010_구갈중 수량산출" xfId="2158" xr:uid="{00000000-0005-0000-0000-00006E080000}"/>
    <cellStyle name="통_(치료)광교신도시 광역 자전거도로 편의시설 설치공사 1010_설계서0417" xfId="2159" xr:uid="{00000000-0005-0000-0000-00006F080000}"/>
    <cellStyle name="통_(치료)광교신도시 광역 자전거도로 편의시설 설치공사 1010_휴양림 주차장증설공사 (잔디블럭)설계서" xfId="2160" xr:uid="{00000000-0005-0000-0000-000070080000}"/>
    <cellStyle name="통_3.우수" xfId="2161" xr:uid="{00000000-0005-0000-0000-000071080000}"/>
    <cellStyle name="통_3.우수_1" xfId="2162" xr:uid="{00000000-0005-0000-0000-000072080000}"/>
    <cellStyle name="통_4.오수" xfId="2163" xr:uid="{00000000-0005-0000-0000-000073080000}"/>
    <cellStyle name="통화 [" xfId="2164" xr:uid="{00000000-0005-0000-0000-000074080000}"/>
    <cellStyle name="통화 [0] 2" xfId="2165" xr:uid="{00000000-0005-0000-0000-000075080000}"/>
    <cellStyle name="통화 [0㉝〸" xfId="2166" xr:uid="{00000000-0005-0000-0000-000076080000}"/>
    <cellStyle name="퍼센트" xfId="2167" xr:uid="{00000000-0005-0000-0000-000077080000}"/>
    <cellStyle name="표" xfId="2168" xr:uid="{00000000-0005-0000-0000-000078080000}"/>
    <cellStyle name="표(가는선,가운데,중앙)" xfId="2169" xr:uid="{00000000-0005-0000-0000-000079080000}"/>
    <cellStyle name="표(가는선,왼쪽,중앙)" xfId="2170" xr:uid="{00000000-0005-0000-0000-00007A080000}"/>
    <cellStyle name="표(세로쓰기)" xfId="2171" xr:uid="{00000000-0005-0000-0000-00007B080000}"/>
    <cellStyle name="표_(치료)광교신도시 광역 자전거도로 편의시설 설치공사 1010" xfId="2172" xr:uid="{00000000-0005-0000-0000-00007C080000}"/>
    <cellStyle name="표_(치료)광교신도시 광역 자전거도로 편의시설 설치공사 1010_(치료)오성초등학교 설계서0530(계약심사)" xfId="2173" xr:uid="{00000000-0005-0000-0000-00007D080000}"/>
    <cellStyle name="표_(치료)광교신도시 광역 자전거도로 편의시설 설치공사 1010_가로화분 식재공사 설계서(처인구청)" xfId="2174" xr:uid="{00000000-0005-0000-0000-00007E080000}"/>
    <cellStyle name="표_(치료)광교신도시 광역 자전거도로 편의시설 설치공사 1010_구갈레스피아 설계서" xfId="2175" xr:uid="{00000000-0005-0000-0000-00007F080000}"/>
    <cellStyle name="표_(치료)광교신도시 광역 자전거도로 편의시설 설치공사 1010_구갈레스피아 설계서(수정)1206-1" xfId="2176" xr:uid="{00000000-0005-0000-0000-000080080000}"/>
    <cellStyle name="표_(치료)광교신도시 광역 자전거도로 편의시설 설치공사 1010_구갈중 수량산출" xfId="2177" xr:uid="{00000000-0005-0000-0000-000081080000}"/>
    <cellStyle name="표_(치료)광교신도시 광역 자전거도로 편의시설 설치공사 1010_설계서0417" xfId="2178" xr:uid="{00000000-0005-0000-0000-000082080000}"/>
    <cellStyle name="표_(치료)광교신도시 광역 자전거도로 편의시설 설치공사 1010_휴양림 주차장증설공사 (잔디블럭)설계서" xfId="2179" xr:uid="{00000000-0005-0000-0000-000083080000}"/>
    <cellStyle name="표_3.우수" xfId="2180" xr:uid="{00000000-0005-0000-0000-000084080000}"/>
    <cellStyle name="표_3.우수_1" xfId="2181" xr:uid="{00000000-0005-0000-0000-000085080000}"/>
    <cellStyle name="표_4.오수" xfId="2182" xr:uid="{00000000-0005-0000-0000-000086080000}"/>
    <cellStyle name="표머릿글(上)" xfId="2183" xr:uid="{00000000-0005-0000-0000-000087080000}"/>
    <cellStyle name="표머릿글(中)" xfId="2184" xr:uid="{00000000-0005-0000-0000-000088080000}"/>
    <cellStyle name="표머릿글(下)" xfId="2185" xr:uid="{00000000-0005-0000-0000-000089080000}"/>
    <cellStyle name="표준" xfId="0" builtinId="0"/>
    <cellStyle name="표준 10" xfId="2186" xr:uid="{00000000-0005-0000-0000-00008B080000}"/>
    <cellStyle name="표준 10 2" xfId="2225" xr:uid="{D34F7316-E758-4792-A522-A9580FEB3FAA}"/>
    <cellStyle name="표준 11" xfId="2187" xr:uid="{00000000-0005-0000-0000-00008C080000}"/>
    <cellStyle name="표준 12" xfId="2188" xr:uid="{00000000-0005-0000-0000-00008D080000}"/>
    <cellStyle name="표준 13" xfId="2189" xr:uid="{00000000-0005-0000-0000-00008E080000}"/>
    <cellStyle name="표준 14" xfId="2190" xr:uid="{00000000-0005-0000-0000-00008F080000}"/>
    <cellStyle name="표준 15" xfId="2191" xr:uid="{00000000-0005-0000-0000-000090080000}"/>
    <cellStyle name="표준 16" xfId="2192" xr:uid="{00000000-0005-0000-0000-000091080000}"/>
    <cellStyle name="표준 17" xfId="2193" xr:uid="{00000000-0005-0000-0000-000092080000}"/>
    <cellStyle name="표준 18" xfId="2194" xr:uid="{00000000-0005-0000-0000-000093080000}"/>
    <cellStyle name="표준 19" xfId="2195" xr:uid="{00000000-0005-0000-0000-000094080000}"/>
    <cellStyle name="표준 2" xfId="2196" xr:uid="{00000000-0005-0000-0000-000095080000}"/>
    <cellStyle name="표준 2 2" xfId="2197" xr:uid="{00000000-0005-0000-0000-000096080000}"/>
    <cellStyle name="표준 2 2 2" xfId="2233" xr:uid="{E108A13D-B22D-4B02-B7ED-A61B5D03D497}"/>
    <cellStyle name="표준 2 2 2 4" xfId="2228" xr:uid="{C40227C4-161E-4B48-AA2E-4A818ACACDB8}"/>
    <cellStyle name="표준 2 2 2 7" xfId="2234" xr:uid="{A9A052C7-39F4-4CE1-8662-52077AAA933E}"/>
    <cellStyle name="표준 2 2 7" xfId="2224" xr:uid="{9E4A20E9-AE19-4000-8A46-90164952B014}"/>
    <cellStyle name="표준 2 24" xfId="2230" xr:uid="{8D37690A-C548-4815-89CE-F3F77499E902}"/>
    <cellStyle name="표준 2 3" xfId="2198" xr:uid="{00000000-0005-0000-0000-000097080000}"/>
    <cellStyle name="표준 20" xfId="2199" xr:uid="{00000000-0005-0000-0000-000098080000}"/>
    <cellStyle name="표준 21" xfId="2200" xr:uid="{00000000-0005-0000-0000-000099080000}"/>
    <cellStyle name="표준 22" xfId="2201" xr:uid="{00000000-0005-0000-0000-00009A080000}"/>
    <cellStyle name="표준 23" xfId="2202" xr:uid="{00000000-0005-0000-0000-00009B080000}"/>
    <cellStyle name="표준 24" xfId="2203" xr:uid="{00000000-0005-0000-0000-00009C080000}"/>
    <cellStyle name="표준 25" xfId="2204" xr:uid="{00000000-0005-0000-0000-00009D080000}"/>
    <cellStyle name="표준 26" xfId="2205" xr:uid="{00000000-0005-0000-0000-00009E080000}"/>
    <cellStyle name="표준 27" xfId="2206" xr:uid="{00000000-0005-0000-0000-00009F080000}"/>
    <cellStyle name="표준 28" xfId="2207" xr:uid="{00000000-0005-0000-0000-0000A0080000}"/>
    <cellStyle name="표준 29" xfId="2208" xr:uid="{00000000-0005-0000-0000-0000A1080000}"/>
    <cellStyle name="표준 3" xfId="2209" xr:uid="{00000000-0005-0000-0000-0000A2080000}"/>
    <cellStyle name="표준 3 3" xfId="2229" xr:uid="{CDF6E516-98AB-41B2-B6A3-2D1355BE520C}"/>
    <cellStyle name="표준 4" xfId="2210" xr:uid="{00000000-0005-0000-0000-0000A3080000}"/>
    <cellStyle name="표준 5" xfId="2211" xr:uid="{00000000-0005-0000-0000-0000A4080000}"/>
    <cellStyle name="표준 6" xfId="2212" xr:uid="{00000000-0005-0000-0000-0000A5080000}"/>
    <cellStyle name="표준 7" xfId="2213" xr:uid="{00000000-0005-0000-0000-0000A6080000}"/>
    <cellStyle name="표준 8" xfId="2214" xr:uid="{00000000-0005-0000-0000-0000A7080000}"/>
    <cellStyle name="표준 9" xfId="2215" xr:uid="{00000000-0005-0000-0000-0000A8080000}"/>
    <cellStyle name="標準_Akia(F）-8" xfId="2216" xr:uid="{00000000-0005-0000-0000-0000A9080000}"/>
    <cellStyle name="표준_원가계산서130129" xfId="2217" xr:uid="{00000000-0005-0000-0000-0000AA080000}"/>
    <cellStyle name="표준1" xfId="2218" xr:uid="{00000000-0005-0000-0000-0000AB080000}"/>
    <cellStyle name="표준10" xfId="2219" xr:uid="{00000000-0005-0000-0000-0000AC080000}"/>
    <cellStyle name="표준2" xfId="2220" xr:uid="{00000000-0005-0000-0000-0000AD080000}"/>
    <cellStyle name="합산" xfId="2221" xr:uid="{00000000-0005-0000-0000-0000AE080000}"/>
    <cellStyle name="화폐기호" xfId="2222" xr:uid="{00000000-0005-0000-0000-0000AF080000}"/>
    <cellStyle name="화폐기호0" xfId="2223" xr:uid="{00000000-0005-0000-0000-0000B008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59" Type="http://schemas.openxmlformats.org/officeDocument/2006/relationships/externalLink" Target="externalLinks/externalLink156.xml"/><Relationship Id="rId170" Type="http://schemas.openxmlformats.org/officeDocument/2006/relationships/externalLink" Target="externalLinks/externalLink167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22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139" Type="http://schemas.openxmlformats.org/officeDocument/2006/relationships/externalLink" Target="externalLinks/externalLink136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71" Type="http://schemas.openxmlformats.org/officeDocument/2006/relationships/externalLink" Target="externalLinks/externalLink168.xml"/><Relationship Id="rId12" Type="http://schemas.openxmlformats.org/officeDocument/2006/relationships/externalLink" Target="externalLinks/externalLink9.xml"/><Relationship Id="rId33" Type="http://schemas.openxmlformats.org/officeDocument/2006/relationships/externalLink" Target="externalLinks/externalLink30.xml"/><Relationship Id="rId108" Type="http://schemas.openxmlformats.org/officeDocument/2006/relationships/externalLink" Target="externalLinks/externalLink105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61" Type="http://schemas.openxmlformats.org/officeDocument/2006/relationships/externalLink" Target="externalLinks/externalLink15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35" Type="http://schemas.openxmlformats.org/officeDocument/2006/relationships/externalLink" Target="externalLinks/externalLink132.xml"/><Relationship Id="rId151" Type="http://schemas.openxmlformats.org/officeDocument/2006/relationships/externalLink" Target="externalLinks/externalLink148.xml"/><Relationship Id="rId156" Type="http://schemas.openxmlformats.org/officeDocument/2006/relationships/externalLink" Target="externalLinks/externalLink153.xml"/><Relationship Id="rId172" Type="http://schemas.openxmlformats.org/officeDocument/2006/relationships/externalLink" Target="externalLinks/externalLink169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externalLink" Target="externalLinks/externalLink122.xml"/><Relationship Id="rId141" Type="http://schemas.openxmlformats.org/officeDocument/2006/relationships/externalLink" Target="externalLinks/externalLink138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162" Type="http://schemas.openxmlformats.org/officeDocument/2006/relationships/externalLink" Target="externalLinks/externalLink1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131" Type="http://schemas.openxmlformats.org/officeDocument/2006/relationships/externalLink" Target="externalLinks/externalLink128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52" Type="http://schemas.openxmlformats.org/officeDocument/2006/relationships/externalLink" Target="externalLinks/externalLink149.xml"/><Relationship Id="rId173" Type="http://schemas.openxmlformats.org/officeDocument/2006/relationships/theme" Target="theme/theme1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163" Type="http://schemas.openxmlformats.org/officeDocument/2006/relationships/externalLink" Target="externalLinks/externalLink16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styles" Target="styles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164" Type="http://schemas.openxmlformats.org/officeDocument/2006/relationships/externalLink" Target="externalLinks/externalLink161.xml"/><Relationship Id="rId169" Type="http://schemas.openxmlformats.org/officeDocument/2006/relationships/externalLink" Target="externalLinks/externalLink16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75" Type="http://schemas.openxmlformats.org/officeDocument/2006/relationships/sharedStrings" Target="sharedStrings.xml"/><Relationship Id="rId16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6" Type="http://schemas.openxmlformats.org/officeDocument/2006/relationships/calcChain" Target="calcChain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904876</xdr:colOff>
      <xdr:row>1</xdr:row>
      <xdr:rowOff>407537</xdr:rowOff>
    </xdr:from>
    <xdr:to>
      <xdr:col>7</xdr:col>
      <xdr:colOff>1441622</xdr:colOff>
      <xdr:row>6</xdr:row>
      <xdr:rowOff>95249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B37C40E-BF61-4AD8-A2F9-04B43663964E}"/>
            </a:ext>
          </a:extLst>
        </xdr:cNvPr>
        <xdr:cNvSpPr>
          <a:spLocks noChangeArrowheads="1"/>
        </xdr:cNvSpPr>
      </xdr:nvSpPr>
      <xdr:spPr bwMode="auto">
        <a:xfrm>
          <a:off x="1866901" y="817112"/>
          <a:ext cx="6766096" cy="954537"/>
        </a:xfrm>
        <a:prstGeom prst="roundRect">
          <a:avLst>
            <a:gd name="adj" fmla="val 16667"/>
          </a:avLst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1148" rIns="64008" bIns="41148" anchor="ctr" upright="1"/>
        <a:lstStyle/>
        <a:p>
          <a:pPr algn="ctr" rtl="0">
            <a:defRPr sz="1000"/>
          </a:pPr>
          <a:r>
            <a:rPr lang="ko-KR" altLang="en-US" sz="3200" b="1" i="0" strike="noStrike">
              <a:solidFill>
                <a:srgbClr val="000000"/>
              </a:solidFill>
              <a:latin typeface="굴림"/>
              <a:ea typeface="굴림"/>
            </a:rPr>
            <a:t>제</a:t>
          </a:r>
          <a:r>
            <a:rPr lang="en-US" altLang="ko-KR" sz="3200" b="1" i="0" strike="noStrike">
              <a:solidFill>
                <a:srgbClr val="000000"/>
              </a:solidFill>
              <a:latin typeface="굴림"/>
              <a:ea typeface="굴림"/>
            </a:rPr>
            <a:t>1</a:t>
          </a:r>
          <a:r>
            <a:rPr lang="ko-KR" altLang="en-US" sz="3200" b="1" i="0" strike="noStrike">
              <a:solidFill>
                <a:srgbClr val="000000"/>
              </a:solidFill>
              <a:latin typeface="굴림"/>
              <a:ea typeface="굴림"/>
            </a:rPr>
            <a:t>회 기성내역서</a:t>
          </a:r>
          <a:endParaRPr lang="en-US" altLang="ko-KR" sz="3200" b="1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b\&#49340;&#49328;1&#51648;&#44396;(&#49892;&#49884;)\&#51452;&#44277;&#49688;&#47049;\&#51068;&#50948;&#45824;&#44032;9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28;&#51333;&#50676;\project(&#51068;&#48169;)\&#44277;&#50976;&#54260;&#45908;\twotwo-note\Fyb\&#50516;&#54032;&#51221;(20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\d\0-&#52572;&#51333;&#44368;&#47049;\&#50689;&#50577;-&#51452;&#49892;&#47560;&#51012;\&#51452;&#49892;&#47560;&#51012;&#51652;&#51077;&#46020;&#47196;\&#49688;&#47049;\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yj\d\dwg\&#50577;&#44305;\2&#44221;&#44036;&#46972;&#47704;\P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7197;\&#44277;&#50976;\WORK\&#48512;&#49328;&#44284;&#54617;2\2.&#49892;&#49884;&#49444;&#44228;&#45225;&#54408;&#46020;&#49436;\&#44033;&#51333;&#46020;&#49436;\&#49688;&#47049;&#49328;&#52636;&#49436;\&#44396;&#51312;&#47932;&#44277;\&#50745;&#48317;&#49688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SE0-DWG\&#52404;&#50977;\XLS\ALL-XLS\ULSAN\PRI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yj\d\&#54620;&#49368;&#44592;&#49696;&#45800;\&#51109;&#49688;&#44400;\&#51109;&#50504;1&#44368;\PIL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\&#45236;&#50669;&#49368;&#54540;\&#54036;&#45804;&#47928;&#45236;&#50669;(&#51312;&#44221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NETWORK\BOX-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hb\&#49340;&#49328;1&#51648;&#44396;(&#49892;&#49884;)\&#51452;&#44277;&#49688;&#47049;\&#51068;&#50948;&#45824;&#44032;98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us\d\hb\&#49340;&#49328;1&#51648;&#44396;(&#49892;&#49884;)\&#51452;&#44277;&#49688;&#47049;\&#51068;&#50948;&#45824;&#44032;98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backup&#50857;\&#51221;&#49328;&#50756;&#47308;\X-FILE\&#54620;&#44397;&#51473;~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ury\&#47196;&#52972;%20&#46356;&#49828;&#53356;%20(d)\backup&#50857;\&#51221;&#49328;&#50756;&#47308;\X-FILE\&#54620;&#44397;&#51473;~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44277;&#53685;&#51088;&#473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2.%20&#49373;&#53468;&#51312;&#49457;&#48512;\&#9734;&#51312;&#49457;&#54016;&#9734;\&#9733;&#9733;2023&#45380;&#46020;%20&#51312;&#49457;&#49324;&#50629;\05.%202024&#45380;&#46020;%20&#54620;&#44053;&#49688;&#44228;%20&#49688;&#48320;&#45433;&#51648;%20&#51312;&#49457;&#49324;&#50629;%20&#49892;&#49884;&#49444;&#44228;%20&#50857;&#50669;\01.&#50976;&#48169;&#46041;(&#44277;&#46041;&#49324;&#50629;)\03.&#49892;&#49884;&#49444;&#44228;(2&#52264;)\02.&#49688;&#47049;&#49328;&#52636;&#49436;\01.%20&#49688;&#47049;&#49328;&#52636;&#49436;(&#49885;&#51116;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My%20Documents\&#50696;&#49328;&#45236;&#50669;&#49436;\KIM\SK-SU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872;\C\WINDOWS\&#48148;&#53461;%20&#54868;&#47732;\GNG\9&#44277;&#44396;\&#50868;&#48152;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CADATA/YANGPYUN/FINEL0/CALC/K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project\project1\&#50976;&#47785;&#44368;\&#52572;&#51333;\&#49688;&#47049;\&#48512;&#45824;&#4427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689;&#55148;\E\MY%20DOCUMENTS\&#51652;&#46041;\&#51064;&#44257;&#44368;\&#51064;&#44257;&#443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&#46020;&#47732;/W-&#44396;&#47168;&#54616;&#49688;/&#44228;&#49328;&#49436;/5&#50900;8&#51068;%20&#51456;&#44277;/LOA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-data\&#49340;&#54840;&#44148;&#49444;\1&#44277;&#44396;\98NAEYUK\98&#51204;&#52404;n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689;&#55148;\E\My%20Documents\&#51652;&#46041;\&#51652;&#51204;&#44368;\&#51652;&#51204;&#4436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380;&#49688;\&#50857;&#50669;&#49457;&#44284;&#47932;&#46308;\&#50976;&#49688;&#51648;\Q-NEW\PIER4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My%20Download%20Files\99&#44053;&#47497;CA(&#54924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lsvr\work\12&#49457;&#45224;&#49884;&#52397;\&#54617;&#44368;&#44277;&#50896;&#54868;\&#49457;&#49688;&#52488;&#46321;&#54617;&#44368;\&#50857;&#50669;&#45225;&#54408;(200306)\&#45236;&#50669;&#49436;\&#49688;&#47049;&#49328;&#52636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689;&#55148;\E\MY%20DOCUMENTS\&#51652;&#46041;\&#51064;&#44257;&#44368;\&#51064;&#44257;&#44368;&#49345;&#4851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My%20Documents\&#50689;&#50629;3&#54016;\&#54532;&#47196;&#51229;&#53944;&#48324;&#44277;&#49324;&#45236;&#50669;\&#50669;&#49340;&#54616;&#51060;&#52768;&#47004;&#49444;&#44228;(3.2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41;&#44397;\&#54532;&#47196;&#51229;&#53944;\&#50629;&#47924;\&#51453;&#51204;\&#51453;&#51204;&#50745;&#48317;\&#49688;&#47049;&#49328;&#52636;&#49436;\&#50745;&#48317;&#44277;\&#50745;&#48317;1113\My%20Documents\&#44592;&#53440;\projct\ANSAN\EXL\gongs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ei\&#52880;&#46300;&#45448;&#46308;&#48169;\&#49444;&#44228;\2007-&#52880;&#46300;&#45448;&#46308;&#48169;\&#44032;&#50752;&#44148;&#52629;\&#54028;&#51452;&#46160;&#54252;&#47532;&#50612;&#47536;&#51060;&#52404;&#54744;&#47560;&#51012;&#51312;&#49457;&#44277;&#49324;\5.&#46160;&#54252;&#47532;&#51204;&#50857;&#54728;&#44032;\&#49892;&#49884;&#49444;&#44228;&#51089;&#50629;\&#49688;&#47049;\&#51089;&#50629;\&#44288;&#51333;&#45800;&#50948;&#49688;&#47049;&#48143;&#44396;&#51312;&#47932;&#46020;\&#51665;&#49688;&#51221;\&#44032;&#49892;&#47532;-&#48512;&#45824;&#44277;&#4932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DATA/SGH/NAMGWANG/REP-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ury\&#47196;&#52972;%20&#46356;&#49828;&#53356;%20(d)\&#49440;&#51221;&#47928;&#49436;\2.&#48156;&#51452;&#52376;&#48324;\&#48156;&#51452;&#52376;-&#54620;&#51204;&#52992;&#51060;&#46356;&#50644;\My%20Documents\SKT\4-47&#52264;\&#49444;&#44228;&#49436;(SKT4-4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LAST\ILWIDAG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09\network\DATA-98\&#51204;&#51452;&#50948;&#49373;\pipe-mid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3944;&#48513;\project\2002&#45380;&#50857;&#50669;\&#49688;&#54644;&#48373;&#44396;(&#46020;&#47196;&#44228;)\1&#44277;&#44396;&#49688;&#4704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002\share\&#51221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44277;&#51221;\3_team\p-3038.&#50984;&#47532;2&#51648;&#44396;&#50948;&#54744;&#46020;&#47196;(&#48372;&#51008;&#44397;&#46020;&#50976;&#51648;)\&#45225;&#54408;(&#51456;&#44277;)\&#49688;&#47049;&#49328;&#52636;&#49436;\3.&#44396;&#51312;&#47932;&#44277;\&#44277;&#51221;\3_team\p-3036.&#49328;&#49457;,&#50725;&#47329;&#46041;(&#44277;&#51452;&#49884;)\&#45225;&#54408;\&#49328;&#49457;&#46041;\&#49688;&#47049;&#49328;&#52636;&#49436;\3.&#44396;&#51312;&#47932;&#44277;\&#49324;&#47784;&#49892;&#44368;&#50745;&#48317;(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DATA/0YEONGI/REPT-NG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&#51060;&#49345;&#50689;\&#46020;&#44553;&#44277;&#49324;\&#44592;&#44228;&#44221;&#48708;(&#49436;&#48512;&#47581;1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300;&#47548;&#49884;&#51592;EZ\&#45208;C\&#44608;&#44592;&#49324;\&#51652;&#50501;&#48177;&#50868;&#46041;\xls\&#50672;&#51109;&#51665;&#44228;&#543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lee\e\LOTUS\9605P\BB_C-BD\OUT\YE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54077;&#49457;&#54616;&#49688;\EXCEL\YESTER\&#44540;&#4414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0689;\2003\2003\00&#51076;&#51088;\&#45432;&#47049;&#51652;\&#45432;&#47049;&#51652;&#44540;&#47536;&#44277;&#50896;\&#45432;&#47049;&#51652;-&#45236;&#50669;&#49436;\&#45432;&#47049;&#51652;-&#54224;&#44592;&#47932;&#50896;&#44032;&#44228;&#49328;&#494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&#44592;&#53440;\&#54617;&#50857;-&#46164;&#45909;\&#44592;&#53440;\ILWIPOH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345;&#55148;\D\&#48177;&#49345;&#54984;LAN\&#44368;&#45824;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&#49440;&#51221;&#47928;&#49436;\2.&#48156;&#51452;&#52376;&#48324;\&#48156;&#51452;&#52376;-&#54620;&#51204;&#52992;&#51060;&#46356;&#50644;\My%20Documents\SKT\4-47&#52264;\&#49444;&#44228;&#49436;(SKT4-4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hdd4\My%20Documents\PERSONAL\Q-ty-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9345;\E\ST\&#45225;&#54408;\2002\&#49437;&#47548;&#49324;&#51077;&#44396;&#50808;%2010&#44060;&#49548;%20&#51452;&#48124;&#49689;&#50896;&#49324;&#50629;%20&#49892;&#49884;&#49444;&#44228;\&#50024;&#48708;&#49828;\XLSDAT\2&#44396;&#44036;%20&#49688;&#47049;\&#49688;&#4704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ury\&#47196;&#52972;%20&#46356;&#49828;&#53356;%20(d)\WINDOWS\TEMP\&#44288;&#47196;&#44277;&#4932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d05\&#49688;&#47049;&#49328;&#52636;\Documents%20and%20Settings\s\&#48148;&#53461;%20&#54868;&#47732;\&#45824;&#50864;(&#49688;&#47049;)\&#48512;&#45824;&#44277;(&#54616;&#51221;&#48120;&#47196;)\&#48120;&#47196;&#52509;&#44292;&#51088;&#51116;&#51665;&#4422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Startup" Target="IC&#49688;&#47049;/&#48176;&#49688;&#44288;&#44277;(IC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4805;&#45224;\&#44277;&#50976;\&#44277;&#50976;\Project\01%20&#48376;&#49324;\&#46020;&#49884;&#44228;&#54925;&#48512;\03.&#51473;&#48512;&#44428;%20&#47932;&#47448;&#49468;&#53552;\&#44592;&#48376;&#49444;&#44228;\hwp\&#45236;&#50669;&#49436;\8&#50900;%20&#45800;&#44032;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4508;&#54617;\D\&#44508;&#54616;&#44592;\neoexdada\&#45909;&#49457;&#50668;&#45824;\WINDOWS\Personal\&#44396;&#50516;&#51473;&#54617;&#44368;\&#49688;&#47049;&#51665;&#44228;&#54364;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SI\4GONGG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4508;&#54617;\D\&#44508;&#54616;&#44592;\neoexdada\&#45909;&#49457;&#50668;&#45824;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4868;\C\&#51089;&#50629;\xls\&#44053;&#48513;%20&#44032;&#47196;\&#53945;&#49353;&#51080;&#45716;%20&#45433;&#54868;&#44144;&#47532;%20&#51312;&#49457;&#44277;&#49324;(2&#50900;%2010&#51068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40;&#48372;586\&#44032;C\WINDOWS\&#48148;&#53461;%20&#54868;&#47732;\&#44053;&#51652;&#49688;&#47049;\&#49444;&#44228;&#54028;&#51068;&#47784;&#51020;\&#49444;&#44228;&#54532;&#47196;&#44536;&#47016;\&#51068;&#50948;&#45824;&#44032;&#5436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LJK-EX~1\&#48152;&#50900;&#51312;&#44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ATA\Kong\&#12616;\&#51312;&#49464;&#48149;&#47932;&#44288;\&#44228;&#50557;&#45236;&#50669;\&#44277;&#5097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EX\&#53664;&#47785;&#51068;&#509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76;&#49324;\&#54616;&#46993;data%20(f)\&#44032;&#54217;&#44400;&#52397;\2003&#54617;&#44368;&#49714;&#51312;&#49457;&#49324;&#50629;&#49892;&#49884;&#49444;&#44228;-&#50756;&#47308;\&#51312;&#44221;-&#45236;&#50669;&#49436;\&#45236;&#50669;&#49436;&amp;&#44592;&#53440;\&#49688;&#47049;&#49328;&#52636;&#47785;&#47197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e\&#51221;&#44221;&#49440;\&#46384;&#50724;&#44592;\&#45236;&#50669;\&#51088;&#51116;&#45800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5\&#54532;&#47196;&#51229;&#53944;\&#54532;&#47196;&#51229;&#53944;2004\&#50857;&#51064;&#49884;\&#53468;&#54217;\&#54224;&#44592;&#47932;&#45236;&#50669;&#49436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0696;&#49328;&#45236;~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Program%20Files\KTiman\Download\%6098~99&#49444;&#44228;&#48320;&#44221;\&#48516;&#45817;~&#50724;&#54252;&#44036;%201&#52264;&#44592;&#49457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My%20Documents\&#53685;&#51068;&#46041;&#49328;\&#52265;&#44277;&#44228;,&#50696;&#51221;&#44277;&#51221;&#54364;\&#50976;&#50857;&#5106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92;&#54620;1\c\MAYBE\&#51088;&#51116;&#47932;&#4704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CH\&#49444;&#4870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windows\TEMP\&#46041;&#49688;&#50896;&#44305;\&#47588;&#53444;&#50864;&#49457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jp\c\data2000\2000&#52384;&#50896;&#47784;&#51088;&#44397;\JEE(99)\&#44592;&#51648;&#44397;&#44277;&#49324;\2&#52264;&#45800;&#44032;&#44277;&#49324;\&#46041;&#54644;\LEE\99&#44053;&#47497;\99&#44053;&#47497;CA(&#54924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ury\&#47196;&#52972;%20&#46356;&#49828;&#53356;%20(d)\&#44277;&#49324;&#44288;&#47532;\2002&#45380;&#46020;\02&#53804;&#51088;&#44277;&#49324;\02&#52632;&#52380;\&#49888;&#44508;&#50500;&#54028;&#53944;\&#51221;&#49440;&#51648;&#51109;&#49444;&#4422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98.17.2.6/My%20Documents/2003/&#44396;&#47196;&#44396;/&#51452;&#48124;&#52280;&#50668;&#54805;/&#45236;&#50669;&#48143;&#49328;&#52636;&#49436;/&#52572;&#51333;&#49444;&#44228;&#45236;&#50669;&#49436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Documents%20and%20Settings\&#44060;&#51064;\&#48148;&#53461;%20&#54868;&#47732;\&#54252;&#52380;&#50612;&#47536;&#51060;&#44277;&#50896;\&#45236;&#50669;&#49436;\&#51312;&#44221;\&#54252;&#52380;&#50612;&#47536;&#51060;&#44277;&#50896;&#45236;&#50669;&#49436;f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48124;\&#48320;&#44221;&#49892;&#54665;\EXCEL\&#45824;&#54617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51077;&#52272;&#44204;&#51201;\2000&#45380;\&#49345;&#54616;&#49688;&#46020;\&#54077;&#49457;\&#49444;&#44228;&#49436;(&#44592;&#44228;)\&#46020;&#44553;\&#54077;&#49457;&#45236;&#50669;-&#46020;&#4455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09\network\DATA-98\&#51204;&#51452;&#50948;&#49373;\GODO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IM\ILWIDAG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&#51060;&#49345;&#50689;\&#46020;&#44553;&#44277;&#49324;\&#51333;&#54633;&#51068;&#50948;&#45824;&#44032;&#54364;(030314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c\&#47785;&#51116;&#54028;&#49604;&#44592;\@2.%20&#49444;&#44228;&#46020;&#49436;\2.%20&#49444;&#44228;&#48320;&#44221;\1.%20&#49444;&#44228;&#48320;&#44221;\&#52572;&#50896;&#50864;\WINDOWS\&#48148;&#53461;%20&#54868;&#47732;\&#45432;&#51076;&#51201;&#50857;&#45800;&#4403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Program%20Files\KTiman\Download\&#45800;&#44032;&#49328;&#526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YBE\&#51088;&#51116;&#47932;&#47049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7197;\&#44277;&#50976;\dwg\&#46041;&#49457;\&#46972;&#47704;\&#44396;&#51312;&#44228;&#49328;\&#54868;&#46041;&#44368;\My%20Documents\&#48376;&#54217;&#44368;-&#45236;&#51652;&#49444;&#442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&#50896;&#44032;&#44228;&#49328;\2002&#45380;&#50896;&#44032;\Book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3685;&#51068;&#51068;&#50948;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4.&#48512;&#49328;&#44256;&#49549;&#46020;&#47196;\00.&#51088;&#47308;&#45796;&#50868;\&#51312;&#44221;&#44288;&#47144;&#51088;&#47308;\02%20&#49688;&#47049;&#49328;&#52636;&#49436;\&#47952;&#4526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NETWORK\RBSLA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6020;&#44512;\&#45824;&#51204;&#49688;&#47785;&#50896;(\Excel-data\&#50504;&#49328;(&#49457;&#44284;&#54408;)\1&#44277;&#44396;\&#45800;&#50948;&#49688;&#47049;&#51665;&#44228;&#54364;\&#44277;&#50976;&#48169;\&#51109;&#48708;&#44277;&#4932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4788;&#51456;\D\111\&#44552;&#44053;\EXCEL\SUCK\HANBIT\3-2\3-2P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imsi\&#50857;&#50516;&#49345;&#49688;\&#48156;&#50868;&#47532;&#44368;\&#49688;&#47049;(&#47329;&#51204;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LAST\&#45800;&#52903;&#49328;&#52636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1228;\&#52572;&#51333;&#54408;\hb\&#49340;&#49328;1&#51648;&#44396;(&#49892;&#49884;)\&#51452;&#44277;&#49688;&#47049;\&#51068;&#50948;&#45824;&#44032;980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EX~1\&#48152;&#50900;&#51312;&#44221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7197;\&#44277;&#50976;\dwg\&#46041;&#49457;\&#46972;&#47704;\&#44396;&#51312;&#44228;&#49328;\&#54868;&#46041;&#44368;\ok\2000\&#45824;&#44396;-&#45824;&#46041;\&#44396;&#51312;&#44228;&#49328;&#49436;\example-1\&#49688;&#51221;\analysis\analysis\temp\4-2&#50976;&#54952;&#54253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LAST\4CH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&#54016;&#51109;\D\DATA\'99PCS\99pcs&#51088;&#52404;&#51221;&#49328;\&#52572;&#51201;&#54868;&#51221;&#49328;(&#49345;&#48152;&#44592;)\(4&#50900;26&#51068;)&#49345;&#44228;3,&#52397;&#47049;2,&#49436;&#50872;&#50668;&#45824;,&#44400;&#5108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pjkdata\&#52265;&#44277;&#49436;&#47448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4840;\C\Data\Old_d\&#50641;&#49472;\KYONGNAM\ULSAN\BIG\&#49444;&#44228;&#51077;&#52272;&#46020;&#44553;\&#46020;&#44553;(&#49688;&#51221;)\&#51312;&#44221;&#45236;&#50669;(00d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exceldata\LJK-EX~1\&#54644;&#44400;5AP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hb\&#49340;&#49328;1&#51648;&#44396;(&#49892;&#49884;)\&#51452;&#44277;&#49688;&#47049;\&#51068;&#50948;&#45824;&#44032;980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4788;&#44592;\&#51089;&#50629;&#48169;\&#45796;&#44032;&#51256;&#46972;\My%20Documents\&#49444;&#44228;&#54028;&#51068;&#47784;&#51020;\&#49444;&#44228;&#54532;&#47196;&#44536;&#47016;\&#51068;&#50948;&#45824;&#44032;&#54364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c(hdd)\&#49444;&#44228;\&#45824;&#50689;\H&#45800;&#44032;&#49688;&#47049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SI\&#51652;&#51077;&#46020;&#47196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7197;\&#44277;&#50976;\dwg\&#46041;&#49457;\&#46972;&#47704;\&#44396;&#51312;&#44228;&#49328;\&#54868;&#46041;&#44368;\ok\&#45824;&#44396;-&#45824;&#46041;\&#44396;&#51312;&#44228;&#49328;&#49436;\&#52572;&#51333;\&#44368;&#45824;\777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345;&#55148;\&#54924;&#51652;~&#50857;&#49328;(&#52572;\&#50976;&#49688;&#51648;\Q-NEW\PIER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My%20Documents\&#50696;&#49328;&#45236;&#50669;&#49436;\WINDOWS\&#48148;&#53461;%20&#54868;&#47732;\GNG\9&#44277;&#44396;\&#50868;&#48152;9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196;&#52972;%20&#46356;&#49828;&#53356;%20(f)\&#46020;&#47196;&#49688;&#47049;\&#47928;&#50577;&#51204;&#49688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37;&#51652;\D\My%20Documents\&#49444;&#44228;&#48320;&#44221;\3&#52264;\hd3\&#49892;&#51221;&#45236;&#50669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49569;&#46041;&#50577;&#49688;&#51109;\&#47588;&#44257;&#50669;&#49324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54077;&#49457;&#54616;&#49688;\AA\NAESOKLI\&#45824;&#44032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032;&#46360;\C\EL&#52968;&#49444;&#54021;\PROJECT\&#50977;&#44400;&#48376;&#48512;\&#45236;&#50669;&#52572;&#51333;\&#44288;&#49324;\&#45236;&#50669;&#49436;(&#44288;&#49324;)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\WORK\RAIL\JANGHANG\EXCEL\&#47588;&#44257;&#50669;&#49324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500;1\C\EXCEL\DATAPCS\DD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5224;\&#50416;&#44592;&#51069;&#44592;\2001data1\T03&#54217;&#52380;&#49884;19&#54840;\&#45225;&#54408;\&#52280;&#44256;&#51088;&#47308;\&#54620;&#51204;&#48372;&#45240;&#44163;\&#52509;&#44292;&#45236;&#45377;&#49436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BANDAL\EXCEL\RAHMEN\RAHMEN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WINDOWS\TEMP\&#49444;&#44228;&#52280;&#44256;&#51088;&#47308;ck-a4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333;&#50896;&#52264;&#51109;\&#44277;&#50857;&#51088;&#47308;&#48169;\MSOFFICE\HEXCEL\P\DAECHAG\&#45824;&#44148;&#51068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532;\&#50668;&#47532;D\WORK\worksim\excel\4.&#44396;&#51312;&#47932;&#44277;\&#48149;&#44592;&#49324;-3.&#44396;&#51312;&#47932;&#44277;(&#49437;&#52629;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ury\&#47196;&#52972;%20&#46356;&#49828;&#53356;%20(d)\data2000\2000&#52384;&#50896;&#47784;&#51088;&#44397;\JEE(99)\&#44592;&#51648;&#44397;&#44277;&#49324;\2&#52264;&#45800;&#44032;&#44277;&#49324;\&#46041;&#54644;\LEE\99&#44053;&#47497;\99&#44053;&#47497;CA(&#54924;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Program%20Files\KTiman\Download\%6098~99&#46020;&#47196;&#50976;&#44288;\CC&#44592;&#49457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windows\TEMP\&#46041;&#49688;&#50896;&#44305;\CC&#44592;&#49457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345;&#55148;\&#54924;&#51652;~&#50857;&#49328;(&#52572;\&#44221;&#52632;&#49440;%20&#52572;&#51333;\&#44221;&#52632;&#49440;%20&#49688;&#47049;\&#49688;&#47049;\&#49688;&#47049;(&#50896;&#48376;)\&#52384;&#44540;&#47049;\KU-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196;&#52972;%20&#46356;&#49828;&#53356;%20(f)\&#46020;&#47196;&#49688;&#47049;\&#51473;&#49457;&#49688;&#51204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jp\c\data2000\2000&#52384;&#50896;&#47784;&#51088;&#44397;\JEE(99)\&#44592;&#51648;&#44397;&#44277;&#49324;\2&#52264;&#45800;&#44032;&#44277;&#49324;\&#54945;&#49457;\&#54945;&#49457;&#51221;&#49328;&#45236;&#50669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jp\c\data2000\2000&#52384;&#50896;&#47784;&#51088;&#44397;\LEE\99&#44053;&#47497;\99&#44053;&#47497;CA(&#54924;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&#51060;&#49884;&#54620;\excel%20data\&#54620;&#44397;&#51204;&#47141;&#44277;&#49324;\&#49436;&#52488;&#44396;catv\97&#49436;&#52488;&#44396;%20&#44305;&#51613;&#49444;\MSOFFICE\EXCEL\&#51648;&#51109;\&#51648;&#51109;&#51060;&#49444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My%20Documents\&#52384;&#53457;&#46020;&#51109;(&#54624;&#51613;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oo\e\DATA\98&#44053;&#47497;\98&#44053;&#47497;&#44221;&#48708;&#49328;&#52636;&#45236;&#50669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&#44277;&#49324;&#44288;&#47144;(&#51652;&#54665;&#48516;)\&#50728;&#49464;13&#52264;\&#50728;&#49464;13&#52264;&#51456;&#44277;&#52384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janghang\&#48376;&#49440;&#50745;&#48317;\&#44396;&#51312;&#44228;&#49328;\&#50669;T-7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2006&#45380;&#44277;&#49324;&#49436;&#47448;\2006&#45380;&#52712;&#50557;&#49884;&#49444;%20&#49440;&#47196;&#44060;&#49440;(&#51060;&#52380;)KT\WINDOWS\Temporary%20Internet%20Files\Content.IE5\OPQNSTQR\99&#44592;&#49457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-00(&#44053;&#48124;&#50896;)\D\NETWORK00\&#49345;&#47924;&#45784;\CCTV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49440;\D\&#44053;&#45236;&#51228;\&#49688;&#47049;&#49885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5\&#47196;&#52972;%20&#46356;&#49828;&#53356;%20(d)\(&#51452;)&#48120;&#49328;&#44148;&#49444;\&#54788;&#51109;\2007-2009&#45380;\2009&#45380;%20&#51204;&#44257;%20&#51648;&#48169;&#46020;375&#54840;&#49440;(&#49340;&#54868;~&#44036;&#54028;)%20&#46020;&#47196;&#50976;&#44288;%20&#44288;&#47196;&#44277;&#49324;\&#49340;&#54868;-&#44036;&#54028;(KT)-2009.12.19\&#51060;&#49345;&#50689;\&#48512;&#45812;&#44277;&#49324;\&#54413;&#45909;&#44256;&#44032;&#52264;&#46020;\&#54413;&#45909;&#52380;&#44256;&#44032;&#52264;&#46020;&#48156;&#51452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9\c\&#50641;&#49472;&#47928;&#49436;\&#51221;&#50864;\&#50689;&#50724;&#44368;\EXCEL\DATAPCS\DDD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\&#44221;&#47532;\My%20Documents\&#50696;&#49328;&#45236;&#50669;&#49436;\PRO\&#44285;&#44285;&#51060;\WINDOWS\&#48148;&#53461;%20&#54868;&#47732;\GNG\9&#44277;&#44396;\&#50868;&#48152;9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KANG\HWP\OK\HWP\DF98513\PROJECT\LOAD\BONGSAN\BONG\HWP\OUT\YE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4872;\(0725)&#50504;&#49328;&#49888;\Book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2384;&#44396;\C\&#51312;&#51221;&#50865;\&#44400;&#46020;14&#54840;&#49440;\99&#48156;&#51452;\9730\E%20S\&#51068;&#50948;&#45824;&#44032;&#54364;\&#47928;&#54868;&#45236;&#50669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d09\&#44256;&#52285;&#49548;&#46020;&#51021;\hb\&#49340;&#49328;1&#51648;&#44396;(&#49892;&#49884;)\&#51452;&#44277;&#49688;&#47049;\&#51068;&#50948;&#45824;&#44032;9803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5\c\EXCEL\DATAPCS\DDD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&#46020;&#54617;&#52380;pc\h\&#44592;&#49457;\&#51228;1&#54924;%20&#44592;&#49457;\&#51228;1&#54924;%20&#44592;&#49457;&#45236;&#50669;&#49436;(&#51312;&#44221;).XLS" TargetMode="External"/><Relationship Id="rId1" Type="http://schemas.openxmlformats.org/officeDocument/2006/relationships/externalLinkPath" Target="&#51228;1&#54924;%20&#44592;&#49457;&#45236;&#50669;&#49436;(&#51312;&#44221;)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&#46020;&#54617;&#52380;pc\h\&#44592;&#49457;\&#51228;1&#54924;%20&#44592;&#49457;\&#51228;1&#54924;%20&#44592;&#49457;&#45236;&#50669;&#49436;(&#53664;&#47785;).xlsx" TargetMode="External"/><Relationship Id="rId1" Type="http://schemas.openxmlformats.org/officeDocument/2006/relationships/externalLinkPath" Target="&#51228;1&#54924;%20&#44592;&#49457;&#45236;&#50669;&#49436;(&#53664;&#47785;).xlsx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&#46020;&#54617;&#52380;pc\h\&#44592;&#49457;\&#51228;1&#54924;%20&#44592;&#49457;\&#44592;&#49457;&#52509;&#44292;&#54788;&#54889;&#54364;(&#52509;&#44292;).xls" TargetMode="External"/><Relationship Id="rId1" Type="http://schemas.openxmlformats.org/officeDocument/2006/relationships/externalLinkPath" Target="&#44592;&#49457;&#52509;&#44292;&#54788;&#54889;&#54364;(&#52509;&#4429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  <sheetName val="Sheet1 (2)"/>
      <sheetName val="차액보증"/>
      <sheetName val="암판정(2001)"/>
      <sheetName val="갑지"/>
      <sheetName val="터파기및재료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2"/>
      <sheetName val="구조물철거타공정이월"/>
      <sheetName val="#REF"/>
      <sheetName val="Sheet17"/>
      <sheetName val="INPUT"/>
      <sheetName val="단위수량"/>
      <sheetName val="단면가정"/>
      <sheetName val="설계조건"/>
      <sheetName val="부대일수용두"/>
      <sheetName val="철근"/>
      <sheetName val="부대공 일반 수량집계표"/>
      <sheetName val="양지편교 토공집계표"/>
      <sheetName val="집계표(양)"/>
      <sheetName val="수량(양)1"/>
      <sheetName val="수량(양)2"/>
      <sheetName val="보도공총괄수량집계"/>
      <sheetName val="아스콘집계표"/>
      <sheetName val="콘크리트및몰탈집계표"/>
      <sheetName val="철근수량집계표"/>
      <sheetName val="흄관및경계석집계표"/>
      <sheetName val="골재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내역서"/>
      <sheetName val="SLAB&quot;1&quot;"/>
      <sheetName val="총괄내역서"/>
      <sheetName val="공사원가계산서"/>
      <sheetName val="대로근거"/>
      <sheetName val="guard(mac)"/>
      <sheetName val="관급"/>
      <sheetName val="wall"/>
      <sheetName val="9811"/>
      <sheetName val="원가계산서(남측)"/>
      <sheetName val="포장공"/>
      <sheetName val="토공"/>
      <sheetName val="배수공"/>
      <sheetName val="06 일위대가목록"/>
      <sheetName val="기초일위"/>
      <sheetName val="식재일위"/>
      <sheetName val="별표집계"/>
      <sheetName val="Sheet1 (2)"/>
      <sheetName val="교각1"/>
      <sheetName val="4)유동표"/>
      <sheetName val="대비"/>
      <sheetName val="내역"/>
      <sheetName val="단위중량"/>
      <sheetName val="연결관암거"/>
      <sheetName val="좌측"/>
      <sheetName val="노무비"/>
      <sheetName val="노임단가"/>
      <sheetName val="수목단가"/>
      <sheetName val="시설수량표"/>
      <sheetName val="자재단가"/>
      <sheetName val="BDATA"/>
      <sheetName val="RSH50-1EA"/>
      <sheetName val="분수구조물"/>
      <sheetName val="1TL종점(1)"/>
      <sheetName val="Pier 3"/>
      <sheetName val="데리네이타현황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단위중량"/>
      <sheetName val="조명시설"/>
      <sheetName val="소업1교"/>
      <sheetName val="반응조"/>
      <sheetName val="갑지"/>
      <sheetName val="6PILE  _돌출_"/>
      <sheetName val="옹벽조금수정"/>
      <sheetName val="3BL공동구 수량"/>
      <sheetName val="#REF"/>
      <sheetName val="가설건물"/>
      <sheetName val="부안일위"/>
      <sheetName val="샘플표지"/>
      <sheetName val="내역서"/>
      <sheetName val="공사비집계"/>
      <sheetName val="진주방향"/>
      <sheetName val="참조"/>
      <sheetName val="사통"/>
      <sheetName val="물가시세"/>
      <sheetName val="노임단가"/>
      <sheetName val="터파기및재료"/>
      <sheetName val="입찰안"/>
      <sheetName val="토공 갑지"/>
      <sheetName val="Sheet1"/>
      <sheetName val="수지표"/>
      <sheetName val="셀명"/>
      <sheetName val="총괄"/>
      <sheetName val="하도내역 (철콘)"/>
      <sheetName val="SLAB&quot;1&quot;"/>
      <sheetName val="총괄내역서"/>
      <sheetName val="본선 토공 분배표"/>
      <sheetName val="해전배수"/>
      <sheetName val="수문일1"/>
      <sheetName val="결과조달"/>
      <sheetName val="포장공자재집계표"/>
      <sheetName val="프랜트면허"/>
      <sheetName val="중기사용료"/>
      <sheetName val="S.중기사용료"/>
      <sheetName val="97노임단가"/>
      <sheetName val="입력란"/>
      <sheetName val="DATE"/>
      <sheetName val="총 괄 표"/>
      <sheetName val="U-TYPE(1)"/>
      <sheetName val="내역표지"/>
      <sheetName val="빗물받이(910-510-410)"/>
      <sheetName val="우수"/>
      <sheetName val="8.PILE  (돌출)"/>
      <sheetName val="약품설비"/>
      <sheetName val="2공구산출내역"/>
      <sheetName val="오동"/>
      <sheetName val="대조"/>
      <sheetName val="나한"/>
      <sheetName val="2.단면가정 "/>
      <sheetName val="업무처리전"/>
      <sheetName val="예가표"/>
      <sheetName val="D200"/>
      <sheetName val="1. 설계조건 2.단면가정 3. 하중계산"/>
      <sheetName val="DATA 입력란"/>
      <sheetName val="수량집계"/>
      <sheetName val="내역"/>
      <sheetName val="단면 (2)"/>
      <sheetName val="인사자료총집계"/>
      <sheetName val="견적서(토공)"/>
      <sheetName val="공사비증감"/>
      <sheetName val="가격조사서"/>
      <sheetName val="수량3"/>
      <sheetName val="집계표(육상)"/>
      <sheetName val="지급자재"/>
      <sheetName val="9509"/>
      <sheetName val="CTEMCOST"/>
      <sheetName val="배수관산출"/>
      <sheetName val="수안보-MBR1"/>
      <sheetName val="3.공통공사대비"/>
      <sheetName val="목표세부명세"/>
      <sheetName val="말뚝지지력산정"/>
      <sheetName val="가도공"/>
      <sheetName val="교각계산"/>
      <sheetName val="간지(1)"/>
      <sheetName val="1,2,3,4,5단위수량"/>
      <sheetName val="실행철강하도"/>
      <sheetName val="SIL98"/>
      <sheetName val="산출내역서"/>
      <sheetName val="bid"/>
      <sheetName val="발주설계서(당초)"/>
      <sheetName val="금액내역서"/>
      <sheetName val="세대구분"/>
      <sheetName val="간 지1"/>
      <sheetName val="공종단가"/>
      <sheetName val="밸브설치"/>
      <sheetName val="의뢰서"/>
      <sheetName val="공문"/>
      <sheetName val="COVER"/>
      <sheetName val="Sheet1 (2)"/>
      <sheetName val="Sheet4"/>
      <sheetName val="포장물량집계"/>
      <sheetName val="안산기계장치"/>
      <sheetName val="코드표"/>
      <sheetName val="연돌일위집계"/>
      <sheetName val="원가"/>
      <sheetName val="실정보고"/>
      <sheetName val="갑지1"/>
      <sheetName val="2호맨홀공제수량"/>
      <sheetName val="견적서"/>
      <sheetName val="도봉2지구"/>
      <sheetName val="비목군분류일위"/>
      <sheetName val="사유서제출현황-2"/>
      <sheetName val="내역(전체)"/>
      <sheetName val="견적의뢰서"/>
      <sheetName val="2000년1차"/>
      <sheetName val="2000전체분"/>
      <sheetName val="200"/>
      <sheetName val="경상비"/>
      <sheetName val="수량산출내역1115"/>
      <sheetName val="합천내역"/>
      <sheetName val="DATA2000"/>
      <sheetName val="갑지(추정)"/>
      <sheetName val="원형1호맨홀토공수량"/>
      <sheetName val="1062-X방향 "/>
      <sheetName val="DATA98"/>
      <sheetName val="고창방향"/>
      <sheetName val="ELECTRIC"/>
      <sheetName val="SCHEDULE"/>
      <sheetName val="일위대가(계측기설치)"/>
      <sheetName val="기성내역"/>
      <sheetName val="TOWER 10TON"/>
      <sheetName val="TOWER 12TON"/>
      <sheetName val="000000"/>
      <sheetName val="간선계산"/>
      <sheetName val="공사비증감(P4) "/>
      <sheetName val="수로집계"/>
      <sheetName val="Sheet2"/>
      <sheetName val="식재"/>
      <sheetName val="시설물"/>
      <sheetName val="식재출력용"/>
      <sheetName val="유지관리"/>
      <sheetName val="단가"/>
      <sheetName val="설계조건"/>
      <sheetName val="산근터빈"/>
      <sheetName val="산출근거"/>
      <sheetName val="단면A-A(TR)"/>
      <sheetName val="6PILE 과속방지턱집계표!$K$12 (돌출)"/>
      <sheetName val="제출내역 (2)"/>
      <sheetName val="대비"/>
      <sheetName val="메서,변+증"/>
      <sheetName val="실행예산"/>
      <sheetName val="식생블럭단위수량"/>
      <sheetName val="공량산출서"/>
      <sheetName val="노무비"/>
      <sheetName val="EQUIP"/>
      <sheetName val="부하(성남)"/>
      <sheetName val="실행"/>
      <sheetName val="공사내역"/>
      <sheetName val="SG"/>
      <sheetName val="ABUT수량-A1"/>
      <sheetName val="일위대가목차"/>
      <sheetName val="Quantity"/>
      <sheetName val="Sheet15"/>
      <sheetName val="정보"/>
      <sheetName val="합의경상"/>
      <sheetName val="TOTAL_BOQ"/>
      <sheetName val="4.2유효폭의 계산"/>
      <sheetName val="입찰"/>
      <sheetName val="현경"/>
      <sheetName val="배수내역"/>
      <sheetName val="토목주소"/>
      <sheetName val="단위수량"/>
      <sheetName val="일위대가목록"/>
      <sheetName val="교대(A1-A2)"/>
      <sheetName val="설비"/>
      <sheetName val="archi(본사)"/>
      <sheetName val="2002상반기노임기준"/>
      <sheetName val="건축내역서"/>
      <sheetName val="설비내역서"/>
      <sheetName val="전기내역서"/>
      <sheetName val="집계표"/>
      <sheetName val="본부소개"/>
      <sheetName val="날개벽(시점좌측)"/>
      <sheetName val="배수내역(98년도분)"/>
      <sheetName val="6PILE+옹벽집계!$G$6+옹벽집계!$H$10  (돌출"/>
      <sheetName val="01.인원현황 (계획)"/>
      <sheetName val="공통비총괄표"/>
      <sheetName val="1TL종점(1)"/>
      <sheetName val="토목품셈"/>
      <sheetName val="PAD TR보호대기초"/>
      <sheetName val="가로등기초"/>
      <sheetName val="HANDHOLE(2)"/>
      <sheetName val="뚝토공"/>
      <sheetName val="전차선로 물량표"/>
      <sheetName val="DATA입력"/>
      <sheetName val="일위대가"/>
      <sheetName val="지하"/>
      <sheetName val="약품공급2"/>
      <sheetName val="간접비"/>
      <sheetName val="주식"/>
      <sheetName val="시행후면적"/>
      <sheetName val="BOX 본체"/>
      <sheetName val="슬래브"/>
      <sheetName val="자료"/>
      <sheetName val="교각정보"/>
      <sheetName val="기기리스트"/>
      <sheetName val="교통표지판수량집계표"/>
      <sheetName val="갑지(집행)"/>
      <sheetName val="배수관설치현황"/>
      <sheetName val="일위(PN)"/>
      <sheetName val="배수통관(좌)"/>
      <sheetName val="단가일람"/>
      <sheetName val="조경일람"/>
      <sheetName val="★도급내역"/>
      <sheetName val="대림경상68억"/>
      <sheetName val="장비"/>
      <sheetName val="산근1"/>
      <sheetName val="노무"/>
      <sheetName val="자재"/>
      <sheetName val="교각1"/>
      <sheetName val="음봉방향"/>
      <sheetName val="type-F"/>
      <sheetName val="신당동집계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1.설계조건"/>
      <sheetName val="유림골조"/>
      <sheetName val="가공비"/>
      <sheetName val="수량산출"/>
      <sheetName val="설계산출표지"/>
      <sheetName val="1.토공"/>
      <sheetName val="부대토목"/>
      <sheetName val="토공계산서(부체도로)"/>
      <sheetName val="단가산출서"/>
      <sheetName val="6PILE__(돌출)"/>
      <sheetName val="6PILE___돌출_"/>
      <sheetName val="3BL공동구_수량"/>
      <sheetName val="산마루측구단위수량"/>
      <sheetName val="경영상태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70%"/>
      <sheetName val="소비자가"/>
      <sheetName val="공통가설공사"/>
      <sheetName val="관로토공집계표"/>
      <sheetName val="기자재비"/>
      <sheetName val="Sheet3"/>
      <sheetName val="3.하중산정4.지지력"/>
      <sheetName val="대,유,램"/>
      <sheetName val="민자토목설변1차"/>
      <sheetName val="허용지지력"/>
      <sheetName val="Output"/>
      <sheetName val="공사비예산서(토목분)"/>
      <sheetName val="견적대비표"/>
      <sheetName val="단면B-B(EA)"/>
      <sheetName val="역T형"/>
      <sheetName val="배수공"/>
      <sheetName val="간지"/>
      <sheetName val="DATA"/>
      <sheetName val="정부노임단가"/>
      <sheetName val="4)유동표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1NYS(당)"/>
      <sheetName val="본체"/>
      <sheetName val="01.견적내역서"/>
      <sheetName val="수입"/>
      <sheetName val="대부예산서"/>
      <sheetName val="COPING"/>
      <sheetName val="기초공"/>
      <sheetName val="기둥(원형)"/>
      <sheetName val="부대공"/>
      <sheetName val="토공"/>
      <sheetName val="포장공"/>
      <sheetName val="CIVIL4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40집계"/>
      <sheetName val="96노임기준"/>
      <sheetName val="3련 BOX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AN-01"/>
      <sheetName val="PRICES"/>
      <sheetName val="골조시행"/>
      <sheetName val="예상"/>
      <sheetName val="가설사무소수량집계"/>
      <sheetName val="데리네이타현황"/>
      <sheetName val="가옥철거"/>
      <sheetName val="방음벽기초"/>
      <sheetName val="산출근거(S4)"/>
      <sheetName val="우수받이재료집계표"/>
      <sheetName val="수지예산"/>
      <sheetName val="1호맨홀토공"/>
      <sheetName val="6PILE  _돌_x001c__"/>
      <sheetName val="김여중"/>
      <sheetName val="무근깨기"/>
      <sheetName val="기계경비일람"/>
      <sheetName val="침하계"/>
      <sheetName val="ASP 일반구간_250A"/>
      <sheetName val="횡배날개"/>
      <sheetName val="지장물C"/>
      <sheetName val="2000시행예상"/>
      <sheetName val="자재집계표"/>
      <sheetName val="DAILY"/>
      <sheetName val="자금신청서"/>
      <sheetName val="96보완계획7.12"/>
      <sheetName val="토사(PE)"/>
      <sheetName val="을 2"/>
      <sheetName val="을 1"/>
      <sheetName val="손익분석"/>
      <sheetName val="단위단가"/>
      <sheetName val="골재및자재집계표"/>
      <sheetName val="대운산출"/>
      <sheetName val="돌담교 상부수량"/>
      <sheetName val="연습"/>
      <sheetName val="격점수량"/>
      <sheetName val="차액보증"/>
      <sheetName val="YES-T"/>
      <sheetName val="1을"/>
      <sheetName val="마감사양"/>
      <sheetName val="철근량"/>
      <sheetName val="수량명세서"/>
      <sheetName val="1.수인터널"/>
      <sheetName val="토목"/>
      <sheetName val="기계(집계표)"/>
      <sheetName val="최적단면"/>
      <sheetName val="직재"/>
      <sheetName val="집수정"/>
      <sheetName val="입상내역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제수변수량H2.15"/>
      <sheetName val="_공기변수량"/>
      <sheetName val="2.교량(신설)"/>
      <sheetName val="건축"/>
      <sheetName val="J형측구단위수량"/>
      <sheetName val="소산진입"/>
      <sheetName val="전체변경예정공정표_2012.07.30"/>
      <sheetName val="Sheet13"/>
      <sheetName val="Sheet14"/>
      <sheetName val="GEN"/>
      <sheetName val="I一般比"/>
      <sheetName val="수량집계표"/>
      <sheetName val="보차도경계석"/>
      <sheetName val="칠산대교 중앙부"/>
      <sheetName val="칠산대교 시종점부"/>
      <sheetName val="BOX(1.5X1.5)"/>
      <sheetName val="비탈면보호공수량산출"/>
      <sheetName val="BOX"/>
      <sheetName val="당초"/>
      <sheetName val="인건비"/>
      <sheetName val="전기"/>
      <sheetName val="입출재고현황 (2)"/>
      <sheetName val="INPUT"/>
      <sheetName val="도배공사언고"/>
      <sheetName val="일위"/>
      <sheetName val="교량전기"/>
      <sheetName val="기계경비적용기준"/>
      <sheetName val="I.설계조건"/>
      <sheetName val="변경집계표"/>
      <sheetName val="토공 total"/>
      <sheetName val="우수받이"/>
      <sheetName val="총수량 (기성)"/>
      <sheetName val="단가조사"/>
      <sheetName val="40총괄"/>
      <sheetName val="수로단위수량"/>
      <sheetName val="4-1.노무비(직영)"/>
      <sheetName val="화전내"/>
      <sheetName val="설직재-1"/>
      <sheetName val="날개벽"/>
      <sheetName val="신표지1"/>
      <sheetName val="낙찰표"/>
      <sheetName val="A1(토공)"/>
      <sheetName val="A1(구조물)"/>
      <sheetName val="수량집계(1)"/>
      <sheetName val="철근집계표"/>
      <sheetName val="포장직선구간"/>
      <sheetName val="Sheet17"/>
      <sheetName val="운반"/>
      <sheetName val="guard(mac)"/>
      <sheetName val="토적표(우안)"/>
      <sheetName val="토적표(좌안)"/>
      <sheetName val="2.대외공문"/>
      <sheetName val="직노"/>
      <sheetName val="건축물터파기"/>
      <sheetName val="우각부보강"/>
      <sheetName val="가압장구체수량산출서"/>
      <sheetName val="바닥판"/>
      <sheetName val="기본"/>
      <sheetName val="옹벽"/>
      <sheetName val="2.단면가정"/>
      <sheetName val="일위대가1"/>
      <sheetName val="국공유지및사유지"/>
      <sheetName val="연결관암거"/>
      <sheetName val="날개벽수량표"/>
      <sheetName val="자재 집계표"/>
      <sheetName val="TYPE-1"/>
      <sheetName val="A-4"/>
      <sheetName val="L형집계"/>
      <sheetName val="깨기"/>
      <sheetName val="건설기계_목록"/>
      <sheetName val="좌측"/>
      <sheetName val="조건표"/>
      <sheetName val="동원(3)"/>
      <sheetName val="9GNG운반"/>
      <sheetName val="실행내역서"/>
      <sheetName val="여과지동"/>
      <sheetName val="기초자료"/>
      <sheetName val="일반수량"/>
      <sheetName val="IW-LIST"/>
      <sheetName val="금융비용"/>
      <sheetName val="내역-가"/>
      <sheetName val="관급자재대"/>
      <sheetName val="T.T.P 단위수량"/>
      <sheetName val="1단계"/>
      <sheetName val="집계표(OPTION)"/>
      <sheetName val="J01"/>
      <sheetName val="설계내역(2001)"/>
      <sheetName val="자재(설치)"/>
      <sheetName val="이토변실(A3-LINE)"/>
      <sheetName val="품셈TABLE"/>
      <sheetName val="계약용량(서포)"/>
      <sheetName val="맨홀수량산출"/>
      <sheetName val="BOX-1510"/>
      <sheetName val="참고사항"/>
      <sheetName val="근로자자료입력"/>
      <sheetName val="우수관로단위수량(300)"/>
      <sheetName val="기계경비"/>
      <sheetName val="구조물공"/>
      <sheetName val="6PILE (돌출)"/>
      <sheetName val="원형맨홀수량"/>
      <sheetName val="화재 탐지 설비"/>
      <sheetName val="품"/>
      <sheetName val="loading"/>
      <sheetName val="설계내역서"/>
      <sheetName val="현황"/>
      <sheetName val="매립"/>
      <sheetName val="계화총괄"/>
      <sheetName val="계화배수(3대)"/>
      <sheetName val="철집"/>
      <sheetName val="1.설계기준"/>
      <sheetName val="관급총괄"/>
      <sheetName val="DHEQSUPT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흥양2교토공집계표"/>
      <sheetName val="JUCKEYK"/>
      <sheetName val="2.하중산정"/>
      <sheetName val="TYPE-A"/>
      <sheetName val="부표총괄"/>
      <sheetName val="기존-내역"/>
      <sheetName val="당초내역서"/>
      <sheetName val="제직재"/>
      <sheetName val="제-노임"/>
      <sheetName val="단위수량산출"/>
      <sheetName val="부하계산서"/>
      <sheetName val="외주현황.wq1"/>
      <sheetName val="이름"/>
      <sheetName val="중기비"/>
      <sheetName val="LOB"/>
      <sheetName val="C-직노1"/>
      <sheetName val="설계내역"/>
      <sheetName val="에너지동"/>
      <sheetName val="단가산출"/>
      <sheetName val="단면가정"/>
      <sheetName val="일위대가표"/>
      <sheetName val="총괄표"/>
      <sheetName val="수량산출서"/>
      <sheetName val="설계"/>
      <sheetName val="트랜치 집수정 연결관-연장산출서"/>
      <sheetName val="배수장토목공사비"/>
      <sheetName val="구체"/>
      <sheetName val="좌측날개벽"/>
      <sheetName val="우측날개벽"/>
      <sheetName val="tggwan(mac)"/>
      <sheetName val="기초INPUT"/>
      <sheetName val="토공-내역"/>
      <sheetName val="설계예시"/>
      <sheetName val="전선 및 전선관"/>
      <sheetName val="공틀공사"/>
      <sheetName val="옹벽집계표"/>
      <sheetName val="P.M 별"/>
      <sheetName val="영동(D)"/>
      <sheetName val="을"/>
      <sheetName val="전력구구조물산근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중기목록"/>
      <sheetName val="운반단가"/>
      <sheetName val="6공구(당초)"/>
      <sheetName val="주요자재집계"/>
      <sheetName val="우수맨홀공제단위수량"/>
      <sheetName val="하천하류 철근수량 집계표"/>
      <sheetName val="REINF."/>
      <sheetName val="인부노임"/>
      <sheetName val="중기목록표"/>
      <sheetName val="토적계산"/>
      <sheetName val="찍기"/>
      <sheetName val="표지"/>
      <sheetName val="입찰내역 발주처 양식"/>
      <sheetName val="교차구"/>
      <sheetName val="토목검측서"/>
      <sheetName val="용산1(해보)"/>
      <sheetName val="N賃率-職"/>
      <sheetName val="노임"/>
      <sheetName val="건축내역"/>
      <sheetName val="INPUTDATA"/>
      <sheetName val="내역서(교량)전체"/>
      <sheetName val="일반공사"/>
      <sheetName val="저"/>
      <sheetName val="표준단면수량(출력안함)"/>
      <sheetName val="계수시트"/>
      <sheetName val="지장물조서"/>
      <sheetName val="이형관격점별수량산출(2)"/>
      <sheetName val="우수공"/>
      <sheetName val="Supplement2"/>
      <sheetName val="포장총괄집계표"/>
      <sheetName val="품의"/>
      <sheetName val="STEEL BOX 단면설계(SEC.8)"/>
      <sheetName val="단위자갈수량1"/>
      <sheetName val="공사개요"/>
      <sheetName val="A1-DATA"/>
      <sheetName val="단면"/>
      <sheetName val="업체선정"/>
      <sheetName val="대목"/>
      <sheetName val="마산방향"/>
      <sheetName val="외자배분"/>
      <sheetName val="외자내역"/>
      <sheetName val="주형"/>
      <sheetName val="EP0618"/>
      <sheetName val="광주전남"/>
      <sheetName val="배명(단가)"/>
      <sheetName val="경산"/>
      <sheetName val="공사명입력"/>
      <sheetName val="참고자료"/>
      <sheetName val="데이타"/>
      <sheetName val="평가데이터"/>
      <sheetName val="단면검토"/>
      <sheetName val="상부공"/>
      <sheetName val="수량"/>
      <sheetName val="시멘트 및 골재량 (슬래브)"/>
      <sheetName val="시멘트 및 골재량 (거더)"/>
      <sheetName val="전기혼잡제경비(45)"/>
      <sheetName val="Pier 3"/>
      <sheetName val="증감내역"/>
      <sheetName val="견적서세부내용"/>
      <sheetName val="견적내용입력"/>
      <sheetName val="단가조사표"/>
      <sheetName val="_xffff__xffff__xffff__xffff_"/>
      <sheetName val="_x0018__x0000_℀"/>
      <sheetName val="중기"/>
      <sheetName val="사리부설"/>
      <sheetName val="6PILE_______G_6_______H_10____2"/>
      <sheetName val="산출근거-S1"/>
      <sheetName val="단가산출2"/>
      <sheetName val="중기사용료산출근거"/>
      <sheetName val="개요"/>
      <sheetName val="포설list원본"/>
      <sheetName val="3절_CheckList_구분"/>
      <sheetName val="일위대가(가설)"/>
      <sheetName val="일위대가-1"/>
      <sheetName val="횡배수관"/>
      <sheetName val="전기일위대가"/>
      <sheetName val="모델링"/>
      <sheetName val="하중계산"/>
      <sheetName val="직공시공계획서"/>
      <sheetName val="부대내역"/>
      <sheetName val="CODE"/>
      <sheetName val="MOTOR"/>
      <sheetName val="토공산출(시)"/>
      <sheetName val="토공산출(포)"/>
      <sheetName val="단가비교"/>
      <sheetName val="6월인원"/>
      <sheetName val="총집계"/>
      <sheetName val="원가(조경)"/>
      <sheetName val="원가(토목)"/>
      <sheetName val="01. 지사동"/>
      <sheetName val="1련박스"/>
      <sheetName val="일위대가(여기까지)"/>
      <sheetName val="금융"/>
      <sheetName val="보험료산출"/>
      <sheetName val="산출내역(4월)"/>
      <sheetName val="산출내역(5월) (2)"/>
      <sheetName val="직원인원"/>
      <sheetName val="MATERIAL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상반기손익차2총괄"/>
      <sheetName val="토공정보"/>
      <sheetName val="공종별내역서"/>
      <sheetName val="입력시트"/>
      <sheetName val="임목폐기물집계"/>
      <sheetName val="집수정(600-700)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구조물철거개소별명세"/>
      <sheetName val="흄관기초"/>
      <sheetName val="자재집계"/>
      <sheetName val="GAEYO"/>
      <sheetName val="도급견적가"/>
      <sheetName val="6PILE___돌출_1"/>
      <sheetName val="2_단면가정_1"/>
      <sheetName val="3BL공동구_수량1"/>
      <sheetName val="Sheet1_(2)1"/>
      <sheetName val="하도내역_(철콘)1"/>
      <sheetName val="본선_토공_분배표1"/>
      <sheetName val="단면_(2)1"/>
      <sheetName val="공사비증감(P4)_1"/>
      <sheetName val="간_지1"/>
      <sheetName val="Part_AB"/>
      <sheetName val="Part_I"/>
      <sheetName val="Part_M"/>
      <sheetName val="할증_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4-1_노무비(직영)"/>
      <sheetName val="01_인원현황_(계획)"/>
      <sheetName val="을_2"/>
      <sheetName val="을_1"/>
      <sheetName val="S_중기사용료"/>
      <sheetName val="6PILE+옹벽집계!$G$6+옹벽집계!$H$10__(돌출"/>
      <sheetName val="01_견적내역서"/>
      <sheetName val="I_설계조건"/>
      <sheetName val="2_교량(신설)"/>
      <sheetName val="돌담교_상부수량"/>
      <sheetName val="6PILE___돌_"/>
      <sheetName val="1_수인터널"/>
      <sheetName val="CAL(1)_1"/>
      <sheetName val="Bend_fact_1"/>
      <sheetName val="STAFF_ANALYSIS1"/>
      <sheetName val="입출재고현황_(2)"/>
      <sheetName val="칠산대교_중앙부"/>
      <sheetName val="칠산대교_시종점부"/>
      <sheetName val="1_토공"/>
      <sheetName val="2_대외공문"/>
      <sheetName val="3련_BOX"/>
      <sheetName val="총수량_(기성)"/>
      <sheetName val="2_단면가정"/>
      <sheetName val="제수변수량H2_15"/>
      <sheetName val="T_T_P_단위수량"/>
      <sheetName val="BOX(1_5X1_5)"/>
      <sheetName val="전선_및_전선관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하수급견적대비"/>
      <sheetName val="6PILE  _돌_x005f_x001c__"/>
      <sheetName val="추진공"/>
      <sheetName val=" FURNACE현설"/>
      <sheetName val="부대토공"/>
      <sheetName val="차선위치조서"/>
      <sheetName val="토공사"/>
      <sheetName val="과속방지턱"/>
      <sheetName val="0"/>
      <sheetName val="날개수량1.5"/>
      <sheetName val="연결원본-절대지우지말것"/>
      <sheetName val="횡배위치"/>
      <sheetName val="총괄내역"/>
      <sheetName val="철근단면적"/>
      <sheetName val="배수관토공산출"/>
      <sheetName val="변경내역대비표(2)"/>
      <sheetName val="가시설(TYPE-A)"/>
      <sheetName val="1호맨홀가감수량"/>
      <sheetName val="1-1평균터파기고(1)"/>
      <sheetName val="1호맨홀수량산출"/>
      <sheetName val="T13(P68~72,78)"/>
      <sheetName val="Y-WORK"/>
      <sheetName val="격점관로집계"/>
      <sheetName val="출입구총집계"/>
      <sheetName val="7.PILE  (돌출)"/>
      <sheetName val="전체철근집계"/>
      <sheetName val="각형맨홀"/>
      <sheetName val="요율"/>
      <sheetName val="지장물현황"/>
      <sheetName val="분묘 총 현황"/>
      <sheetName val="지하매설물조서"/>
      <sheetName val="지장물도면"/>
      <sheetName val="토공집계"/>
      <sheetName val="안정검토"/>
      <sheetName val="1회기성을"/>
      <sheetName val="A LINE"/>
      <sheetName val="C.배수관공"/>
      <sheetName val="옹벽식측구단위"/>
      <sheetName val="교대(A1)"/>
      <sheetName val="1공구산출내역서"/>
      <sheetName val="기계경비(시간당)"/>
      <sheetName val="램머"/>
      <sheetName val="식재인부"/>
      <sheetName val="타견적(을)"/>
      <sheetName val="시중노임"/>
      <sheetName val="Finansal tamamlanma Eğrisi"/>
      <sheetName val="TESİSAT"/>
      <sheetName val="Finansal_tamamlanma_Eğrisi"/>
      <sheetName val="95MAKER"/>
      <sheetName val="재료율"/>
      <sheetName val="_x0018_"/>
      <sheetName val="연결임시"/>
      <sheetName val="소방현물"/>
      <sheetName val="선급금신청서"/>
      <sheetName val="특2맨홀(차도)(T-A)"/>
      <sheetName val="특2맨홀(보도)(T-A)"/>
      <sheetName val="맨홀이음부 몰탈수량 집계표"/>
      <sheetName val="맨홀되메우기"/>
      <sheetName val="99노임단가"/>
      <sheetName val="자판실행"/>
      <sheetName val="Eq. Mobilization"/>
      <sheetName val="작성"/>
      <sheetName val="danga"/>
      <sheetName val="ilch"/>
      <sheetName val="목창호"/>
      <sheetName val="준검 내역서"/>
      <sheetName val="Open"/>
      <sheetName val="단위수량(출력X)"/>
      <sheetName val="시설물기초"/>
      <sheetName val="setup"/>
      <sheetName val="현장조사"/>
      <sheetName val="맨홀_공사비"/>
      <sheetName val="수목표준대가"/>
      <sheetName val="보고서"/>
      <sheetName val="負荷集計（断熱不燃）"/>
      <sheetName val="dongia (2)"/>
      <sheetName val="Div26 - Elect"/>
      <sheetName val="RAB AR&amp;STR"/>
      <sheetName val="electrical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VS P-Q"/>
      <sheetName val="264"/>
      <sheetName val="6MONTHS"/>
      <sheetName val="현장관리비 산출내역"/>
      <sheetName val="견적"/>
      <sheetName val="U형측구 표준단면도"/>
      <sheetName val="일위대가-2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MTP"/>
      <sheetName val="INPUT(덕도방향-시점)"/>
      <sheetName val="차선도색"/>
      <sheetName val="98지급계획"/>
      <sheetName val="깨؀"/>
      <sheetName val="깨٫"/>
      <sheetName val="방송(체육관)"/>
      <sheetName val="관로연장산출"/>
      <sheetName val="정공공사"/>
      <sheetName val="제1종배수관"/>
      <sheetName val="제2종배수관"/>
      <sheetName val="제4종배수관"/>
      <sheetName val="품셈총_x0000__x0000_"/>
      <sheetName val="tifico"/>
      <sheetName val="EQT-ESTN"/>
      <sheetName val="PTdam"/>
      <sheetName val="Y_WORK"/>
      <sheetName val="wall"/>
      <sheetName val="본실행경비"/>
      <sheetName val="방배2E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NAI"/>
      <sheetName val="단위가격"/>
      <sheetName val="간접1"/>
      <sheetName val="일용노임단가"/>
      <sheetName val="유리"/>
      <sheetName val="수목데이타 "/>
      <sheetName val="투입"/>
      <sheetName val="가설대가"/>
      <sheetName val="토공대가"/>
      <sheetName val="구조대가"/>
      <sheetName val="포설대가1"/>
      <sheetName val="부대대가"/>
      <sheetName val="정산"/>
      <sheetName val="MANP"/>
      <sheetName val="SYSTEM 945 Air&amp;Nitrogen"/>
      <sheetName val="백분율"/>
      <sheetName val="PM Demolition "/>
      <sheetName val="분석"/>
      <sheetName val="평균터파기고(1-2,ASP)"/>
      <sheetName val="미생물배양기 기초"/>
      <sheetName val="하중산정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Master"/>
      <sheetName val="_x0018_?℀"/>
      <sheetName val="HVAC"/>
      <sheetName val="Riesgos y Oportunidades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입찰내역_발주처_양식"/>
      <sheetName val="6PILE___돌_x005f_x001c__"/>
      <sheetName val="IMPEADENCE MAP 취수장"/>
      <sheetName val="이형관"/>
      <sheetName val="6PILE_______G_6_______H_10____3"/>
      <sheetName val="아파트 기성내역서"/>
      <sheetName val="공정"/>
      <sheetName val="0226"/>
      <sheetName val="STEEL_BOX_단면설계(SEC_8)"/>
      <sheetName val="01__지사동"/>
      <sheetName val="하천하류_철근수량_집계표"/>
      <sheetName val="2_하중산정"/>
      <sheetName val="1_설계기준"/>
      <sheetName val="교사기준면적(초등)"/>
      <sheetName val="datasheet"/>
      <sheetName val="물가자료"/>
      <sheetName val="가로등내역서"/>
      <sheetName val="98수문일위"/>
      <sheetName val="상부하중"/>
      <sheetName val="풍하중1"/>
      <sheetName val="음성방향"/>
      <sheetName val="USGC"/>
      <sheetName val="Equip."/>
      <sheetName val="산1~6"/>
      <sheetName val="중기조종사 단위단가"/>
      <sheetName val="금액결정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시설물일위"/>
      <sheetName val="우배수"/>
      <sheetName val="SLAB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잡비계산"/>
      <sheetName val="세목전체"/>
      <sheetName val="갈현동"/>
      <sheetName val="견적 (2)"/>
      <sheetName val="J直材4"/>
      <sheetName val="Cash Out Table"/>
      <sheetName val="Net Cash Table"/>
      <sheetName val="dongia_(2)1"/>
      <sheetName val="Div26_-_Elect1"/>
      <sheetName val="RAB_AR&amp;STR1"/>
      <sheetName val="시멘트_및_골재량_(슬래브)"/>
      <sheetName val="시멘트_및_골재량_(거더)"/>
      <sheetName val="총수량_(기성)1"/>
      <sheetName val="4-1_노무비(직영)1"/>
      <sheetName val="을_21"/>
      <sheetName val="을_11"/>
      <sheetName val="2_단면가정1"/>
      <sheetName val="입출재고현황_(2)1"/>
      <sheetName val="제수변수량H2_151"/>
      <sheetName val="T_T_P_단위수량1"/>
      <sheetName val="BOX(1_5X1_5)1"/>
      <sheetName val="칠산대교_중앙부1"/>
      <sheetName val="칠산대교_시종점부1"/>
      <sheetName val="96보완계획7_121"/>
      <sheetName val="전선_및_전선관1"/>
      <sheetName val="2_대외공문1"/>
      <sheetName val="전체변경예정공정표_2012_07_301"/>
      <sheetName val="토공_total1"/>
      <sheetName val="외주현황_wq11"/>
      <sheetName val="6PILE_(돌출)1"/>
      <sheetName val="P_M_별1"/>
      <sheetName val="화재_탐지_설비1"/>
      <sheetName val="자재_집계표"/>
      <sheetName val="REINF_1"/>
      <sheetName val="트랜치_집수정_연결관-연장산출서"/>
      <sheetName val="산출내역(5월)_(2)"/>
      <sheetName val="℀"/>
      <sheetName val="Pier_3"/>
      <sheetName val="Eq__Mobilization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_FURNACE현설"/>
      <sheetName val="Finansal_tamamlanma_Eğrisi1"/>
      <sheetName val="A_LINE"/>
      <sheetName val="C_배수관공"/>
      <sheetName val="날개수량1_5"/>
      <sheetName val="맨홀이음부_몰탈수량_집계표"/>
      <sheetName val="U형측구_표준단면도"/>
      <sheetName val="SYSTEM_945_Air&amp;Nitrogen"/>
      <sheetName val="PM_Demolition_"/>
      <sheetName val="Form_A"/>
      <sheetName val="Form_C"/>
      <sheetName val="Form_D"/>
      <sheetName val="Form_E"/>
      <sheetName val="Form_F"/>
      <sheetName val="Form_G"/>
      <sheetName val="현장관리비_산출내역"/>
      <sheetName val="7_PILE__(돌출)"/>
      <sheetName val="분묘_총_현황"/>
      <sheetName val="준검_내역서"/>
      <sheetName val="기본단가"/>
      <sheetName val="인건비단가"/>
      <sheetName val="수자재단위당"/>
      <sheetName val="동력부하계산"/>
      <sheetName val="암거날개벽재료집계"/>
      <sheetName val="용산3(영광)"/>
      <sheetName val="전계가"/>
      <sheetName val="ACUNIT"/>
      <sheetName val="관경결정"/>
      <sheetName val="배수공집계표"/>
      <sheetName val="기계공사"/>
      <sheetName val="공사비총"/>
      <sheetName val="토목공사"/>
      <sheetName val="CFS3"/>
      <sheetName val="F4-F7"/>
      <sheetName val="공정계획(내부계획25%,내부w.f)"/>
      <sheetName val="AILC004"/>
      <sheetName val="소도3교"/>
      <sheetName val="이토변실"/>
      <sheetName val="터널조도"/>
      <sheetName val="Du lieu ban dau"/>
      <sheetName val="125x125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도"/>
      <sheetName val="TTL"/>
      <sheetName val="Sheet9"/>
      <sheetName val="Sheet10"/>
      <sheetName val="전기자료"/>
      <sheetName val="L밽P"/>
      <sheetName val="L밽©"/>
      <sheetName val="L_x0002__x0000_"/>
      <sheetName val="1호맨홀가시설토공(2~4)"/>
      <sheetName val="1호맨홀토공 (4)"/>
      <sheetName val="1호맨홀연결관토공 (2)"/>
      <sheetName val="CAUDIT"/>
      <sheetName val="안정계산"/>
      <sheetName val="WORK"/>
      <sheetName val="노임이"/>
      <sheetName val="본사인상전"/>
      <sheetName val="내부산출서"/>
      <sheetName val="투자필요검토서(복수업체추천서 포함)"/>
      <sheetName val="현장지지물물량"/>
      <sheetName val="능률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구성비"/>
      <sheetName val="공예을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Part_AB2"/>
      <sheetName val="Part_I2"/>
      <sheetName val="Part_M2"/>
      <sheetName val="CAL(1)_3"/>
      <sheetName val="Bend_fact_3"/>
      <sheetName val="STAFF_ANALYSIS3"/>
      <sheetName val="1_설계조건3"/>
      <sheetName val="할증_2"/>
      <sheetName val="돌담교_상부수량2"/>
      <sheetName val="1_수인터널2"/>
      <sheetName val="3련_BOX2"/>
      <sheetName val="ASP_일반구간_250A2"/>
      <sheetName val="2_하중산정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입찰내역_발주처_양식1"/>
      <sheetName val="하천하류_철근수량_집계표1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Sheet6"/>
      <sheetName val="01"/>
      <sheetName val="공통부대비"/>
      <sheetName val="IBASE"/>
      <sheetName val="EARTH WORKS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TBVL"/>
      <sheetName val="TLG Type"/>
      <sheetName val="BG"/>
      <sheetName val="Parem"/>
      <sheetName val="공사개요-C"/>
      <sheetName val="Items"/>
      <sheetName val="HESO"/>
      <sheetName val="TOTAL SUMMARY"/>
      <sheetName val="INFO"/>
      <sheetName val="SEX"/>
      <sheetName val="Takeoff"/>
      <sheetName val="FAB별"/>
      <sheetName val="worksheet_inchican"/>
      <sheetName val="combined_9-30"/>
      <sheetName val="VS_P-Q"/>
      <sheetName val="미생물배양기_기초"/>
      <sheetName val="IMPEADENCE_MAP_취수장"/>
      <sheetName val="상행-교대(A1-A2)"/>
      <sheetName val="6PILE_옹_____G_6_옹_____H_10____2"/>
      <sheetName val="목차"/>
      <sheetName val="간지1"/>
      <sheetName val="1.사유서"/>
      <sheetName val="부재별산출서"/>
      <sheetName val="제경비율"/>
      <sheetName val="환경기계공정표 (3)"/>
      <sheetName val="SC1"/>
      <sheetName val="G2설비도급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중기조종사_단위단가"/>
      <sheetName val="Eq__Mobilization2"/>
      <sheetName val="Equip_"/>
      <sheetName val="6PILE___돌_x005f_x005f_x005f_x001c__"/>
      <sheetName val="DG_duoi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XXXXXX"/>
      <sheetName val="도면자료제출일정"/>
      <sheetName val="__Ntcom_work_MY_RETAIN________2"/>
      <sheetName val="도급원가"/>
      <sheetName val="_x005f_xffff__x005f_xffff__x005f_xffff__x005f_xffff_"/>
      <sheetName val="_x005f_x0018__x005f_x0000_℀"/>
      <sheetName val="검사원"/>
      <sheetName val="기성요약서"/>
      <sheetName val="원가계산서"/>
      <sheetName val="공종별집계표"/>
      <sheetName val="순공사비산출서"/>
      <sheetName val="#첨부서류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견적을지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運転条件一覧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시산표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1_MV"/>
      <sheetName val="Parameter"/>
      <sheetName val="CAPVC"/>
      <sheetName val="6PILE___돌_x001c__"/>
      <sheetName val="Tong du toan"/>
      <sheetName val="GENERAL REQUIREMENTS"/>
      <sheetName val="CIM"/>
      <sheetName val="SP10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C-制_x0010__x0000_"/>
      <sheetName val="ENE-CAL 1"/>
      <sheetName val="소요자재"/>
      <sheetName val="노무산출서"/>
      <sheetName val="TEST1"/>
      <sheetName val="8.석축단위(H=1.5M)"/>
      <sheetName val="깨_x0000_"/>
      <sheetName val="착공내역서"/>
      <sheetName val="수량산출서 갑지"/>
      <sheetName val="적용단가"/>
      <sheetName val="Cons.Val"/>
      <sheetName val="EQUIPOS"/>
      <sheetName val="33628-Rev. A"/>
      <sheetName val="원형맨_x0000__x0000__x0005_"/>
      <sheetName val="trf(36%)"/>
      <sheetName val="INSTR"/>
      <sheetName val="시멘트 및 골ꍈ┊楀◞_x0000_"/>
      <sheetName val="시멘트 및 골_xdc48_ʉꍈ&gt;㱀ᇈ뮰"/>
      <sheetName val="상반기손익차2瓐쓏"/>
      <sheetName val="도급"/>
      <sheetName val="FIXED EQUIPMENT"/>
      <sheetName val="综合概算"/>
      <sheetName val="PERSONNELIST"/>
      <sheetName val="Foglio1"/>
      <sheetName val="TEL"/>
      <sheetName val="역T형(H=6.0) (2)"/>
      <sheetName val="임목폐기_x0000_挳ƀ"/>
      <sheetName val="IGCC査定"/>
      <sheetName val="부서별(배부후)_계획"/>
      <sheetName val="Comps"/>
      <sheetName val="소방현䀀"/>
      <sheetName val="소방현_x0000_"/>
      <sheetName val="종배수관"/>
      <sheetName val="방배동내역(리라)"/>
      <sheetName val="DGchitiet "/>
      <sheetName val="consilidate"/>
      <sheetName val="HS"/>
      <sheetName val="GIAVLIEU"/>
      <sheetName val="C_d"/>
      <sheetName val="마산Z꬀"/>
      <sheetName val="Chiet tinh dz35"/>
      <sheetName val="손익차총괄2"/>
      <sheetName val="CP HMC"/>
      <sheetName val="Tong hop DT XDCT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기본단가표"/>
      <sheetName val="주차구획선수량"/>
      <sheetName val="도로단위당"/>
      <sheetName val="L밽¶"/>
      <sheetName val="AN-MAJOR"/>
      <sheetName val="LOKASI"/>
      <sheetName val="노무비단가"/>
      <sheetName val="Du_lieu_ban_dau"/>
      <sheetName val="Đon_gia"/>
      <sheetName val="Đơn_Giá_"/>
      <sheetName val="CP_Khac_cuoc_VC"/>
      <sheetName val="T_KE_CP1"/>
      <sheetName val="NOTE"/>
      <sheetName val="FitOutConfCentre"/>
      <sheetName val="LEGEND"/>
      <sheetName val="Sheet7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Hac.Lots"/>
      <sheetName val="4-Lane bridge"/>
      <sheetName val="Res.Lots"/>
      <sheetName val="Spine Road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옹벽_x0000__x0000_Ԁ"/>
      <sheetName val="1,2공구원가계산서"/>
      <sheetName val="집 계 표"/>
      <sheetName val="Sales"/>
      <sheetName val="부대공사총괄"/>
      <sheetName val="현장경비"/>
      <sheetName val="건축공사집계표"/>
      <sheetName val="토목내역"/>
      <sheetName val="01_견적내역서4"/>
      <sheetName val="S_중기사용료4"/>
      <sheetName val="1_토공4"/>
      <sheetName val="SYSTEM_945_Air&amp;Nitrogen1"/>
      <sheetName val="PM_Demolition_1"/>
      <sheetName val="토량1-1"/>
      <sheetName val="FB25JN"/>
      <sheetName val="외자배_x0000_"/>
      <sheetName val="일위대¹"/>
      <sheetName val="SANBAISU"/>
      <sheetName val="증감내역서"/>
      <sheetName val="공구원가계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 refreshError="1"/>
      <sheetData sheetId="903" refreshError="1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 refreshError="1"/>
      <sheetData sheetId="918"/>
      <sheetData sheetId="919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 refreshError="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/>
      <sheetData sheetId="961" refreshError="1"/>
      <sheetData sheetId="962" refreshError="1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 refreshError="1"/>
      <sheetData sheetId="1066"/>
      <sheetData sheetId="1067"/>
      <sheetData sheetId="1068"/>
      <sheetData sheetId="1069"/>
      <sheetData sheetId="1070"/>
      <sheetData sheetId="1071" refreshError="1"/>
      <sheetData sheetId="1072"/>
      <sheetData sheetId="1073" refreshError="1"/>
      <sheetData sheetId="1074" refreshError="1"/>
      <sheetData sheetId="1075"/>
      <sheetData sheetId="1076"/>
      <sheetData sheetId="1077"/>
      <sheetData sheetId="1078"/>
      <sheetData sheetId="1079" refreshError="1"/>
      <sheetData sheetId="1080" refreshError="1"/>
      <sheetData sheetId="1081"/>
      <sheetData sheetId="1082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설계조건 "/>
      <sheetName val="PILE "/>
      <sheetName val="6PILE  (돌출)"/>
      <sheetName val="갑지"/>
      <sheetName val="Sheet1"/>
      <sheetName val="원형1호맨홀토공수량"/>
      <sheetName val="3.하중산정4.지지력"/>
      <sheetName val="DATE"/>
      <sheetName val="우수공"/>
      <sheetName val="BLOCK(1)"/>
      <sheetName val="Sheet1 (2)"/>
      <sheetName val="RangeObject"/>
      <sheetName val="부대내역"/>
      <sheetName val="허용지지력"/>
      <sheetName val="시행후면적"/>
      <sheetName val="수지예산"/>
      <sheetName val="일위대가(계측기설치)"/>
      <sheetName val="노임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옹벽수량"/>
      <sheetName val="6PILE  (돌출)"/>
      <sheetName val="청주-교대(A1)"/>
      <sheetName val="단면 (2)"/>
      <sheetName val="금액내역서"/>
      <sheetName val="갑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현장관리비 산출내역"/>
      <sheetName val="1TL종점(1)"/>
      <sheetName val="총괄"/>
      <sheetName val="을"/>
      <sheetName val="입찰안"/>
      <sheetName val="조명시설"/>
      <sheetName val="수목표준대가"/>
      <sheetName val="내역서01"/>
      <sheetName val="원내역"/>
      <sheetName val="설계개요"/>
      <sheetName val="001"/>
      <sheetName val="시설일위"/>
      <sheetName val="SG"/>
      <sheetName val="일위대가(가설)"/>
      <sheetName val="상 부"/>
      <sheetName val="#REF"/>
      <sheetName val="DATA"/>
      <sheetName val="원형1호맨홀토공수량"/>
      <sheetName val="cable-data"/>
      <sheetName val="일위대가(계측기설치)"/>
      <sheetName val="S0"/>
      <sheetName val="결과조달"/>
      <sheetName val="토공사"/>
      <sheetName val="PRICE"/>
      <sheetName val="계정"/>
      <sheetName val="집수정(600-700)"/>
      <sheetName val="1.설계조건"/>
      <sheetName val="수목데이타 "/>
      <sheetName val="woo(mac)"/>
      <sheetName val="노무"/>
      <sheetName val="토공집계표"/>
      <sheetName val="0226"/>
      <sheetName val="Sheet1"/>
      <sheetName val="기기리스트"/>
      <sheetName val="하수급견적대비"/>
      <sheetName val="현장관리비_산출내역"/>
      <sheetName val="상_부"/>
      <sheetName val="현장관리비_산출내역1"/>
      <sheetName val="상_부1"/>
      <sheetName val="교각계산"/>
      <sheetName val="일위대가목차"/>
      <sheetName val="ExcelObject"/>
      <sheetName val="노단"/>
      <sheetName val="부대공Ⅱ"/>
      <sheetName val="설계가"/>
      <sheetName val="01"/>
      <sheetName val="EQ-R1"/>
      <sheetName val="이름표지정"/>
      <sheetName val="Pier 3"/>
      <sheetName val="A-4"/>
      <sheetName val="연돌일위집계"/>
      <sheetName val="투찰"/>
      <sheetName val="2.대외공문"/>
      <sheetName val="목표세부명세"/>
      <sheetName val="EP0618"/>
      <sheetName val="list"/>
      <sheetName val="공사비증감"/>
      <sheetName val="집계표"/>
      <sheetName val="설계"/>
      <sheetName val="건축내역"/>
      <sheetName val="Eq. Mobilization"/>
      <sheetName val="낙찰표"/>
      <sheetName val="Sheet1 (2)"/>
      <sheetName val="일위대가(여기까지)"/>
      <sheetName val="품셈"/>
      <sheetName val="건축2"/>
      <sheetName val="1.경관조명산출"/>
      <sheetName val="1.경관조명산출집계"/>
      <sheetName val="공문"/>
      <sheetName val="ⴭⴭⴭⴭⴭ"/>
      <sheetName val="총괄내역서"/>
      <sheetName val="PAINT"/>
      <sheetName val="일위대가"/>
      <sheetName val="●내역"/>
      <sheetName val="건축단가"/>
      <sheetName val="일위목록"/>
      <sheetName val="갑지"/>
      <sheetName val="Sheet9"/>
      <sheetName val="전기자료"/>
      <sheetName val="Sheet14"/>
      <sheetName val="Sheet10"/>
      <sheetName val="Sheet13"/>
      <sheetName val="내역"/>
      <sheetName val="계수시트"/>
      <sheetName val="원가계산서"/>
      <sheetName val="BID"/>
      <sheetName val="GI-LIST"/>
      <sheetName val="기계경비일람"/>
      <sheetName val="노임"/>
      <sheetName val="데이타"/>
      <sheetName val="노임단가"/>
      <sheetName val="입찰내역 발주처 양식"/>
      <sheetName val="Sheet4"/>
      <sheetName val="수로단위수량"/>
      <sheetName val="6PILE  (돌출)"/>
      <sheetName val="예가표"/>
      <sheetName val="일위대가 (PM)"/>
      <sheetName val="토공실행"/>
      <sheetName val="실행대비"/>
      <sheetName val="인건비"/>
      <sheetName val="MAT_N048"/>
      <sheetName val="대전21토목내역서"/>
      <sheetName val="전차선로 물량표"/>
      <sheetName val="제출내역 (2)"/>
      <sheetName val="제수변수량"/>
      <sheetName val="96노임기준"/>
      <sheetName val="충돌 내용"/>
      <sheetName val="수량산출서LP-GA"/>
      <sheetName val="산출서집계LP-GA"/>
      <sheetName val="수량산출서LP-GB"/>
      <sheetName val="PAD TR보호대기초"/>
      <sheetName val="가로등기초"/>
      <sheetName val="HANDHOLE(2)"/>
      <sheetName val=" 내역"/>
      <sheetName val="IW-LIST"/>
      <sheetName val="기성내역1"/>
      <sheetName val="배수내역(98년도분)"/>
      <sheetName val="P.M 별"/>
      <sheetName val="1ST"/>
      <sheetName val="타견적(을)"/>
      <sheetName val="Total"/>
      <sheetName val="날개벽"/>
      <sheetName val="내역서"/>
      <sheetName val="실행내역"/>
      <sheetName val="실행내역 "/>
      <sheetName val="신규일위대가"/>
      <sheetName val="HVAC"/>
      <sheetName val="충주"/>
      <sheetName val="예정(3)"/>
      <sheetName val="예산변경사항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CAL"/>
      <sheetName val="DATE"/>
      <sheetName val="설계조건"/>
      <sheetName val="설계산출표지"/>
      <sheetName val="일위(PN)"/>
      <sheetName val="견적990322"/>
      <sheetName val="기둥강재집계"/>
      <sheetName val="무근깨기"/>
      <sheetName val="공종별자재"/>
      <sheetName val="지장물C"/>
      <sheetName val="가락화장을지"/>
      <sheetName val="대로근거"/>
      <sheetName val="ABUT수량-A1"/>
      <sheetName val="공사비예산서(토목분)"/>
      <sheetName val="구조물철거타공정이월"/>
      <sheetName val="단면 (2)"/>
      <sheetName val="FAB별"/>
      <sheetName val="최적단면"/>
      <sheetName val="일위대가표"/>
      <sheetName val="자재단가비교표"/>
      <sheetName val="설계명세서"/>
      <sheetName val="예산명세서"/>
      <sheetName val="자료입력"/>
      <sheetName val="냉천부속동"/>
      <sheetName val="대비"/>
      <sheetName val="차액보증"/>
      <sheetName val="COVER"/>
      <sheetName val="경비실"/>
      <sheetName val="U-TYPE(1)"/>
      <sheetName val="방음벽기초"/>
      <sheetName val="경산"/>
      <sheetName val="터파기및재료"/>
      <sheetName val="9GNG운반"/>
      <sheetName val="자재단가"/>
      <sheetName val="1호맨홀토공"/>
      <sheetName val="공종단가"/>
      <sheetName val="바닥판"/>
      <sheetName val="단면가정"/>
      <sheetName val="산출2-기기동력"/>
      <sheetName val="견적의뢰"/>
      <sheetName val="evaluate"/>
      <sheetName val="EQT-ESTN"/>
      <sheetName val="견적조건"/>
      <sheetName val="산출내역서"/>
      <sheetName val="맨홀수량산출"/>
      <sheetName val="금융비용"/>
      <sheetName val="5)수리분석내역 "/>
      <sheetName val="직접경비"/>
      <sheetName val="직접인건비"/>
      <sheetName val="가공비"/>
      <sheetName val="TARGET"/>
      <sheetName val="조경"/>
      <sheetName val="건축"/>
      <sheetName val="5월"/>
      <sheetName val="품셈TABLE"/>
      <sheetName val="단위수량"/>
      <sheetName val="골막이(야매)"/>
      <sheetName val="BOX"/>
      <sheetName val="중기산출근거"/>
      <sheetName val="일위대가_목록"/>
      <sheetName val="공통가설"/>
      <sheetName val="database"/>
      <sheetName val="현장경비"/>
      <sheetName val="방배동내역(리라)"/>
      <sheetName val="현장관리비"/>
      <sheetName val="건축원가"/>
      <sheetName val="건축공사실행"/>
      <sheetName val="건축공사집계표"/>
      <sheetName val="방배동내역 (총괄)"/>
      <sheetName val="부대공사총괄"/>
      <sheetName val="건축집계"/>
      <sheetName val="Sheet2"/>
      <sheetName val="가격조사서"/>
      <sheetName val="실행철강하도"/>
      <sheetName val="특수선일위대가"/>
      <sheetName val="O-단가조사서"/>
      <sheetName val="주공 갑지"/>
      <sheetName val="archi(본사)"/>
      <sheetName val="DATA-UPS"/>
      <sheetName val="Sheet1_(2)"/>
      <sheetName val="Eq__Mobilization"/>
      <sheetName val="1_설계조건"/>
      <sheetName val="수목데이타_"/>
      <sheetName val="정부노임단가"/>
      <sheetName val="소일위대가코드표"/>
      <sheetName val="단위단가"/>
      <sheetName val="식재인부"/>
      <sheetName val="빗물받이(910-510-410)"/>
      <sheetName val="실행내역(현대)"/>
      <sheetName val="아울렛박스"/>
      <sheetName val="토공수량"/>
      <sheetName val="교대"/>
      <sheetName val="역T형"/>
      <sheetName val="가도공"/>
      <sheetName val="직재"/>
      <sheetName val="인부노임"/>
      <sheetName val="수량산출"/>
      <sheetName val="본선 토공 분배표"/>
      <sheetName val="_x0002__x0000__x0000__x0000__x0010_ü"/>
      <sheetName val="_x0000__x0000__x0000__x0001__x0000__x0000__x0008_¬©º(Ì_x000b__x0000__x0000_ExcelObject_x0008__x0000__x0001_1_x0000_"/>
      <sheetName val="적용노임"/>
      <sheetName val="단가산출목록"/>
      <sheetName val="공사비증감대비표"/>
      <sheetName val="식당동(010424)"/>
      <sheetName val="항목(1)"/>
      <sheetName val="BOOK4"/>
      <sheetName val="SLAB근거-1"/>
      <sheetName val="깨기"/>
      <sheetName val="코드표"/>
      <sheetName val="시중노임(공사)"/>
      <sheetName val="손익현황"/>
      <sheetName val="현황CODE"/>
      <sheetName val="동원(3)"/>
      <sheetName val="말고개터널조명전압강하"/>
      <sheetName val="간접경상비"/>
      <sheetName val="대치판정"/>
      <sheetName val="변경집계표"/>
      <sheetName val="Requirement(Work Crew)"/>
      <sheetName val="지수"/>
      <sheetName val="사통"/>
      <sheetName val="배수내역"/>
      <sheetName val="9월"/>
      <sheetName val="사업분석"/>
      <sheetName val="해평견적"/>
      <sheetName val="금융"/>
      <sheetName val="10월"/>
      <sheetName val="Config"/>
      <sheetName val="주요공사"/>
      <sheetName val="산출근거"/>
      <sheetName val="간접비"/>
      <sheetName val="D-3109"/>
      <sheetName val="부하계산서"/>
      <sheetName val="부하(성남)"/>
      <sheetName val="AHU집계"/>
      <sheetName val="공조기휀"/>
      <sheetName val="공조기"/>
      <sheetName val="설계내역"/>
      <sheetName val="우수공"/>
      <sheetName val="참고자료"/>
      <sheetName val="COL"/>
      <sheetName val="견적서"/>
      <sheetName val="표지"/>
      <sheetName val="자판실행"/>
      <sheetName val="DHEQSUPT"/>
      <sheetName val="단중"/>
      <sheetName val="품셈표"/>
      <sheetName val="해전배수"/>
      <sheetName val="교각1"/>
      <sheetName val="특별교실"/>
      <sheetName val="공사내역"/>
      <sheetName val="연결관산출조서"/>
      <sheetName val="말뚝지지력산정"/>
      <sheetName val="안산기계장치"/>
      <sheetName val="물가자료"/>
      <sheetName val="2공구산출내역"/>
      <sheetName val="금액총괄표"/>
      <sheetName val="NOMUBI"/>
      <sheetName val="단가 및 재료비"/>
      <sheetName val="중기사용료산출근거"/>
      <sheetName val="sw1"/>
      <sheetName val="기계총괄"/>
      <sheetName val="기계"/>
      <sheetName val="설비"/>
      <sheetName val="시운전비"/>
      <sheetName val="기자재"/>
      <sheetName val="기1"/>
      <sheetName val="기2"/>
      <sheetName val="기3"/>
      <sheetName val="기4"/>
      <sheetName val="기5"/>
      <sheetName val="기6"/>
      <sheetName val="기7"/>
      <sheetName val="기8"/>
      <sheetName val="기9"/>
      <sheetName val="기10"/>
      <sheetName val="기11"/>
      <sheetName val="기12"/>
      <sheetName val="기자재설치"/>
      <sheetName val="기설1"/>
      <sheetName val="기설2"/>
      <sheetName val="기설3"/>
      <sheetName val="기설4"/>
      <sheetName val="기설5"/>
      <sheetName val="기설6"/>
      <sheetName val="기설7"/>
      <sheetName val="기설8"/>
      <sheetName val="기설9"/>
      <sheetName val="기설10"/>
      <sheetName val="기설11"/>
      <sheetName val="기설12"/>
      <sheetName val="배관자재"/>
      <sheetName val="배관1"/>
      <sheetName val="배관2"/>
      <sheetName val="배관3"/>
      <sheetName val="배관4"/>
      <sheetName val="배관5"/>
      <sheetName val="배관6"/>
      <sheetName val="배관7"/>
      <sheetName val="배관8"/>
      <sheetName val="배관9"/>
      <sheetName val="배관10"/>
      <sheetName val="배관11"/>
      <sheetName val="배관12"/>
      <sheetName val="배관설치"/>
      <sheetName val="배설1"/>
      <sheetName val="배설2 "/>
      <sheetName val="배설3 "/>
      <sheetName val="배설4 "/>
      <sheetName val="배설5 "/>
      <sheetName val="배설6 "/>
      <sheetName val="배설7"/>
      <sheetName val="배설8 "/>
      <sheetName val="배설9"/>
      <sheetName val="배설10 "/>
      <sheetName val="배설11"/>
      <sheetName val="배설12"/>
      <sheetName val="철거배관"/>
      <sheetName val="배관단가"/>
      <sheetName val="기자재단가비교"/>
      <sheetName val="일위(1)"/>
      <sheetName val="일위(2)"/>
      <sheetName val="기기설치 (2)"/>
      <sheetName val="104동"/>
      <sheetName val="정렬"/>
      <sheetName val="misc"/>
      <sheetName val="본사업"/>
      <sheetName val="단위중량"/>
      <sheetName val="정SW(원)"/>
      <sheetName val="발신정보"/>
      <sheetName val="백암비스타내역"/>
      <sheetName val="laroux"/>
      <sheetName val="단가조사서"/>
      <sheetName val="장비단가비교표"/>
      <sheetName val="산출서"/>
      <sheetName val="SUPPORT산출서"/>
      <sheetName val="support집계"/>
      <sheetName val="WALKWAY 집계"/>
      <sheetName val="HOISTRAIL집계"/>
      <sheetName val="2공구관급"/>
      <sheetName val="2공구도급"/>
      <sheetName val="VXXXXXX"/>
      <sheetName val="기자재단가"/>
      <sheetName val="단가구분"/>
      <sheetName val="PCODE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배관자재 단가조사서"/>
      <sheetName val="시운전비(계약직)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수량산출서"/>
      <sheetName val="산출내역"/>
      <sheetName val="토목"/>
      <sheetName val="품질관리비"/>
      <sheetName val="기계 "/>
      <sheetName val="ELECTRIC"/>
      <sheetName val="CTEMCOST"/>
      <sheetName val="SCHEDULE"/>
      <sheetName val="침출배관"/>
      <sheetName val="WORK"/>
      <sheetName val="집계"/>
      <sheetName val="?????"/>
      <sheetName val="원가계산서 (학교별)"/>
      <sheetName val="M-MG1"/>
      <sheetName val="SILICATE"/>
      <sheetName val="성곽내역서"/>
      <sheetName val="화재 탐지 설비"/>
      <sheetName val="NO.4 Lowrise Office(lev6 to28)"/>
      <sheetName val="TK(일원)"/>
      <sheetName val="설산1.나"/>
      <sheetName val="본사S"/>
      <sheetName val="wall"/>
      <sheetName val="세원견적서"/>
      <sheetName val="국내"/>
      <sheetName val="현금"/>
      <sheetName val="본부별사업계획2차"/>
      <sheetName val="분양가표"/>
      <sheetName val="PROJECT BRIEF"/>
      <sheetName val="총누계"/>
      <sheetName val="일반"/>
      <sheetName val="서울지역"/>
      <sheetName val="동부지역"/>
      <sheetName val="서부지역"/>
      <sheetName val="중부지역"/>
      <sheetName val="영남지역"/>
      <sheetName val="남부지역"/>
      <sheetName val="할증 "/>
      <sheetName val="3.공통공사대비"/>
      <sheetName val="터널조도"/>
      <sheetName val="8.자재"/>
      <sheetName val="발전기"/>
      <sheetName val="간선"/>
      <sheetName val="건축내역서"/>
      <sheetName val="설비내역서"/>
      <sheetName val="전기내역서"/>
      <sheetName val="설계예산2"/>
      <sheetName val="상_부2"/>
      <sheetName val="현장관리비_산출내역2"/>
      <sheetName val="1_설계조건1"/>
      <sheetName val="수목데이타_1"/>
      <sheetName val="Pier_3"/>
      <sheetName val="2_대외공문"/>
      <sheetName val="Sheet1_(2)1"/>
      <sheetName val="입찰내역_발주처_양식"/>
      <sheetName val="6PILE__(돌출)"/>
      <sheetName val="일위대가_(PM)"/>
      <sheetName val="1_경관조명산출"/>
      <sheetName val="1_경관조명산출집계"/>
      <sheetName val="Eq__Mobilization1"/>
      <sheetName val="전차선로_물량표"/>
      <sheetName val="제출내역_(2)"/>
      <sheetName val="P_M_별"/>
      <sheetName val="충돌_내용"/>
      <sheetName val="PAD_TR보호대기초"/>
      <sheetName val="_내역"/>
      <sheetName val="실행내역_"/>
      <sheetName val="단면_(2)"/>
      <sheetName val="방배동내역_(총괄)"/>
      <sheetName val="주공_갑지"/>
      <sheetName val="형민조경 (2)"/>
    </sheetNames>
    <sheetDataSet>
      <sheetData sheetId="0" refreshError="1">
        <row r="4">
          <cell r="D4" t="str">
            <v>대</v>
          </cell>
        </row>
        <row r="5">
          <cell r="D5" t="str">
            <v>대</v>
          </cell>
        </row>
        <row r="6">
          <cell r="D6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설계조건 "/>
      <sheetName val="PILE "/>
      <sheetName val="6PILE  (돌출)"/>
      <sheetName val="금액내역서"/>
      <sheetName val="단면 (2)"/>
      <sheetName val="말뚝지지력산정"/>
      <sheetName val="조명시설"/>
      <sheetName val="COPING"/>
      <sheetName val="철근량"/>
      <sheetName val="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대비"/>
      <sheetName val="BID"/>
      <sheetName val="을"/>
      <sheetName val=" 견적서"/>
      <sheetName val="갑지"/>
      <sheetName val="Galaxy 소비자가격표"/>
      <sheetName val="단가조사"/>
      <sheetName val="설계조건"/>
      <sheetName val="물량표S"/>
      <sheetName val="원가 (2)"/>
      <sheetName val="#REF"/>
      <sheetName val="구미4단2"/>
      <sheetName val="6PILE  (돌출)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표지2"/>
      <sheetName val="표지3"/>
      <sheetName val="설계서"/>
      <sheetName val="설계설명서"/>
      <sheetName val="예정공정표"/>
      <sheetName val="원가계산서"/>
      <sheetName val="원가계산제비율기준"/>
      <sheetName val="내역서"/>
      <sheetName val="일위목록"/>
      <sheetName val="식재일위"/>
      <sheetName val="시설일위"/>
      <sheetName val="기초일위"/>
      <sheetName val="광섬유일위"/>
      <sheetName val="식재수량표"/>
      <sheetName val="시설수량표"/>
      <sheetName val="광섬유수량산출서"/>
      <sheetName val="수목단가"/>
      <sheetName val="자재단가"/>
      <sheetName val="노임단가"/>
      <sheetName val="별산자재집계표"/>
      <sheetName val="관급사급"/>
      <sheetName val="시멘모래"/>
      <sheetName val="조적공사"/>
      <sheetName val="식재기준"/>
      <sheetName val="유기질비료기준"/>
      <sheetName val="생명정사용량 (2)"/>
      <sheetName val="견적의뢰서"/>
      <sheetName val="견적"/>
      <sheetName val="기계경비개요"/>
      <sheetName val="산근목록"/>
      <sheetName val="중기비목록"/>
      <sheetName val="중기경비산출"/>
      <sheetName val="기계경비산출근거"/>
      <sheetName val="2002기계경비산출표"/>
      <sheetName val="해상장비조정원"/>
      <sheetName val="일위대가"/>
      <sheetName val="99노임기준"/>
      <sheetName val="단가대비표"/>
      <sheetName val="총괄내역서"/>
      <sheetName val="6PILE  (돌출)"/>
      <sheetName val="골조시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>
        <row r="1">
          <cell r="B1" t="str">
            <v>◆ 수목 단가조사표</v>
          </cell>
        </row>
        <row r="2">
          <cell r="A2" t="str">
            <v>코드번호</v>
          </cell>
          <cell r="B2" t="str">
            <v>품       명</v>
          </cell>
          <cell r="C2" t="str">
            <v>규    격</v>
          </cell>
          <cell r="D2" t="str">
            <v>단</v>
          </cell>
          <cell r="E2" t="str">
            <v>낙찰율(100%)</v>
          </cell>
        </row>
        <row r="3">
          <cell r="D3" t="str">
            <v>위</v>
          </cell>
          <cell r="E3" t="str">
            <v>적용단가</v>
          </cell>
        </row>
        <row r="4">
          <cell r="A4" t="str">
            <v>MATG001</v>
          </cell>
          <cell r="B4" t="str">
            <v>조형소나무</v>
          </cell>
          <cell r="C4" t="str">
            <v>H4.0xW2.0xR15</v>
          </cell>
          <cell r="D4" t="str">
            <v>주</v>
          </cell>
          <cell r="E4">
            <v>321000</v>
          </cell>
        </row>
        <row r="5">
          <cell r="A5" t="str">
            <v>GP001</v>
          </cell>
          <cell r="B5" t="str">
            <v>맥문동</v>
          </cell>
          <cell r="C5" t="str">
            <v>3~5분얼</v>
          </cell>
          <cell r="D5" t="str">
            <v>본</v>
          </cell>
          <cell r="E5">
            <v>390</v>
          </cell>
        </row>
        <row r="6">
          <cell r="A6" t="str">
            <v>MATT003</v>
          </cell>
          <cell r="B6" t="str">
            <v>유기질비료</v>
          </cell>
          <cell r="C6" t="str">
            <v>계분,20kg/포</v>
          </cell>
          <cell r="D6" t="str">
            <v>포</v>
          </cell>
          <cell r="E6">
            <v>3000</v>
          </cell>
        </row>
        <row r="7">
          <cell r="A7" t="str">
            <v>MATT009</v>
          </cell>
          <cell r="B7" t="str">
            <v>수목지주목</v>
          </cell>
          <cell r="C7" t="str">
            <v>H1350,YG501</v>
          </cell>
          <cell r="D7" t="str">
            <v>조</v>
          </cell>
          <cell r="E7">
            <v>175000</v>
          </cell>
        </row>
      </sheetData>
      <sheetData sheetId="18" refreshError="1">
        <row r="1">
          <cell r="A1" t="str">
            <v>코드번호</v>
          </cell>
          <cell r="B1" t="str">
            <v>품       명</v>
          </cell>
          <cell r="C1" t="str">
            <v>규    격</v>
          </cell>
          <cell r="D1" t="str">
            <v>단</v>
          </cell>
          <cell r="E1" t="str">
            <v>적용단가</v>
          </cell>
        </row>
        <row r="2">
          <cell r="D2" t="str">
            <v>위</v>
          </cell>
        </row>
        <row r="3">
          <cell r="A3" t="str">
            <v>MAC00002</v>
          </cell>
          <cell r="B3" t="str">
            <v>레 미 콘</v>
          </cell>
          <cell r="C3" t="str">
            <v>40-160-8</v>
          </cell>
          <cell r="D3" t="str">
            <v>m3</v>
          </cell>
          <cell r="E3">
            <v>42856</v>
          </cell>
        </row>
        <row r="4">
          <cell r="A4" t="str">
            <v>MAC00003</v>
          </cell>
          <cell r="B4" t="str">
            <v>레 미 콘</v>
          </cell>
          <cell r="C4" t="str">
            <v>40-180-8</v>
          </cell>
          <cell r="D4" t="str">
            <v>m3</v>
          </cell>
          <cell r="E4">
            <v>44429</v>
          </cell>
        </row>
        <row r="5">
          <cell r="A5" t="str">
            <v>MAC00006</v>
          </cell>
          <cell r="B5" t="str">
            <v>시 멘 트</v>
          </cell>
          <cell r="C5" t="str">
            <v>40KG/포</v>
          </cell>
          <cell r="D5" t="str">
            <v>kg</v>
          </cell>
          <cell r="E5">
            <v>68</v>
          </cell>
        </row>
        <row r="6">
          <cell r="A6" t="str">
            <v>MAC00007</v>
          </cell>
          <cell r="B6" t="str">
            <v>모     래</v>
          </cell>
          <cell r="C6" t="str">
            <v>해사(세척사)</v>
          </cell>
          <cell r="D6" t="str">
            <v>m3</v>
          </cell>
          <cell r="E6">
            <v>16000</v>
          </cell>
        </row>
        <row r="7">
          <cell r="A7" t="str">
            <v>MAC00008</v>
          </cell>
          <cell r="B7" t="str">
            <v>강 자 갈</v>
          </cell>
          <cell r="C7" t="str">
            <v>#547(Φ25mm)</v>
          </cell>
          <cell r="D7" t="str">
            <v>m3</v>
          </cell>
          <cell r="E7">
            <v>12000</v>
          </cell>
        </row>
        <row r="8">
          <cell r="A8" t="str">
            <v>MAC00009</v>
          </cell>
          <cell r="B8" t="str">
            <v>자     갈</v>
          </cell>
          <cell r="C8" t="str">
            <v>#467(Φ40mm)</v>
          </cell>
          <cell r="D8" t="str">
            <v>m3</v>
          </cell>
          <cell r="E8">
            <v>12000</v>
          </cell>
        </row>
        <row r="9">
          <cell r="A9" t="str">
            <v>MAC00010</v>
          </cell>
          <cell r="B9" t="str">
            <v>잡     석</v>
          </cell>
          <cell r="C9" t="str">
            <v>#467(Φ40mm)</v>
          </cell>
          <cell r="D9" t="str">
            <v>m3</v>
          </cell>
          <cell r="E9">
            <v>12000</v>
          </cell>
        </row>
        <row r="10">
          <cell r="A10" t="str">
            <v>MAC00014</v>
          </cell>
          <cell r="B10" t="str">
            <v>이형철근</v>
          </cell>
          <cell r="C10" t="str">
            <v>D13</v>
          </cell>
          <cell r="D10" t="str">
            <v>kg</v>
          </cell>
          <cell r="E10">
            <v>290</v>
          </cell>
        </row>
        <row r="11">
          <cell r="A11" t="str">
            <v>MAC00016</v>
          </cell>
          <cell r="B11" t="str">
            <v>육송각재</v>
          </cell>
          <cell r="C11" t="str">
            <v>거푸집용</v>
          </cell>
          <cell r="D11" t="str">
            <v>m3</v>
          </cell>
          <cell r="E11">
            <v>224550</v>
          </cell>
        </row>
        <row r="12">
          <cell r="A12" t="str">
            <v>MAC00017</v>
          </cell>
          <cell r="B12" t="str">
            <v>미송각재</v>
          </cell>
          <cell r="C12" t="str">
            <v>상품</v>
          </cell>
          <cell r="D12" t="str">
            <v>m3</v>
          </cell>
          <cell r="E12">
            <v>299401</v>
          </cell>
        </row>
        <row r="13">
          <cell r="A13" t="str">
            <v>MAC000172</v>
          </cell>
          <cell r="B13" t="str">
            <v>미송판재</v>
          </cell>
          <cell r="C13" t="str">
            <v>상품</v>
          </cell>
          <cell r="D13" t="str">
            <v>m3</v>
          </cell>
          <cell r="E13">
            <v>338323</v>
          </cell>
        </row>
        <row r="14">
          <cell r="A14" t="str">
            <v>MAC003000</v>
          </cell>
          <cell r="B14" t="str">
            <v>방부목재</v>
          </cell>
          <cell r="C14" t="str">
            <v>각재</v>
          </cell>
          <cell r="D14" t="str">
            <v>m3</v>
          </cell>
          <cell r="E14">
            <v>1002994</v>
          </cell>
        </row>
        <row r="15">
          <cell r="A15" t="str">
            <v>MAC112300</v>
          </cell>
          <cell r="B15" t="str">
            <v>철     못</v>
          </cell>
          <cell r="C15" t="str">
            <v>N 75</v>
          </cell>
          <cell r="D15" t="str">
            <v>kg</v>
          </cell>
          <cell r="E15">
            <v>552</v>
          </cell>
        </row>
        <row r="16">
          <cell r="A16" t="str">
            <v>MAC113110</v>
          </cell>
          <cell r="B16" t="str">
            <v>STS ㄷ앵글</v>
          </cell>
          <cell r="C16" t="str">
            <v>70x70xT4.0</v>
          </cell>
          <cell r="D16" t="str">
            <v>kg</v>
          </cell>
          <cell r="E16">
            <v>3400</v>
          </cell>
        </row>
        <row r="17">
          <cell r="A17" t="str">
            <v>MAC124200</v>
          </cell>
          <cell r="B17" t="str">
            <v>STS강판</v>
          </cell>
          <cell r="C17" t="str">
            <v>T6.0</v>
          </cell>
          <cell r="D17" t="str">
            <v>kg</v>
          </cell>
          <cell r="E17">
            <v>1876</v>
          </cell>
        </row>
        <row r="18">
          <cell r="A18" t="str">
            <v>MAC124210</v>
          </cell>
          <cell r="B18" t="str">
            <v>STS강판</v>
          </cell>
          <cell r="C18" t="str">
            <v>T4.0</v>
          </cell>
          <cell r="D18" t="str">
            <v>kg</v>
          </cell>
          <cell r="E18">
            <v>1937</v>
          </cell>
        </row>
        <row r="19">
          <cell r="A19" t="str">
            <v>MAC124500</v>
          </cell>
          <cell r="B19" t="str">
            <v>STS강판</v>
          </cell>
          <cell r="C19" t="str">
            <v>T10.0</v>
          </cell>
          <cell r="D19" t="str">
            <v>kg</v>
          </cell>
          <cell r="E19">
            <v>2204</v>
          </cell>
        </row>
        <row r="20">
          <cell r="A20" t="str">
            <v>MAC126500</v>
          </cell>
          <cell r="B20" t="str">
            <v>SAND마감</v>
          </cell>
          <cell r="C20" t="str">
            <v/>
          </cell>
          <cell r="D20" t="str">
            <v>m2</v>
          </cell>
          <cell r="E20">
            <v>357143</v>
          </cell>
        </row>
        <row r="21">
          <cell r="A21" t="str">
            <v>MAC126510</v>
          </cell>
          <cell r="B21" t="str">
            <v>실크스크린인쇄</v>
          </cell>
          <cell r="C21" t="str">
            <v>4도</v>
          </cell>
          <cell r="D21" t="str">
            <v>장</v>
          </cell>
          <cell r="E21">
            <v>460000</v>
          </cell>
        </row>
        <row r="22">
          <cell r="A22" t="str">
            <v>MAC126520</v>
          </cell>
          <cell r="B22" t="str">
            <v>장식볼트</v>
          </cell>
          <cell r="C22" t="str">
            <v>Φ15</v>
          </cell>
          <cell r="D22" t="str">
            <v>EA</v>
          </cell>
          <cell r="E22">
            <v>7000</v>
          </cell>
        </row>
        <row r="23">
          <cell r="A23" t="str">
            <v>MAC126530</v>
          </cell>
          <cell r="B23" t="str">
            <v>장식볼트</v>
          </cell>
          <cell r="C23" t="str">
            <v>M12</v>
          </cell>
          <cell r="D23" t="str">
            <v>EA</v>
          </cell>
          <cell r="E23">
            <v>7000</v>
          </cell>
        </row>
        <row r="24">
          <cell r="A24" t="str">
            <v>MAC127090</v>
          </cell>
          <cell r="B24" t="str">
            <v>STS 환봉</v>
          </cell>
          <cell r="C24" t="str">
            <v>Φ7~13</v>
          </cell>
          <cell r="D24" t="str">
            <v>kg</v>
          </cell>
          <cell r="E24">
            <v>2900</v>
          </cell>
        </row>
        <row r="25">
          <cell r="A25" t="str">
            <v>MAC150070</v>
          </cell>
          <cell r="B25" t="str">
            <v>인서트앵커볼트</v>
          </cell>
          <cell r="C25" t="str">
            <v>M8</v>
          </cell>
          <cell r="D25" t="str">
            <v>EA</v>
          </cell>
          <cell r="E25">
            <v>800</v>
          </cell>
        </row>
        <row r="26">
          <cell r="A26" t="str">
            <v>MAC150080</v>
          </cell>
          <cell r="B26" t="str">
            <v>인서트앵커볼트</v>
          </cell>
          <cell r="C26" t="str">
            <v>M12</v>
          </cell>
          <cell r="D26" t="str">
            <v>EA</v>
          </cell>
          <cell r="E26">
            <v>1200</v>
          </cell>
        </row>
        <row r="27">
          <cell r="A27" t="str">
            <v>MAC150090</v>
          </cell>
          <cell r="B27" t="str">
            <v>인서트앵커볼트</v>
          </cell>
          <cell r="C27" t="str">
            <v>M16</v>
          </cell>
          <cell r="D27" t="str">
            <v>EA</v>
          </cell>
          <cell r="E27">
            <v>1200</v>
          </cell>
        </row>
        <row r="28">
          <cell r="A28" t="str">
            <v>MAC150200</v>
          </cell>
          <cell r="B28" t="str">
            <v>셋트앵커볼트</v>
          </cell>
          <cell r="C28" t="str">
            <v>1/2"xL100</v>
          </cell>
          <cell r="D28" t="str">
            <v>EA</v>
          </cell>
          <cell r="E28">
            <v>760</v>
          </cell>
        </row>
        <row r="29">
          <cell r="A29" t="str">
            <v>MAC150210</v>
          </cell>
          <cell r="B29" t="str">
            <v>셋트앵커볼트</v>
          </cell>
          <cell r="C29" t="str">
            <v>M16</v>
          </cell>
          <cell r="D29" t="str">
            <v>EA</v>
          </cell>
          <cell r="E29">
            <v>1640</v>
          </cell>
        </row>
        <row r="30">
          <cell r="A30" t="str">
            <v>MAC150220</v>
          </cell>
          <cell r="B30" t="str">
            <v>셋트앵커볼트</v>
          </cell>
          <cell r="C30" t="str">
            <v>M12</v>
          </cell>
          <cell r="D30" t="str">
            <v>EA</v>
          </cell>
          <cell r="E30">
            <v>760</v>
          </cell>
        </row>
        <row r="31">
          <cell r="A31" t="str">
            <v>MAC150300</v>
          </cell>
          <cell r="B31" t="str">
            <v>전산볼트</v>
          </cell>
          <cell r="C31" t="str">
            <v>M12</v>
          </cell>
          <cell r="D31" t="str">
            <v>EA</v>
          </cell>
          <cell r="E31">
            <v>3349</v>
          </cell>
        </row>
        <row r="32">
          <cell r="A32" t="str">
            <v>MAC00025</v>
          </cell>
          <cell r="B32" t="str">
            <v>고재처리(고철)</v>
          </cell>
          <cell r="C32" t="str">
            <v>스텐 27종</v>
          </cell>
          <cell r="D32" t="str">
            <v>kg</v>
          </cell>
          <cell r="E32">
            <v>-650</v>
          </cell>
        </row>
        <row r="33">
          <cell r="A33" t="str">
            <v>MAC00026</v>
          </cell>
          <cell r="B33" t="str">
            <v>고재처리(고철)</v>
          </cell>
          <cell r="C33" t="str">
            <v>철재 상품</v>
          </cell>
          <cell r="D33" t="str">
            <v>kg</v>
          </cell>
          <cell r="E33">
            <v>-110</v>
          </cell>
        </row>
        <row r="34">
          <cell r="A34" t="str">
            <v>MAC00027</v>
          </cell>
          <cell r="B34" t="str">
            <v>철      선</v>
          </cell>
          <cell r="C34" t="str">
            <v># 8(Φ4.0mm)</v>
          </cell>
          <cell r="D34" t="str">
            <v>kg</v>
          </cell>
          <cell r="E34">
            <v>420</v>
          </cell>
        </row>
        <row r="35">
          <cell r="A35" t="str">
            <v>MAC00028</v>
          </cell>
          <cell r="B35" t="str">
            <v>철      선</v>
          </cell>
          <cell r="C35" t="str">
            <v>#20(Φ0.9mm)</v>
          </cell>
          <cell r="D35" t="str">
            <v>kg</v>
          </cell>
          <cell r="E35">
            <v>600</v>
          </cell>
        </row>
        <row r="36">
          <cell r="A36" t="str">
            <v>MAC00029</v>
          </cell>
          <cell r="B36" t="str">
            <v>합      판</v>
          </cell>
          <cell r="C36" t="str">
            <v>내수 12MM</v>
          </cell>
          <cell r="D36" t="str">
            <v>m2</v>
          </cell>
          <cell r="E36">
            <v>5710.8</v>
          </cell>
        </row>
        <row r="37">
          <cell r="A37" t="str">
            <v>MAC00031</v>
          </cell>
          <cell r="B37" t="str">
            <v>용  접  봉</v>
          </cell>
          <cell r="C37" t="str">
            <v>KSE5016 Φ4</v>
          </cell>
          <cell r="D37" t="str">
            <v>kg</v>
          </cell>
          <cell r="E37">
            <v>1570</v>
          </cell>
        </row>
        <row r="38">
          <cell r="A38" t="str">
            <v>MAC00032</v>
          </cell>
          <cell r="B38" t="str">
            <v>용  접  봉</v>
          </cell>
          <cell r="C38" t="str">
            <v>AWSE309-16 Φ4.0</v>
          </cell>
          <cell r="D38" t="str">
            <v>kg</v>
          </cell>
          <cell r="E38">
            <v>6100</v>
          </cell>
        </row>
        <row r="39">
          <cell r="A39" t="str">
            <v>MAC00033</v>
          </cell>
          <cell r="B39" t="str">
            <v>산      소</v>
          </cell>
          <cell r="C39" t="str">
            <v>공업용 6000L</v>
          </cell>
          <cell r="D39" t="str">
            <v>L</v>
          </cell>
          <cell r="E39">
            <v>1</v>
          </cell>
        </row>
        <row r="40">
          <cell r="A40" t="str">
            <v>MAC00034</v>
          </cell>
          <cell r="B40" t="str">
            <v>아세틸렌</v>
          </cell>
          <cell r="C40" t="str">
            <v>용접용 98%</v>
          </cell>
          <cell r="D40" t="str">
            <v>kg</v>
          </cell>
          <cell r="E40">
            <v>7000</v>
          </cell>
        </row>
        <row r="41">
          <cell r="A41" t="str">
            <v>MAC00035</v>
          </cell>
          <cell r="B41" t="str">
            <v>전  기  료</v>
          </cell>
          <cell r="C41" t="str">
            <v>산업용(을)</v>
          </cell>
          <cell r="D41" t="str">
            <v>KW/H</v>
          </cell>
          <cell r="E41">
            <v>62.5</v>
          </cell>
        </row>
        <row r="42">
          <cell r="A42" t="str">
            <v>MAC00036</v>
          </cell>
          <cell r="B42" t="str">
            <v>아  르  곤</v>
          </cell>
          <cell r="C42" t="str">
            <v>99% 공업용</v>
          </cell>
          <cell r="D42" t="str">
            <v>L</v>
          </cell>
          <cell r="E42">
            <v>5</v>
          </cell>
        </row>
        <row r="43">
          <cell r="A43" t="str">
            <v>MAC36120</v>
          </cell>
          <cell r="B43" t="str">
            <v>목재방부도료</v>
          </cell>
          <cell r="C43" t="str">
            <v>오일스테인</v>
          </cell>
          <cell r="D43" t="str">
            <v>L</v>
          </cell>
          <cell r="E43">
            <v>8707</v>
          </cell>
        </row>
        <row r="44">
          <cell r="A44" t="str">
            <v>MAC36310</v>
          </cell>
          <cell r="B44" t="str">
            <v>퍼      티</v>
          </cell>
          <cell r="C44" t="str">
            <v>회색 319</v>
          </cell>
          <cell r="D44" t="str">
            <v>kg</v>
          </cell>
          <cell r="E44">
            <v>1115</v>
          </cell>
        </row>
        <row r="45">
          <cell r="A45" t="str">
            <v>MAC00043</v>
          </cell>
          <cell r="B45" t="str">
            <v>연  마  지</v>
          </cell>
          <cell r="C45" t="str">
            <v>#150~800</v>
          </cell>
          <cell r="D45" t="str">
            <v>매</v>
          </cell>
          <cell r="E45">
            <v>140</v>
          </cell>
        </row>
        <row r="46">
          <cell r="A46" t="str">
            <v>MAC00044</v>
          </cell>
          <cell r="B46" t="str">
            <v>블 레 이 드</v>
          </cell>
          <cell r="C46" t="str">
            <v>320~400mm</v>
          </cell>
          <cell r="D46" t="str">
            <v>EA</v>
          </cell>
          <cell r="E46">
            <v>152000</v>
          </cell>
        </row>
        <row r="47">
          <cell r="A47" t="str">
            <v>MAC00052</v>
          </cell>
          <cell r="B47" t="str">
            <v>넝      마</v>
          </cell>
          <cell r="C47" t="str">
            <v>면직물 상</v>
          </cell>
          <cell r="D47" t="str">
            <v>kg</v>
          </cell>
          <cell r="E47">
            <v>1500</v>
          </cell>
        </row>
        <row r="48">
          <cell r="A48" t="str">
            <v>MAC00047</v>
          </cell>
          <cell r="B48" t="str">
            <v>신      너</v>
          </cell>
          <cell r="C48" t="str">
            <v>KSM5319 2종</v>
          </cell>
          <cell r="D48" t="str">
            <v>L</v>
          </cell>
          <cell r="E48">
            <v>1283</v>
          </cell>
        </row>
        <row r="49">
          <cell r="A49" t="str">
            <v>MAC00053</v>
          </cell>
          <cell r="B49" t="str">
            <v>휘  발  유</v>
          </cell>
          <cell r="C49" t="str">
            <v>무  연</v>
          </cell>
          <cell r="D49" t="str">
            <v>L</v>
          </cell>
          <cell r="E49">
            <v>1162.72</v>
          </cell>
        </row>
        <row r="50">
          <cell r="A50" t="str">
            <v>MAC00054</v>
          </cell>
          <cell r="B50" t="str">
            <v>경      유</v>
          </cell>
          <cell r="C50" t="str">
            <v>저유황 0.05%</v>
          </cell>
          <cell r="D50" t="str">
            <v>L</v>
          </cell>
          <cell r="E50">
            <v>601.82000000000005</v>
          </cell>
        </row>
        <row r="51">
          <cell r="A51" t="str">
            <v>MAC00055</v>
          </cell>
          <cell r="B51" t="str">
            <v>중      유</v>
          </cell>
          <cell r="C51" t="str">
            <v>박리제,저유황1.0%</v>
          </cell>
          <cell r="D51" t="str">
            <v>L</v>
          </cell>
          <cell r="E51">
            <v>322.11</v>
          </cell>
        </row>
        <row r="52">
          <cell r="A52" t="str">
            <v>MAC25410</v>
          </cell>
          <cell r="B52" t="str">
            <v>화강석판석</v>
          </cell>
          <cell r="C52" t="str">
            <v>T30,마천석,물갈기</v>
          </cell>
          <cell r="D52" t="str">
            <v>m2</v>
          </cell>
          <cell r="E52">
            <v>55000</v>
          </cell>
        </row>
        <row r="53">
          <cell r="A53" t="str">
            <v>MAC25412</v>
          </cell>
          <cell r="B53" t="str">
            <v>화강석판석</v>
          </cell>
          <cell r="C53" t="str">
            <v>T30,문경석,물갈기</v>
          </cell>
          <cell r="D53" t="str">
            <v>m2</v>
          </cell>
          <cell r="E53">
            <v>45000</v>
          </cell>
        </row>
        <row r="54">
          <cell r="A54" t="str">
            <v>MAC25420</v>
          </cell>
          <cell r="B54" t="str">
            <v>안내판화강석통석</v>
          </cell>
          <cell r="C54" t="str">
            <v>1500x400x2000,마천석</v>
          </cell>
          <cell r="D54" t="str">
            <v>EA</v>
          </cell>
          <cell r="E54">
            <v>518000</v>
          </cell>
        </row>
        <row r="55">
          <cell r="A55" t="str">
            <v>MAC25430</v>
          </cell>
          <cell r="B55" t="str">
            <v>열주화강석통석</v>
          </cell>
          <cell r="C55" t="str">
            <v>500x500xH3650</v>
          </cell>
          <cell r="D55" t="str">
            <v>EA</v>
          </cell>
          <cell r="E55">
            <v>3700000</v>
          </cell>
        </row>
        <row r="56">
          <cell r="A56" t="str">
            <v>MAC25440</v>
          </cell>
          <cell r="B56" t="str">
            <v>평의자통석</v>
          </cell>
          <cell r="C56" t="str">
            <v>550x300x470</v>
          </cell>
          <cell r="D56" t="str">
            <v>EA</v>
          </cell>
          <cell r="E56">
            <v>110000</v>
          </cell>
        </row>
        <row r="57">
          <cell r="A57" t="str">
            <v>MAC25450</v>
          </cell>
          <cell r="B57" t="str">
            <v>볼라드통석</v>
          </cell>
          <cell r="C57" t="str">
            <v>Φ280xH470</v>
          </cell>
          <cell r="D57" t="str">
            <v>EA</v>
          </cell>
          <cell r="E57">
            <v>130000</v>
          </cell>
        </row>
        <row r="58">
          <cell r="A58" t="str">
            <v>MAC25460</v>
          </cell>
          <cell r="B58" t="str">
            <v>의자A통석</v>
          </cell>
          <cell r="C58" t="str">
            <v>450x450xH470</v>
          </cell>
          <cell r="D58" t="str">
            <v>EA</v>
          </cell>
          <cell r="E58">
            <v>90000</v>
          </cell>
        </row>
        <row r="59">
          <cell r="A59" t="str">
            <v>MAC25470</v>
          </cell>
          <cell r="B59" t="str">
            <v>의자B통석</v>
          </cell>
          <cell r="C59" t="str">
            <v>450x450xH470</v>
          </cell>
          <cell r="D59" t="str">
            <v>EA</v>
          </cell>
          <cell r="E59">
            <v>80000</v>
          </cell>
        </row>
        <row r="60">
          <cell r="A60" t="str">
            <v>MAC25480</v>
          </cell>
          <cell r="B60" t="str">
            <v>화강석통석</v>
          </cell>
          <cell r="C60" t="str">
            <v>200x150x1350</v>
          </cell>
          <cell r="D60" t="str">
            <v>EA</v>
          </cell>
          <cell r="E60">
            <v>60000</v>
          </cell>
        </row>
        <row r="61">
          <cell r="A61" t="str">
            <v>MAC25490</v>
          </cell>
          <cell r="B61" t="str">
            <v>화강석통석</v>
          </cell>
          <cell r="C61" t="str">
            <v>T150x290x490,회</v>
          </cell>
          <cell r="D61" t="str">
            <v>EA</v>
          </cell>
          <cell r="E61">
            <v>17500</v>
          </cell>
        </row>
        <row r="62">
          <cell r="A62" t="str">
            <v>MAC25500</v>
          </cell>
          <cell r="B62" t="str">
            <v>화강석통석</v>
          </cell>
          <cell r="C62" t="str">
            <v>T150x290x490,담홍</v>
          </cell>
          <cell r="D62" t="str">
            <v>EA</v>
          </cell>
          <cell r="E62">
            <v>17500</v>
          </cell>
        </row>
        <row r="63">
          <cell r="A63" t="str">
            <v>MAC25510</v>
          </cell>
          <cell r="B63" t="str">
            <v>화강석통석</v>
          </cell>
          <cell r="C63" t="str">
            <v>T150x300x300,흑</v>
          </cell>
          <cell r="D63" t="str">
            <v>EA</v>
          </cell>
          <cell r="E63">
            <v>47000</v>
          </cell>
        </row>
        <row r="64">
          <cell r="A64" t="str">
            <v>MAC25520</v>
          </cell>
          <cell r="B64" t="str">
            <v>화강석통석</v>
          </cell>
          <cell r="C64" t="str">
            <v>T70x190x290,담홍</v>
          </cell>
          <cell r="D64" t="str">
            <v>EA</v>
          </cell>
          <cell r="E64">
            <v>8400</v>
          </cell>
        </row>
        <row r="65">
          <cell r="A65" t="str">
            <v>MAC25530</v>
          </cell>
          <cell r="B65" t="str">
            <v>화강석통석</v>
          </cell>
          <cell r="C65" t="str">
            <v>T70x190x290,회</v>
          </cell>
          <cell r="D65" t="str">
            <v>EA</v>
          </cell>
          <cell r="E65">
            <v>8400</v>
          </cell>
        </row>
        <row r="66">
          <cell r="A66" t="str">
            <v>MAC25540</v>
          </cell>
          <cell r="B66" t="str">
            <v>화강석통석</v>
          </cell>
          <cell r="C66" t="str">
            <v>T70x300x300,흑</v>
          </cell>
          <cell r="D66" t="str">
            <v>EA</v>
          </cell>
          <cell r="E66">
            <v>23500</v>
          </cell>
        </row>
        <row r="67">
          <cell r="A67" t="str">
            <v>MAC25550</v>
          </cell>
          <cell r="B67" t="str">
            <v>화강석통석</v>
          </cell>
          <cell r="C67" t="str">
            <v>195x139x130,측구용</v>
          </cell>
          <cell r="D67" t="str">
            <v>EA</v>
          </cell>
          <cell r="E67">
            <v>6300</v>
          </cell>
        </row>
        <row r="68">
          <cell r="A68" t="str">
            <v>MAC25560</v>
          </cell>
          <cell r="B68" t="str">
            <v>화강석통석</v>
          </cell>
          <cell r="C68" t="str">
            <v>150x139x130,측구용</v>
          </cell>
          <cell r="D68" t="str">
            <v>EA</v>
          </cell>
          <cell r="E68">
            <v>5300</v>
          </cell>
        </row>
        <row r="69">
          <cell r="A69" t="str">
            <v>MAC25570</v>
          </cell>
          <cell r="B69" t="str">
            <v>화강석통석</v>
          </cell>
          <cell r="C69" t="str">
            <v>T150x150x150,흑</v>
          </cell>
          <cell r="D69" t="str">
            <v>EA</v>
          </cell>
          <cell r="E69">
            <v>4500</v>
          </cell>
        </row>
        <row r="70">
          <cell r="A70" t="str">
            <v>MAC25580</v>
          </cell>
          <cell r="B70" t="str">
            <v>화강석통석</v>
          </cell>
          <cell r="C70" t="str">
            <v>700x700x450,T150</v>
          </cell>
          <cell r="D70" t="str">
            <v>EA</v>
          </cell>
          <cell r="E70">
            <v>650000</v>
          </cell>
        </row>
        <row r="71">
          <cell r="A71" t="str">
            <v>MAC25590</v>
          </cell>
          <cell r="B71" t="str">
            <v>화강석통석(계단석)</v>
          </cell>
          <cell r="C71" t="str">
            <v>150x300x1000</v>
          </cell>
          <cell r="D71" t="str">
            <v>EA</v>
          </cell>
          <cell r="E71">
            <v>53000</v>
          </cell>
        </row>
        <row r="72">
          <cell r="A72" t="str">
            <v>MAC26000</v>
          </cell>
          <cell r="B72" t="str">
            <v>그림타일</v>
          </cell>
          <cell r="C72" t="str">
            <v>T6~7,능행도</v>
          </cell>
          <cell r="D72" t="str">
            <v>폭</v>
          </cell>
          <cell r="E72">
            <v>2600000</v>
          </cell>
        </row>
        <row r="73">
          <cell r="A73" t="str">
            <v>MAC387520</v>
          </cell>
          <cell r="B73" t="str">
            <v>PE필름</v>
          </cell>
          <cell r="D73" t="str">
            <v>m2</v>
          </cell>
          <cell r="E73">
            <v>64</v>
          </cell>
        </row>
        <row r="74">
          <cell r="A74" t="str">
            <v>MAA400000</v>
          </cell>
          <cell r="B74" t="str">
            <v>열주조명등</v>
          </cell>
          <cell r="C74" t="str">
            <v>MR16-50W</v>
          </cell>
          <cell r="D74" t="str">
            <v>EA</v>
          </cell>
          <cell r="E74">
            <v>160000</v>
          </cell>
        </row>
        <row r="75">
          <cell r="A75" t="str">
            <v>MAA400100</v>
          </cell>
          <cell r="B75" t="str">
            <v>수목상향등</v>
          </cell>
          <cell r="C75" t="str">
            <v/>
          </cell>
          <cell r="D75" t="str">
            <v>EA</v>
          </cell>
          <cell r="E75">
            <v>340000</v>
          </cell>
        </row>
        <row r="76">
          <cell r="A76" t="str">
            <v>MAA400200</v>
          </cell>
          <cell r="B76" t="str">
            <v>조명등갓</v>
          </cell>
          <cell r="C76" t="str">
            <v>STS</v>
          </cell>
          <cell r="D76" t="str">
            <v>EA</v>
          </cell>
          <cell r="E76">
            <v>765000</v>
          </cell>
        </row>
        <row r="77">
          <cell r="A77" t="str">
            <v>MAA400300</v>
          </cell>
          <cell r="B77" t="str">
            <v>광섬유조광기함</v>
          </cell>
          <cell r="C77" t="str">
            <v>540x640xH940</v>
          </cell>
          <cell r="D77" t="str">
            <v>EA</v>
          </cell>
          <cell r="E77">
            <v>3500000</v>
          </cell>
        </row>
        <row r="78">
          <cell r="A78" t="str">
            <v>MAC710100</v>
          </cell>
          <cell r="B78" t="str">
            <v>PVC 전선관</v>
          </cell>
          <cell r="C78" t="str">
            <v>Φ25mm</v>
          </cell>
          <cell r="D78" t="str">
            <v>m</v>
          </cell>
          <cell r="E78">
            <v>953</v>
          </cell>
        </row>
        <row r="79">
          <cell r="A79" t="str">
            <v>MAC710200</v>
          </cell>
          <cell r="B79" t="str">
            <v>상수맨홀뚜껑</v>
          </cell>
          <cell r="C79" t="str">
            <v>Φ648,주물</v>
          </cell>
          <cell r="D79" t="str">
            <v>EA</v>
          </cell>
          <cell r="E79">
            <v>111320</v>
          </cell>
        </row>
        <row r="80">
          <cell r="A80" t="str">
            <v>MAC710300</v>
          </cell>
          <cell r="B80" t="str">
            <v>우수맨홀뚜껑</v>
          </cell>
          <cell r="C80" t="str">
            <v>Φ648,주물</v>
          </cell>
          <cell r="D80" t="str">
            <v>EA</v>
          </cell>
          <cell r="E80">
            <v>111320</v>
          </cell>
        </row>
        <row r="81">
          <cell r="A81" t="str">
            <v>MAC710400</v>
          </cell>
          <cell r="B81" t="str">
            <v>오수맨홀뚜껑</v>
          </cell>
          <cell r="C81" t="str">
            <v>Φ648,주물</v>
          </cell>
          <cell r="D81" t="str">
            <v>EA</v>
          </cell>
          <cell r="E81">
            <v>111320</v>
          </cell>
        </row>
        <row r="82">
          <cell r="A82" t="str">
            <v>MAC710500</v>
          </cell>
          <cell r="B82" t="str">
            <v>유공관</v>
          </cell>
          <cell r="C82" t="str">
            <v>Φ100,HDPE</v>
          </cell>
          <cell r="D82" t="str">
            <v>m</v>
          </cell>
          <cell r="E82">
            <v>1300</v>
          </cell>
        </row>
        <row r="83">
          <cell r="A83" t="str">
            <v>MAC720000</v>
          </cell>
          <cell r="B83" t="str">
            <v>측면발광광섬유</v>
          </cell>
          <cell r="C83" t="str">
            <v>0.75mmx12c</v>
          </cell>
          <cell r="D83" t="str">
            <v>m</v>
          </cell>
          <cell r="E83">
            <v>10000</v>
          </cell>
        </row>
        <row r="84">
          <cell r="A84" t="str">
            <v>MAC720100</v>
          </cell>
          <cell r="B84" t="str">
            <v>끝단발광광섬유</v>
          </cell>
          <cell r="C84" t="str">
            <v>0.75mmx12c</v>
          </cell>
          <cell r="D84" t="str">
            <v>m</v>
          </cell>
          <cell r="E84">
            <v>7000</v>
          </cell>
        </row>
        <row r="85">
          <cell r="A85" t="str">
            <v>MAC720200</v>
          </cell>
          <cell r="B85" t="str">
            <v>렉산트랙</v>
          </cell>
          <cell r="C85" t="str">
            <v>15x1.5t</v>
          </cell>
          <cell r="D85" t="str">
            <v>m</v>
          </cell>
          <cell r="E85">
            <v>8000</v>
          </cell>
        </row>
        <row r="86">
          <cell r="A86" t="str">
            <v>MAC720300</v>
          </cell>
          <cell r="B86" t="str">
            <v>입광부</v>
          </cell>
          <cell r="C86" t="str">
            <v>C-PL150</v>
          </cell>
          <cell r="D86" t="str">
            <v>EA</v>
          </cell>
          <cell r="E86">
            <v>45000</v>
          </cell>
        </row>
        <row r="87">
          <cell r="A87" t="str">
            <v>MAC720400</v>
          </cell>
          <cell r="B87" t="str">
            <v>조광기</v>
          </cell>
          <cell r="C87" t="str">
            <v>HQI-150W</v>
          </cell>
          <cell r="D87" t="str">
            <v>EA</v>
          </cell>
          <cell r="E87">
            <v>1280000</v>
          </cell>
        </row>
        <row r="88">
          <cell r="A88" t="str">
            <v>MAC720500</v>
          </cell>
          <cell r="B88" t="str">
            <v>동기제어</v>
          </cell>
          <cell r="C88" t="str">
            <v>SM</v>
          </cell>
          <cell r="D88" t="str">
            <v>SET</v>
          </cell>
          <cell r="E88">
            <v>100000</v>
          </cell>
        </row>
        <row r="89">
          <cell r="A89" t="str">
            <v>MAC720600</v>
          </cell>
          <cell r="B89" t="str">
            <v>동기제어</v>
          </cell>
          <cell r="C89" t="str">
            <v>SY</v>
          </cell>
          <cell r="D89" t="str">
            <v>SET</v>
          </cell>
          <cell r="E89">
            <v>100000</v>
          </cell>
        </row>
        <row r="90">
          <cell r="A90" t="str">
            <v>MAC720700</v>
          </cell>
          <cell r="B90" t="str">
            <v>Color Wheel</v>
          </cell>
          <cell r="C90" t="str">
            <v>4C</v>
          </cell>
          <cell r="D90" t="str">
            <v>SET</v>
          </cell>
          <cell r="E90">
            <v>80000</v>
          </cell>
        </row>
        <row r="91">
          <cell r="A91" t="str">
            <v>MAC720800</v>
          </cell>
          <cell r="B91" t="str">
            <v>매설기구물</v>
          </cell>
          <cell r="C91" t="str">
            <v>SUS-Φ18,T030FR</v>
          </cell>
          <cell r="D91" t="str">
            <v>EA</v>
          </cell>
          <cell r="E91">
            <v>38000</v>
          </cell>
        </row>
        <row r="92">
          <cell r="A92" t="str">
            <v>MAC720900</v>
          </cell>
          <cell r="B92" t="str">
            <v>1등용외함</v>
          </cell>
          <cell r="C92" t="str">
            <v>500x600x200</v>
          </cell>
          <cell r="D92" t="str">
            <v>면</v>
          </cell>
          <cell r="E92">
            <v>350000</v>
          </cell>
        </row>
        <row r="93">
          <cell r="A93" t="str">
            <v>MAC721000</v>
          </cell>
          <cell r="B93" t="str">
            <v>2등용외함</v>
          </cell>
          <cell r="C93" t="str">
            <v>600x900x250</v>
          </cell>
          <cell r="D93" t="str">
            <v>면</v>
          </cell>
          <cell r="E93">
            <v>400000</v>
          </cell>
        </row>
        <row r="94">
          <cell r="A94" t="str">
            <v>MAC721100</v>
          </cell>
          <cell r="B94" t="str">
            <v>누전차단기(ELB)</v>
          </cell>
          <cell r="C94" t="str">
            <v>30A</v>
          </cell>
          <cell r="D94" t="str">
            <v>EA</v>
          </cell>
          <cell r="E94">
            <v>9900</v>
          </cell>
        </row>
        <row r="95">
          <cell r="A95" t="str">
            <v>MAC721110</v>
          </cell>
          <cell r="B95" t="str">
            <v>콘센트</v>
          </cell>
          <cell r="C95" t="str">
            <v>접지형, 2구</v>
          </cell>
          <cell r="D95" t="str">
            <v>EA</v>
          </cell>
          <cell r="E95">
            <v>1420</v>
          </cell>
        </row>
        <row r="96">
          <cell r="A96" t="str">
            <v>MAC721120</v>
          </cell>
          <cell r="B96" t="str">
            <v>단자대</v>
          </cell>
          <cell r="C96" t="str">
            <v>6P</v>
          </cell>
          <cell r="D96" t="str">
            <v>EA</v>
          </cell>
          <cell r="E96">
            <v>600</v>
          </cell>
        </row>
        <row r="97">
          <cell r="A97" t="str">
            <v>MAC721130</v>
          </cell>
          <cell r="B97" t="str">
            <v>FAN</v>
          </cell>
          <cell r="C97" t="str">
            <v>120x120x35</v>
          </cell>
          <cell r="D97" t="str">
            <v>EA</v>
          </cell>
          <cell r="E97">
            <v>15000</v>
          </cell>
        </row>
        <row r="98">
          <cell r="A98" t="str">
            <v>MAC721140</v>
          </cell>
          <cell r="B98" t="str">
            <v>전선관</v>
          </cell>
          <cell r="C98" t="str">
            <v>ELP관 40mm</v>
          </cell>
          <cell r="D98" t="str">
            <v>m</v>
          </cell>
          <cell r="E98">
            <v>510</v>
          </cell>
        </row>
        <row r="99">
          <cell r="A99" t="str">
            <v>MAC721150</v>
          </cell>
          <cell r="B99" t="str">
            <v>접지선 GV</v>
          </cell>
          <cell r="C99" t="str">
            <v>5.5㎟</v>
          </cell>
          <cell r="D99" t="str">
            <v>m</v>
          </cell>
          <cell r="E99">
            <v>344</v>
          </cell>
        </row>
        <row r="100">
          <cell r="A100" t="str">
            <v>MAC721160</v>
          </cell>
          <cell r="B100" t="str">
            <v>접지동봉</v>
          </cell>
          <cell r="C100" t="str">
            <v>14x1000㎜</v>
          </cell>
          <cell r="D100" t="str">
            <v>개</v>
          </cell>
          <cell r="E100">
            <v>3000</v>
          </cell>
        </row>
        <row r="101">
          <cell r="A101" t="str">
            <v>MAC721170</v>
          </cell>
          <cell r="B101" t="str">
            <v>접지봉콘넥타</v>
          </cell>
          <cell r="C101" t="str">
            <v>U-Bolt  16￠</v>
          </cell>
          <cell r="D101" t="str">
            <v>개</v>
          </cell>
          <cell r="E101">
            <v>3500</v>
          </cell>
        </row>
        <row r="102">
          <cell r="A102" t="str">
            <v>MAC721180</v>
          </cell>
          <cell r="B102" t="str">
            <v>앵커볼트(L형)</v>
          </cell>
          <cell r="C102" t="str">
            <v>24￠x560㎜</v>
          </cell>
          <cell r="D102" t="str">
            <v>개</v>
          </cell>
          <cell r="E102">
            <v>1639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E108">
            <v>0</v>
          </cell>
        </row>
        <row r="109">
          <cell r="E109">
            <v>0</v>
          </cell>
        </row>
        <row r="110">
          <cell r="E110">
            <v>0</v>
          </cell>
        </row>
        <row r="111">
          <cell r="E111">
            <v>0</v>
          </cell>
        </row>
        <row r="112">
          <cell r="E112">
            <v>0</v>
          </cell>
        </row>
        <row r="113">
          <cell r="E113">
            <v>0</v>
          </cell>
        </row>
      </sheetData>
      <sheetData sheetId="19" refreshError="1">
        <row r="1">
          <cell r="B1" t="str">
            <v>직 종 명</v>
          </cell>
          <cell r="C1" t="str">
            <v>2001년하반기노임</v>
          </cell>
          <cell r="D1" t="str">
            <v>2002년상반기노임</v>
          </cell>
          <cell r="E1" t="str">
            <v>비  고</v>
          </cell>
          <cell r="F1" t="str">
            <v>낙찰율적용가</v>
          </cell>
        </row>
        <row r="2">
          <cell r="B2" t="str">
            <v>갱부</v>
          </cell>
          <cell r="C2">
            <v>48994</v>
          </cell>
          <cell r="D2">
            <v>49863</v>
          </cell>
          <cell r="F2">
            <v>49863</v>
          </cell>
        </row>
        <row r="3">
          <cell r="B3" t="str">
            <v>건축목공</v>
          </cell>
          <cell r="C3">
            <v>66753</v>
          </cell>
          <cell r="D3">
            <v>69086</v>
          </cell>
          <cell r="F3">
            <v>69086</v>
          </cell>
        </row>
        <row r="4">
          <cell r="B4" t="str">
            <v>형틀목공</v>
          </cell>
          <cell r="C4">
            <v>67648</v>
          </cell>
          <cell r="D4">
            <v>71251</v>
          </cell>
          <cell r="F4">
            <v>71251</v>
          </cell>
        </row>
        <row r="5">
          <cell r="B5" t="str">
            <v>창호목공</v>
          </cell>
          <cell r="C5">
            <v>55545</v>
          </cell>
          <cell r="D5">
            <v>55664</v>
          </cell>
          <cell r="F5">
            <v>55664</v>
          </cell>
        </row>
        <row r="6">
          <cell r="B6" t="str">
            <v>철골공</v>
          </cell>
          <cell r="C6">
            <v>66569</v>
          </cell>
          <cell r="D6">
            <v>67147</v>
          </cell>
          <cell r="F6">
            <v>67147</v>
          </cell>
        </row>
        <row r="7">
          <cell r="B7" t="str">
            <v>철공</v>
          </cell>
          <cell r="C7">
            <v>64286</v>
          </cell>
          <cell r="D7">
            <v>63963</v>
          </cell>
          <cell r="F7">
            <v>63963</v>
          </cell>
        </row>
        <row r="8">
          <cell r="B8" t="str">
            <v>철근공</v>
          </cell>
          <cell r="C8">
            <v>70167</v>
          </cell>
          <cell r="D8">
            <v>73192</v>
          </cell>
          <cell r="F8">
            <v>73192</v>
          </cell>
        </row>
        <row r="9">
          <cell r="B9" t="str">
            <v>철판공</v>
          </cell>
          <cell r="C9">
            <v>59175</v>
          </cell>
          <cell r="D9">
            <v>64601</v>
          </cell>
          <cell r="F9">
            <v>64601</v>
          </cell>
        </row>
        <row r="10">
          <cell r="B10" t="str">
            <v>샷시공</v>
          </cell>
          <cell r="C10">
            <v>59368</v>
          </cell>
          <cell r="D10">
            <v>65205</v>
          </cell>
          <cell r="F10">
            <v>65205</v>
          </cell>
        </row>
        <row r="11">
          <cell r="B11" t="str">
            <v>절단공</v>
          </cell>
          <cell r="C11">
            <v>63118</v>
          </cell>
          <cell r="D11">
            <v>57667</v>
          </cell>
          <cell r="F11">
            <v>57667</v>
          </cell>
        </row>
        <row r="12">
          <cell r="B12" t="str">
            <v>석공</v>
          </cell>
          <cell r="C12">
            <v>69479</v>
          </cell>
          <cell r="D12">
            <v>78296</v>
          </cell>
          <cell r="F12">
            <v>78296</v>
          </cell>
        </row>
        <row r="13">
          <cell r="B13" t="str">
            <v>특수비계공</v>
          </cell>
          <cell r="C13">
            <v>73274</v>
          </cell>
          <cell r="D13">
            <v>77967</v>
          </cell>
          <cell r="F13">
            <v>77967</v>
          </cell>
        </row>
        <row r="14">
          <cell r="B14" t="str">
            <v>비계공</v>
          </cell>
          <cell r="C14">
            <v>71272</v>
          </cell>
          <cell r="D14">
            <v>75140</v>
          </cell>
          <cell r="F14">
            <v>75140</v>
          </cell>
        </row>
        <row r="15">
          <cell r="B15" t="str">
            <v>동발공(터널)</v>
          </cell>
          <cell r="C15">
            <v>60263</v>
          </cell>
          <cell r="D15">
            <v>56000</v>
          </cell>
          <cell r="F15">
            <v>56000</v>
          </cell>
        </row>
        <row r="16">
          <cell r="B16" t="str">
            <v>조적공</v>
          </cell>
          <cell r="C16">
            <v>61286</v>
          </cell>
          <cell r="D16">
            <v>66461</v>
          </cell>
          <cell r="F16">
            <v>66461</v>
          </cell>
        </row>
        <row r="17">
          <cell r="B17" t="str">
            <v>치장벽돌공</v>
          </cell>
          <cell r="C17">
            <v>61878</v>
          </cell>
          <cell r="D17">
            <v>62612</v>
          </cell>
          <cell r="F17">
            <v>62612</v>
          </cell>
        </row>
        <row r="18">
          <cell r="B18" t="str">
            <v>벽돌(블럭)제작공</v>
          </cell>
          <cell r="C18">
            <v>60197</v>
          </cell>
          <cell r="D18">
            <v>58386</v>
          </cell>
          <cell r="F18">
            <v>58386</v>
          </cell>
        </row>
        <row r="19">
          <cell r="B19" t="str">
            <v>미장공</v>
          </cell>
          <cell r="C19">
            <v>62196</v>
          </cell>
          <cell r="D19">
            <v>67451</v>
          </cell>
          <cell r="F19">
            <v>67451</v>
          </cell>
        </row>
        <row r="20">
          <cell r="B20" t="str">
            <v>방수공</v>
          </cell>
          <cell r="C20">
            <v>52636</v>
          </cell>
          <cell r="D20">
            <v>56597</v>
          </cell>
          <cell r="F20">
            <v>56597</v>
          </cell>
        </row>
        <row r="21">
          <cell r="B21" t="str">
            <v>타일공</v>
          </cell>
          <cell r="C21">
            <v>61694</v>
          </cell>
          <cell r="D21">
            <v>67477</v>
          </cell>
          <cell r="F21">
            <v>67477</v>
          </cell>
        </row>
        <row r="22">
          <cell r="B22" t="str">
            <v>줄눈공</v>
          </cell>
          <cell r="C22">
            <v>56218</v>
          </cell>
          <cell r="D22">
            <v>60197</v>
          </cell>
          <cell r="F22">
            <v>60197</v>
          </cell>
        </row>
        <row r="23">
          <cell r="B23" t="str">
            <v>연마공</v>
          </cell>
          <cell r="C23">
            <v>62946</v>
          </cell>
          <cell r="D23">
            <v>66696</v>
          </cell>
          <cell r="F23">
            <v>66696</v>
          </cell>
        </row>
        <row r="24">
          <cell r="B24" t="str">
            <v>콘크리트공</v>
          </cell>
          <cell r="C24">
            <v>67489</v>
          </cell>
          <cell r="D24">
            <v>68884</v>
          </cell>
          <cell r="F24">
            <v>68884</v>
          </cell>
        </row>
        <row r="25">
          <cell r="B25" t="str">
            <v>보일러공</v>
          </cell>
          <cell r="C25">
            <v>48864</v>
          </cell>
          <cell r="D25">
            <v>44487</v>
          </cell>
          <cell r="F25">
            <v>44487</v>
          </cell>
        </row>
        <row r="26">
          <cell r="B26" t="str">
            <v>배관공</v>
          </cell>
          <cell r="C26">
            <v>54533</v>
          </cell>
          <cell r="D26">
            <v>60590</v>
          </cell>
          <cell r="F26">
            <v>60590</v>
          </cell>
        </row>
        <row r="27">
          <cell r="B27" t="str">
            <v>위생공</v>
          </cell>
          <cell r="C27">
            <v>53112</v>
          </cell>
          <cell r="D27">
            <v>53984</v>
          </cell>
          <cell r="F27">
            <v>53984</v>
          </cell>
        </row>
        <row r="28">
          <cell r="B28" t="str">
            <v>보온공</v>
          </cell>
          <cell r="C28">
            <v>55637</v>
          </cell>
          <cell r="D28">
            <v>58030</v>
          </cell>
          <cell r="F28">
            <v>58030</v>
          </cell>
        </row>
        <row r="29">
          <cell r="B29" t="str">
            <v>도장공</v>
          </cell>
          <cell r="C29">
            <v>57454</v>
          </cell>
          <cell r="D29">
            <v>59780</v>
          </cell>
          <cell r="F29">
            <v>59780</v>
          </cell>
        </row>
        <row r="30">
          <cell r="B30" t="str">
            <v>내장공</v>
          </cell>
          <cell r="C30">
            <v>62326</v>
          </cell>
          <cell r="D30">
            <v>67326</v>
          </cell>
          <cell r="F30">
            <v>67326</v>
          </cell>
        </row>
        <row r="31">
          <cell r="B31" t="str">
            <v>도배공</v>
          </cell>
          <cell r="C31">
            <v>50711</v>
          </cell>
          <cell r="D31">
            <v>54579</v>
          </cell>
          <cell r="F31">
            <v>54579</v>
          </cell>
        </row>
        <row r="32">
          <cell r="B32" t="str">
            <v>지붕잇기공</v>
          </cell>
          <cell r="C32">
            <v>66038</v>
          </cell>
          <cell r="D32">
            <v>66982</v>
          </cell>
          <cell r="F32">
            <v>66982</v>
          </cell>
        </row>
        <row r="33">
          <cell r="B33" t="str">
            <v>견출공</v>
          </cell>
          <cell r="C33">
            <v>60095</v>
          </cell>
          <cell r="D33">
            <v>64564</v>
          </cell>
          <cell r="F33">
            <v>64564</v>
          </cell>
        </row>
        <row r="34">
          <cell r="B34" t="str">
            <v>판넬조립공</v>
          </cell>
          <cell r="C34">
            <v>63694</v>
          </cell>
          <cell r="D34">
            <v>59771</v>
          </cell>
          <cell r="F34">
            <v>59771</v>
          </cell>
        </row>
        <row r="35">
          <cell r="B35" t="str">
            <v>화약취급공</v>
          </cell>
          <cell r="C35">
            <v>66179</v>
          </cell>
          <cell r="D35">
            <v>73666</v>
          </cell>
          <cell r="F35">
            <v>73666</v>
          </cell>
        </row>
        <row r="36">
          <cell r="B36" t="str">
            <v>착암공</v>
          </cell>
          <cell r="C36">
            <v>54280</v>
          </cell>
          <cell r="D36">
            <v>56840</v>
          </cell>
          <cell r="F36">
            <v>56840</v>
          </cell>
        </row>
        <row r="37">
          <cell r="B37" t="str">
            <v>보안공</v>
          </cell>
          <cell r="C37">
            <v>44195</v>
          </cell>
          <cell r="D37">
            <v>39737</v>
          </cell>
          <cell r="F37">
            <v>39737</v>
          </cell>
        </row>
        <row r="38">
          <cell r="B38" t="str">
            <v>포장공</v>
          </cell>
          <cell r="C38">
            <v>58672</v>
          </cell>
          <cell r="D38">
            <v>63786</v>
          </cell>
          <cell r="F38">
            <v>63786</v>
          </cell>
        </row>
        <row r="39">
          <cell r="B39" t="str">
            <v>포설공</v>
          </cell>
          <cell r="C39">
            <v>56860</v>
          </cell>
          <cell r="D39">
            <v>52740</v>
          </cell>
          <cell r="F39">
            <v>52740</v>
          </cell>
        </row>
        <row r="40">
          <cell r="B40" t="str">
            <v>궤도공</v>
          </cell>
          <cell r="C40">
            <v>62234</v>
          </cell>
          <cell r="D40">
            <v>65978</v>
          </cell>
          <cell r="F40">
            <v>65978</v>
          </cell>
        </row>
        <row r="41">
          <cell r="B41" t="str">
            <v>용접공(철도)</v>
          </cell>
          <cell r="C41">
            <v>63629</v>
          </cell>
          <cell r="D41">
            <v>65262</v>
          </cell>
          <cell r="F41">
            <v>65262</v>
          </cell>
        </row>
        <row r="42">
          <cell r="B42" t="str">
            <v>잠수부</v>
          </cell>
          <cell r="C42">
            <v>88034</v>
          </cell>
          <cell r="D42">
            <v>91893</v>
          </cell>
          <cell r="F42">
            <v>91893</v>
          </cell>
        </row>
        <row r="43">
          <cell r="B43" t="str">
            <v>보링공(지질조사)</v>
          </cell>
          <cell r="C43">
            <v>46378</v>
          </cell>
          <cell r="D43">
            <v>51152</v>
          </cell>
          <cell r="F43">
            <v>51152</v>
          </cell>
        </row>
        <row r="44">
          <cell r="B44" t="str">
            <v>조경공</v>
          </cell>
          <cell r="C44">
            <v>55700</v>
          </cell>
          <cell r="D44">
            <v>60423</v>
          </cell>
          <cell r="F44">
            <v>60423</v>
          </cell>
        </row>
        <row r="45">
          <cell r="B45" t="str">
            <v>벌목부</v>
          </cell>
          <cell r="C45">
            <v>63702</v>
          </cell>
          <cell r="D45">
            <v>64595</v>
          </cell>
          <cell r="F45">
            <v>64595</v>
          </cell>
        </row>
        <row r="46">
          <cell r="B46" t="str">
            <v>조림인부</v>
          </cell>
          <cell r="C46">
            <v>40152</v>
          </cell>
          <cell r="D46">
            <v>40705</v>
          </cell>
          <cell r="F46">
            <v>40705</v>
          </cell>
        </row>
        <row r="47">
          <cell r="B47" t="str">
            <v>플랜트기계설치공</v>
          </cell>
          <cell r="C47">
            <v>66046</v>
          </cell>
          <cell r="D47">
            <v>67802</v>
          </cell>
          <cell r="F47">
            <v>67802</v>
          </cell>
        </row>
        <row r="48">
          <cell r="B48" t="str">
            <v>플랜트특수용접공</v>
          </cell>
          <cell r="C48">
            <v>85784</v>
          </cell>
          <cell r="D48">
            <v>89849</v>
          </cell>
          <cell r="F48">
            <v>89849</v>
          </cell>
        </row>
        <row r="49">
          <cell r="B49" t="str">
            <v>플랜트용접공</v>
          </cell>
          <cell r="C49">
            <v>62886</v>
          </cell>
          <cell r="D49">
            <v>65712</v>
          </cell>
          <cell r="F49">
            <v>65712</v>
          </cell>
        </row>
        <row r="50">
          <cell r="B50" t="str">
            <v>플랜트배관공</v>
          </cell>
          <cell r="C50">
            <v>63034</v>
          </cell>
          <cell r="D50">
            <v>69836</v>
          </cell>
          <cell r="F50">
            <v>69836</v>
          </cell>
        </row>
        <row r="51">
          <cell r="B51" t="str">
            <v>플랜트제관공</v>
          </cell>
          <cell r="C51">
            <v>53497</v>
          </cell>
          <cell r="D51">
            <v>56906</v>
          </cell>
          <cell r="F51">
            <v>56906</v>
          </cell>
        </row>
        <row r="52">
          <cell r="B52" t="str">
            <v>시공측량사</v>
          </cell>
          <cell r="C52">
            <v>48997</v>
          </cell>
          <cell r="D52">
            <v>46927</v>
          </cell>
          <cell r="F52">
            <v>46927</v>
          </cell>
        </row>
        <row r="53">
          <cell r="B53" t="str">
            <v>시공측량사조수</v>
          </cell>
          <cell r="C53">
            <v>31559</v>
          </cell>
          <cell r="D53">
            <v>33274</v>
          </cell>
          <cell r="F53">
            <v>33274</v>
          </cell>
        </row>
        <row r="54">
          <cell r="B54" t="str">
            <v>측부</v>
          </cell>
          <cell r="C54">
            <v>31179</v>
          </cell>
          <cell r="D54">
            <v>30212</v>
          </cell>
          <cell r="F54">
            <v>30212</v>
          </cell>
        </row>
        <row r="55">
          <cell r="B55" t="str">
            <v>송전전공</v>
          </cell>
          <cell r="C55">
            <v>228665</v>
          </cell>
          <cell r="D55">
            <v>238611</v>
          </cell>
          <cell r="F55">
            <v>238611</v>
          </cell>
        </row>
        <row r="56">
          <cell r="B56" t="str">
            <v>송전활선전공</v>
          </cell>
          <cell r="C56">
            <v>273511</v>
          </cell>
          <cell r="D56">
            <v>279149</v>
          </cell>
          <cell r="F56">
            <v>279149</v>
          </cell>
        </row>
        <row r="57">
          <cell r="B57" t="str">
            <v>배전전공</v>
          </cell>
          <cell r="C57">
            <v>165958</v>
          </cell>
          <cell r="D57">
            <v>156907</v>
          </cell>
          <cell r="F57">
            <v>156907</v>
          </cell>
        </row>
        <row r="58">
          <cell r="B58" t="str">
            <v>배전활선전공</v>
          </cell>
          <cell r="C58">
            <v>222274</v>
          </cell>
          <cell r="D58">
            <v>236090</v>
          </cell>
          <cell r="F58">
            <v>236090</v>
          </cell>
        </row>
        <row r="59">
          <cell r="B59" t="str">
            <v>플랜트전공</v>
          </cell>
          <cell r="C59">
            <v>59158</v>
          </cell>
          <cell r="D59">
            <v>59669</v>
          </cell>
          <cell r="F59">
            <v>59669</v>
          </cell>
        </row>
        <row r="60">
          <cell r="B60" t="str">
            <v>내선전공</v>
          </cell>
          <cell r="C60">
            <v>53401</v>
          </cell>
          <cell r="D60">
            <v>56143</v>
          </cell>
          <cell r="F60">
            <v>56143</v>
          </cell>
        </row>
        <row r="61">
          <cell r="B61" t="str">
            <v>특고압케이블전공</v>
          </cell>
          <cell r="C61">
            <v>109081</v>
          </cell>
          <cell r="D61">
            <v>122075</v>
          </cell>
          <cell r="F61">
            <v>122075</v>
          </cell>
        </row>
        <row r="62">
          <cell r="B62" t="str">
            <v>고압케이블전공</v>
          </cell>
          <cell r="C62">
            <v>80902</v>
          </cell>
          <cell r="D62">
            <v>89217</v>
          </cell>
          <cell r="F62">
            <v>89217</v>
          </cell>
        </row>
        <row r="63">
          <cell r="B63" t="str">
            <v>저압케이블전공</v>
          </cell>
          <cell r="C63">
            <v>67695</v>
          </cell>
          <cell r="D63">
            <v>73973</v>
          </cell>
          <cell r="F63">
            <v>73973</v>
          </cell>
        </row>
        <row r="64">
          <cell r="B64" t="str">
            <v>철도신호공</v>
          </cell>
          <cell r="C64">
            <v>91681</v>
          </cell>
          <cell r="D64">
            <v>88110</v>
          </cell>
          <cell r="F64">
            <v>88110</v>
          </cell>
        </row>
        <row r="65">
          <cell r="B65" t="str">
            <v>계장공</v>
          </cell>
          <cell r="C65">
            <v>57107</v>
          </cell>
          <cell r="D65">
            <v>62012</v>
          </cell>
          <cell r="F65">
            <v>62012</v>
          </cell>
        </row>
        <row r="66">
          <cell r="B66" t="str">
            <v>통신외선공</v>
          </cell>
          <cell r="C66">
            <v>89403</v>
          </cell>
          <cell r="D66">
            <v>90961</v>
          </cell>
          <cell r="F66">
            <v>90961</v>
          </cell>
        </row>
        <row r="67">
          <cell r="B67" t="str">
            <v>통신설비공</v>
          </cell>
          <cell r="C67">
            <v>77635</v>
          </cell>
          <cell r="D67">
            <v>77401</v>
          </cell>
          <cell r="F67">
            <v>77401</v>
          </cell>
        </row>
        <row r="68">
          <cell r="B68" t="str">
            <v>통신내선공</v>
          </cell>
          <cell r="C68">
            <v>60507</v>
          </cell>
          <cell r="D68">
            <v>63806</v>
          </cell>
          <cell r="F68">
            <v>63806</v>
          </cell>
        </row>
        <row r="69">
          <cell r="B69" t="str">
            <v>통신케이블공</v>
          </cell>
          <cell r="C69">
            <v>94873</v>
          </cell>
          <cell r="D69">
            <v>95424</v>
          </cell>
          <cell r="F69">
            <v>95424</v>
          </cell>
        </row>
        <row r="70">
          <cell r="B70" t="str">
            <v>무선안테나공</v>
          </cell>
          <cell r="C70">
            <v>95069</v>
          </cell>
          <cell r="D70">
            <v>95000</v>
          </cell>
          <cell r="F70">
            <v>95000</v>
          </cell>
        </row>
        <row r="71">
          <cell r="B71" t="str">
            <v>작업반장</v>
          </cell>
          <cell r="C71">
            <v>58657</v>
          </cell>
          <cell r="D71">
            <v>63904</v>
          </cell>
          <cell r="F71">
            <v>63904</v>
          </cell>
        </row>
        <row r="72">
          <cell r="B72" t="str">
            <v>목도</v>
          </cell>
          <cell r="C72">
            <v>65052</v>
          </cell>
          <cell r="D72">
            <v>67725</v>
          </cell>
          <cell r="F72">
            <v>67725</v>
          </cell>
        </row>
        <row r="73">
          <cell r="B73" t="str">
            <v>조력공</v>
          </cell>
          <cell r="C73">
            <v>45775</v>
          </cell>
          <cell r="D73">
            <v>52283</v>
          </cell>
          <cell r="F73">
            <v>52283</v>
          </cell>
        </row>
        <row r="74">
          <cell r="B74" t="str">
            <v>특별인부</v>
          </cell>
          <cell r="C74">
            <v>52788</v>
          </cell>
          <cell r="D74">
            <v>55970</v>
          </cell>
          <cell r="F74">
            <v>55970</v>
          </cell>
        </row>
        <row r="75">
          <cell r="B75" t="str">
            <v>보통인부</v>
          </cell>
          <cell r="C75">
            <v>38932</v>
          </cell>
          <cell r="D75">
            <v>40922</v>
          </cell>
          <cell r="F75">
            <v>40922</v>
          </cell>
        </row>
        <row r="76">
          <cell r="B76" t="str">
            <v>중기운전기사</v>
          </cell>
          <cell r="C76">
            <v>57633</v>
          </cell>
          <cell r="D76">
            <v>56603</v>
          </cell>
          <cell r="F76">
            <v>56603</v>
          </cell>
        </row>
        <row r="77">
          <cell r="B77" t="str">
            <v>중기조장</v>
          </cell>
          <cell r="C77">
            <v>66191</v>
          </cell>
          <cell r="D77">
            <v>68228</v>
          </cell>
          <cell r="F77">
            <v>68228</v>
          </cell>
        </row>
        <row r="78">
          <cell r="B78" t="str">
            <v>운전사(운반차)</v>
          </cell>
          <cell r="C78">
            <v>55534</v>
          </cell>
          <cell r="D78">
            <v>55214</v>
          </cell>
          <cell r="F78">
            <v>55214</v>
          </cell>
        </row>
        <row r="79">
          <cell r="B79" t="str">
            <v>운전사(기계)</v>
          </cell>
          <cell r="C79">
            <v>48859</v>
          </cell>
          <cell r="D79">
            <v>47653</v>
          </cell>
          <cell r="F79">
            <v>47653</v>
          </cell>
        </row>
        <row r="80">
          <cell r="B80" t="str">
            <v>중기운전조수</v>
          </cell>
          <cell r="C80">
            <v>44975</v>
          </cell>
          <cell r="D80">
            <v>43994</v>
          </cell>
          <cell r="F80">
            <v>43994</v>
          </cell>
        </row>
        <row r="81">
          <cell r="B81" t="str">
            <v>고 급  선 원</v>
          </cell>
          <cell r="C81">
            <v>63465</v>
          </cell>
          <cell r="D81">
            <v>65527</v>
          </cell>
          <cell r="F81">
            <v>65527</v>
          </cell>
        </row>
        <row r="82">
          <cell r="B82" t="str">
            <v>보 통  선 원</v>
          </cell>
          <cell r="C82">
            <v>48348</v>
          </cell>
          <cell r="D82">
            <v>49165</v>
          </cell>
          <cell r="F82">
            <v>49165</v>
          </cell>
        </row>
        <row r="83">
          <cell r="B83" t="str">
            <v>선        부</v>
          </cell>
          <cell r="C83">
            <v>42756</v>
          </cell>
          <cell r="D83">
            <v>43883</v>
          </cell>
          <cell r="F83">
            <v>43883</v>
          </cell>
        </row>
        <row r="84">
          <cell r="B84" t="str">
            <v>준설선  선장</v>
          </cell>
          <cell r="C84">
            <v>71491</v>
          </cell>
          <cell r="D84">
            <v>77731</v>
          </cell>
          <cell r="F84">
            <v>77731</v>
          </cell>
        </row>
        <row r="85">
          <cell r="B85" t="str">
            <v>준설선기관장</v>
          </cell>
          <cell r="C85">
            <v>71301</v>
          </cell>
          <cell r="D85">
            <v>68798</v>
          </cell>
          <cell r="F85">
            <v>68798</v>
          </cell>
        </row>
        <row r="86">
          <cell r="B86" t="str">
            <v>준설선기관사</v>
          </cell>
          <cell r="C86">
            <v>55913</v>
          </cell>
          <cell r="D86">
            <v>56920</v>
          </cell>
          <cell r="F86">
            <v>56920</v>
          </cell>
        </row>
        <row r="87">
          <cell r="B87" t="str">
            <v>준설선운전사</v>
          </cell>
          <cell r="C87">
            <v>54347</v>
          </cell>
          <cell r="D87">
            <v>56831</v>
          </cell>
          <cell r="F87">
            <v>56831</v>
          </cell>
        </row>
        <row r="88">
          <cell r="B88" t="str">
            <v>준설선전기사</v>
          </cell>
          <cell r="C88">
            <v>54471</v>
          </cell>
          <cell r="D88">
            <v>51756</v>
          </cell>
          <cell r="F88">
            <v>51756</v>
          </cell>
        </row>
        <row r="89">
          <cell r="B89" t="str">
            <v>기계설치공</v>
          </cell>
          <cell r="C89">
            <v>54468</v>
          </cell>
          <cell r="D89">
            <v>57749</v>
          </cell>
          <cell r="F89">
            <v>57749</v>
          </cell>
        </row>
        <row r="90">
          <cell r="B90" t="str">
            <v>기   계   공</v>
          </cell>
          <cell r="C90">
            <v>50809</v>
          </cell>
          <cell r="D90">
            <v>49113</v>
          </cell>
        </row>
        <row r="91">
          <cell r="B91" t="str">
            <v>제   도   사</v>
          </cell>
          <cell r="C91">
            <v>54433</v>
          </cell>
          <cell r="D91">
            <v>51818</v>
          </cell>
          <cell r="F91">
            <v>51818</v>
          </cell>
        </row>
        <row r="92">
          <cell r="B92" t="str">
            <v>시 험 사 1급</v>
          </cell>
          <cell r="C92">
            <v>46634</v>
          </cell>
          <cell r="D92">
            <v>52142</v>
          </cell>
          <cell r="F92">
            <v>52142</v>
          </cell>
        </row>
        <row r="93">
          <cell r="B93" t="str">
            <v>시 험 사 2급</v>
          </cell>
          <cell r="C93">
            <v>36671</v>
          </cell>
          <cell r="D93">
            <v>41297</v>
          </cell>
          <cell r="F93">
            <v>41297</v>
          </cell>
        </row>
        <row r="94">
          <cell r="B94" t="str">
            <v>시험보조수</v>
          </cell>
          <cell r="C94">
            <v>32484</v>
          </cell>
          <cell r="D94">
            <v>34308</v>
          </cell>
          <cell r="F94">
            <v>34308</v>
          </cell>
        </row>
        <row r="95">
          <cell r="B95" t="str">
            <v>유리공</v>
          </cell>
          <cell r="C95">
            <v>58873</v>
          </cell>
          <cell r="D95">
            <v>66670</v>
          </cell>
          <cell r="F95">
            <v>66670</v>
          </cell>
        </row>
        <row r="96">
          <cell r="B96" t="str">
            <v>함석공</v>
          </cell>
          <cell r="C96">
            <v>61305</v>
          </cell>
          <cell r="D96">
            <v>63308</v>
          </cell>
          <cell r="F96">
            <v>63308</v>
          </cell>
        </row>
        <row r="97">
          <cell r="B97" t="str">
            <v>용접공</v>
          </cell>
          <cell r="C97">
            <v>60389</v>
          </cell>
          <cell r="D97">
            <v>63468</v>
          </cell>
          <cell r="F97">
            <v>63468</v>
          </cell>
        </row>
        <row r="98">
          <cell r="B98" t="str">
            <v>닥트공</v>
          </cell>
          <cell r="C98">
            <v>51634</v>
          </cell>
          <cell r="D98">
            <v>52693</v>
          </cell>
          <cell r="F98">
            <v>52693</v>
          </cell>
        </row>
        <row r="99">
          <cell r="B99" t="str">
            <v>할석공</v>
          </cell>
          <cell r="C99">
            <v>68036</v>
          </cell>
          <cell r="D99">
            <v>72869</v>
          </cell>
          <cell r="F99">
            <v>72869</v>
          </cell>
        </row>
        <row r="100">
          <cell r="B100" t="str">
            <v>제철축로공</v>
          </cell>
          <cell r="C100">
            <v>93594</v>
          </cell>
          <cell r="D100">
            <v>102605</v>
          </cell>
          <cell r="F100">
            <v>102605</v>
          </cell>
        </row>
        <row r="101">
          <cell r="B101" t="str">
            <v>지적기사 1급</v>
          </cell>
          <cell r="C101">
            <v>97558</v>
          </cell>
          <cell r="D101">
            <v>98423</v>
          </cell>
          <cell r="F101">
            <v>98423</v>
          </cell>
        </row>
        <row r="102">
          <cell r="B102" t="str">
            <v>지적기사 2급</v>
          </cell>
          <cell r="C102">
            <v>81569</v>
          </cell>
          <cell r="D102">
            <v>81508</v>
          </cell>
          <cell r="F102">
            <v>81508</v>
          </cell>
        </row>
        <row r="103">
          <cell r="B103" t="str">
            <v>지적기능사1급</v>
          </cell>
          <cell r="C103">
            <v>57871</v>
          </cell>
          <cell r="D103">
            <v>60647</v>
          </cell>
          <cell r="F103">
            <v>60647</v>
          </cell>
        </row>
        <row r="104">
          <cell r="B104" t="str">
            <v>지적기능사2급</v>
          </cell>
          <cell r="C104">
            <v>44111</v>
          </cell>
          <cell r="D104">
            <v>45735</v>
          </cell>
          <cell r="F104">
            <v>45735</v>
          </cell>
        </row>
        <row r="105">
          <cell r="B105" t="str">
            <v>H/W설치기사</v>
          </cell>
          <cell r="C105">
            <v>81405</v>
          </cell>
          <cell r="D105">
            <v>82720</v>
          </cell>
          <cell r="F105">
            <v>82720</v>
          </cell>
        </row>
        <row r="106">
          <cell r="B106" t="str">
            <v>H/W시험기사</v>
          </cell>
          <cell r="C106">
            <v>88498</v>
          </cell>
          <cell r="D106">
            <v>89846</v>
          </cell>
          <cell r="F106">
            <v>89846</v>
          </cell>
        </row>
        <row r="107">
          <cell r="B107" t="str">
            <v>S/W시험기사</v>
          </cell>
          <cell r="C107">
            <v>98454</v>
          </cell>
          <cell r="D107">
            <v>98026</v>
          </cell>
          <cell r="F107">
            <v>98026</v>
          </cell>
        </row>
        <row r="108">
          <cell r="B108" t="str">
            <v>CPU시험기사</v>
          </cell>
          <cell r="C108">
            <v>86879</v>
          </cell>
          <cell r="D108">
            <v>88355</v>
          </cell>
          <cell r="F108">
            <v>88355</v>
          </cell>
        </row>
        <row r="109">
          <cell r="B109" t="str">
            <v>광통신기사</v>
          </cell>
          <cell r="C109">
            <v>101131</v>
          </cell>
          <cell r="D109">
            <v>108739</v>
          </cell>
          <cell r="F109">
            <v>108739</v>
          </cell>
        </row>
        <row r="110">
          <cell r="B110" t="str">
            <v>광케이블기사</v>
          </cell>
          <cell r="C110">
            <v>100005</v>
          </cell>
          <cell r="D110">
            <v>104231</v>
          </cell>
          <cell r="F110">
            <v>104231</v>
          </cell>
        </row>
        <row r="111">
          <cell r="B111" t="str">
            <v>도편수</v>
          </cell>
          <cell r="C111">
            <v>114173</v>
          </cell>
          <cell r="D111">
            <v>106094</v>
          </cell>
          <cell r="F111">
            <v>106094</v>
          </cell>
        </row>
        <row r="112">
          <cell r="B112" t="str">
            <v>목조각공</v>
          </cell>
          <cell r="C112">
            <v>93242</v>
          </cell>
          <cell r="D112">
            <v>93853</v>
          </cell>
          <cell r="F112">
            <v>93853</v>
          </cell>
        </row>
        <row r="113">
          <cell r="B113" t="str">
            <v>한식목공</v>
          </cell>
          <cell r="C113">
            <v>91540</v>
          </cell>
          <cell r="D113">
            <v>88290</v>
          </cell>
          <cell r="F113">
            <v>88290</v>
          </cell>
        </row>
        <row r="114">
          <cell r="B114" t="str">
            <v>한식목공조공</v>
          </cell>
          <cell r="C114">
            <v>63750</v>
          </cell>
          <cell r="D114">
            <v>70383</v>
          </cell>
          <cell r="F114">
            <v>70383</v>
          </cell>
        </row>
        <row r="115">
          <cell r="B115" t="str">
            <v>드잡이공</v>
          </cell>
          <cell r="C115">
            <v>100000</v>
          </cell>
          <cell r="D115">
            <v>104894</v>
          </cell>
          <cell r="F115">
            <v>104894</v>
          </cell>
        </row>
        <row r="116">
          <cell r="B116" t="str">
            <v>한식와공</v>
          </cell>
          <cell r="C116">
            <v>136422</v>
          </cell>
          <cell r="D116">
            <v>149444</v>
          </cell>
          <cell r="F116">
            <v>149444</v>
          </cell>
        </row>
        <row r="117">
          <cell r="B117" t="str">
            <v>한식와공조공</v>
          </cell>
          <cell r="C117">
            <v>90129</v>
          </cell>
          <cell r="D117">
            <v>101281</v>
          </cell>
          <cell r="F117">
            <v>101281</v>
          </cell>
        </row>
        <row r="118">
          <cell r="B118" t="str">
            <v>석조각공</v>
          </cell>
          <cell r="C118">
            <v>105942</v>
          </cell>
          <cell r="D118">
            <v>96532</v>
          </cell>
          <cell r="F118">
            <v>96532</v>
          </cell>
        </row>
        <row r="119">
          <cell r="B119" t="str">
            <v>특수화공</v>
          </cell>
          <cell r="C119">
            <v>118338</v>
          </cell>
          <cell r="D119">
            <v>133493</v>
          </cell>
          <cell r="F119">
            <v>133493</v>
          </cell>
        </row>
        <row r="120">
          <cell r="B120" t="str">
            <v>화공</v>
          </cell>
          <cell r="C120">
            <v>92088</v>
          </cell>
          <cell r="D120">
            <v>88944</v>
          </cell>
          <cell r="F120">
            <v>88944</v>
          </cell>
        </row>
        <row r="121">
          <cell r="B121" t="str">
            <v>한식미장공</v>
          </cell>
          <cell r="C121">
            <v>87575</v>
          </cell>
          <cell r="D121">
            <v>85636</v>
          </cell>
          <cell r="F121">
            <v>85636</v>
          </cell>
        </row>
        <row r="122">
          <cell r="B122" t="str">
            <v>원자력배관공</v>
          </cell>
          <cell r="C122">
            <v>95518</v>
          </cell>
          <cell r="D122">
            <v>96766</v>
          </cell>
          <cell r="F122">
            <v>96766</v>
          </cell>
        </row>
        <row r="123">
          <cell r="B123" t="str">
            <v>원자력용접공</v>
          </cell>
          <cell r="C123">
            <v>95314</v>
          </cell>
          <cell r="D123">
            <v>99944</v>
          </cell>
          <cell r="F123">
            <v>99944</v>
          </cell>
        </row>
        <row r="124">
          <cell r="B124" t="str">
            <v>원자력기계설치공</v>
          </cell>
          <cell r="C124">
            <v>90643</v>
          </cell>
          <cell r="D124">
            <v>91634</v>
          </cell>
          <cell r="F124">
            <v>91634</v>
          </cell>
        </row>
        <row r="125">
          <cell r="B125" t="str">
            <v>원자력덕트공</v>
          </cell>
          <cell r="C125">
            <v>87579</v>
          </cell>
          <cell r="D125">
            <v>90726</v>
          </cell>
          <cell r="F125">
            <v>90726</v>
          </cell>
        </row>
        <row r="126">
          <cell r="B126" t="str">
            <v>원자력제관공</v>
          </cell>
          <cell r="C126">
            <v>81226</v>
          </cell>
          <cell r="D126">
            <v>85710</v>
          </cell>
          <cell r="F126">
            <v>85710</v>
          </cell>
        </row>
        <row r="127">
          <cell r="B127" t="str">
            <v>원자력케이블전공</v>
          </cell>
          <cell r="C127">
            <v>86496</v>
          </cell>
          <cell r="D127">
            <v>87150</v>
          </cell>
          <cell r="F127">
            <v>87150</v>
          </cell>
        </row>
        <row r="128">
          <cell r="B128" t="str">
            <v>원자력계장공</v>
          </cell>
          <cell r="C128">
            <v>78849</v>
          </cell>
          <cell r="D128">
            <v>76509</v>
          </cell>
          <cell r="F128">
            <v>76509</v>
          </cell>
        </row>
        <row r="129">
          <cell r="B129" t="str">
            <v>원자력기술자</v>
          </cell>
          <cell r="C129">
            <v>82531</v>
          </cell>
          <cell r="D129">
            <v>84905</v>
          </cell>
          <cell r="F129">
            <v>84905</v>
          </cell>
        </row>
        <row r="130">
          <cell r="B130" t="str">
            <v>중급원자력기술자</v>
          </cell>
          <cell r="C130">
            <v>89064</v>
          </cell>
          <cell r="D130">
            <v>92182</v>
          </cell>
          <cell r="F130">
            <v>92182</v>
          </cell>
        </row>
        <row r="131">
          <cell r="B131" t="str">
            <v>상급원자력기술자</v>
          </cell>
          <cell r="C131">
            <v>102040</v>
          </cell>
          <cell r="D131">
            <v>105581</v>
          </cell>
          <cell r="F131">
            <v>105581</v>
          </cell>
        </row>
        <row r="132">
          <cell r="B132" t="str">
            <v>원자력품질관리사</v>
          </cell>
          <cell r="C132">
            <v>94015</v>
          </cell>
          <cell r="D132">
            <v>94169</v>
          </cell>
          <cell r="F132">
            <v>94169</v>
          </cell>
        </row>
        <row r="133">
          <cell r="B133" t="str">
            <v>원자력특별인부</v>
          </cell>
          <cell r="C133">
            <v>71115</v>
          </cell>
          <cell r="D133">
            <v>71397</v>
          </cell>
          <cell r="F133">
            <v>71397</v>
          </cell>
        </row>
        <row r="134">
          <cell r="B134" t="str">
            <v>원자력보온공</v>
          </cell>
          <cell r="C134">
            <v>79558</v>
          </cell>
          <cell r="D134">
            <v>84891</v>
          </cell>
          <cell r="F134">
            <v>84891</v>
          </cell>
        </row>
        <row r="135">
          <cell r="B135" t="str">
            <v>원자력플랜트전공</v>
          </cell>
          <cell r="C135">
            <v>88190</v>
          </cell>
          <cell r="D135">
            <v>85861</v>
          </cell>
          <cell r="F135">
            <v>85861</v>
          </cell>
        </row>
        <row r="136">
          <cell r="B136" t="str">
            <v>고급원자력비파괴시험</v>
          </cell>
          <cell r="C136">
            <v>87624</v>
          </cell>
          <cell r="D136">
            <v>89445</v>
          </cell>
          <cell r="F136">
            <v>89445</v>
          </cell>
        </row>
        <row r="137">
          <cell r="B137" t="str">
            <v>특급원자력비파괴시험</v>
          </cell>
          <cell r="C137">
            <v>131022</v>
          </cell>
          <cell r="D137">
            <v>136394</v>
          </cell>
          <cell r="F137">
            <v>136394</v>
          </cell>
        </row>
        <row r="138">
          <cell r="B138" t="str">
            <v>전기공사기사1급</v>
          </cell>
          <cell r="C138">
            <v>63980</v>
          </cell>
          <cell r="D138">
            <v>64800</v>
          </cell>
          <cell r="F138">
            <v>64800</v>
          </cell>
        </row>
        <row r="139">
          <cell r="B139" t="str">
            <v>전기공사기사2급</v>
          </cell>
          <cell r="C139">
            <v>58372</v>
          </cell>
          <cell r="D139">
            <v>62990</v>
          </cell>
          <cell r="F139">
            <v>62990</v>
          </cell>
        </row>
        <row r="140">
          <cell r="B140" t="str">
            <v>통신기사1급</v>
          </cell>
          <cell r="C140">
            <v>92459</v>
          </cell>
          <cell r="D140">
            <v>92355</v>
          </cell>
          <cell r="F140">
            <v>92355</v>
          </cell>
        </row>
        <row r="141">
          <cell r="B141" t="str">
            <v>통신기사2급</v>
          </cell>
          <cell r="C141">
            <v>86709</v>
          </cell>
          <cell r="D141">
            <v>91949</v>
          </cell>
          <cell r="F141">
            <v>91949</v>
          </cell>
        </row>
        <row r="142">
          <cell r="B142" t="str">
            <v>통신기능사</v>
          </cell>
          <cell r="C142">
            <v>73945</v>
          </cell>
          <cell r="D142">
            <v>73064</v>
          </cell>
          <cell r="F142">
            <v>73064</v>
          </cell>
        </row>
        <row r="143">
          <cell r="B143" t="str">
            <v>노즐공</v>
          </cell>
          <cell r="C143">
            <v>66731</v>
          </cell>
          <cell r="D143">
            <v>63841</v>
          </cell>
          <cell r="F143">
            <v>63841</v>
          </cell>
        </row>
        <row r="144">
          <cell r="B144" t="str">
            <v>코킹공</v>
          </cell>
          <cell r="C144">
            <v>56412</v>
          </cell>
          <cell r="D144">
            <v>61248</v>
          </cell>
          <cell r="F144">
            <v>61248</v>
          </cell>
        </row>
        <row r="145">
          <cell r="B145" t="str">
            <v>변전전공</v>
          </cell>
          <cell r="C145">
            <v>84845</v>
          </cell>
          <cell r="D145">
            <v>84511</v>
          </cell>
          <cell r="F145">
            <v>84511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PUT DATA (2)"/>
      <sheetName val="단면 (2)"/>
      <sheetName val="BOX본체수량 (2)"/>
      <sheetName val="BOX토공 (2)"/>
      <sheetName val="Sheet13"/>
      <sheetName val="Sheet14"/>
      <sheetName val="Sheet15"/>
      <sheetName val="Sheet16"/>
      <sheetName val="BOX-E"/>
      <sheetName val="날1"/>
      <sheetName val="기초공"/>
      <sheetName val="기둥(원형)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ABUT수량-A1"/>
      <sheetName val="간선계산"/>
      <sheetName val="양수장(기계)"/>
      <sheetName val="Sheet1"/>
      <sheetName val="INPUT"/>
      <sheetName val="도장수량(하1)"/>
      <sheetName val="주형"/>
      <sheetName val="D-3109"/>
      <sheetName val="산출근거"/>
      <sheetName val="수로BOX(시점부)"/>
      <sheetName val="다곡2교"/>
      <sheetName val="COPING"/>
      <sheetName val="1-1"/>
      <sheetName val="도색집계"/>
      <sheetName val="투찰"/>
      <sheetName val="JUCKEYK"/>
      <sheetName val="노임이"/>
      <sheetName val="수로교총재료집계"/>
      <sheetName val="교각계산"/>
      <sheetName val="CABLE SIZE-3"/>
      <sheetName val="공사비예산서(토목분)"/>
      <sheetName val="2.단면가정 "/>
      <sheetName val="A-4"/>
      <sheetName val="유림골조"/>
      <sheetName val="공문"/>
      <sheetName val="북방3터널"/>
      <sheetName val="관로"/>
      <sheetName val="BQ List"/>
      <sheetName val="PipWT"/>
      <sheetName val="경비"/>
      <sheetName val="요율"/>
      <sheetName val="자재대"/>
      <sheetName val="공사내역"/>
      <sheetName val="000000"/>
      <sheetName val="ETC"/>
      <sheetName val="포장복구집계"/>
      <sheetName val="실행철강하도"/>
      <sheetName val="관로토공집계표"/>
      <sheetName val="데이타"/>
      <sheetName val="DATA"/>
      <sheetName val="#REF"/>
      <sheetName val="data_dci"/>
      <sheetName val="data_mci"/>
      <sheetName val="behind"/>
      <sheetName val="Main"/>
      <sheetName val="1.설계조건"/>
      <sheetName val="집수정"/>
      <sheetName val="입찰안"/>
      <sheetName val="배수내역 (2)"/>
      <sheetName val="원내역"/>
      <sheetName val="SLIDES"/>
      <sheetName val="상수도토공집계표"/>
      <sheetName val="인건비"/>
      <sheetName val="품셈"/>
      <sheetName val="단가 및 재료비"/>
      <sheetName val="BID"/>
      <sheetName val="기성2"/>
      <sheetName val="장문교(대전)"/>
      <sheetName val="AC포장수량"/>
      <sheetName val="내역서"/>
      <sheetName val="설계조건"/>
      <sheetName val="Sheet3"/>
      <sheetName val="총괄"/>
      <sheetName val="내역"/>
      <sheetName val="자재단가"/>
      <sheetName val="포장공"/>
      <sheetName val="지급자재"/>
      <sheetName val="도장"/>
      <sheetName val="보현동3교종점측"/>
      <sheetName val="교각1"/>
      <sheetName val="진주방향"/>
      <sheetName val="공사비증감"/>
      <sheetName val="도장수량"/>
      <sheetName val="토사(PE)"/>
      <sheetName val="전체도급"/>
      <sheetName val="ACUNIT"/>
      <sheetName val="중기비"/>
      <sheetName val="부대내역"/>
      <sheetName val="표지"/>
      <sheetName val="6PILE  (돌출)"/>
      <sheetName val="ASP포장"/>
      <sheetName val="점수계산1-2"/>
      <sheetName val="5CHBDC"/>
      <sheetName val="96보완계획7.12"/>
      <sheetName val="INPUT_DATA_(2)"/>
      <sheetName val="단면_(2)"/>
      <sheetName val="BOX본체수량_(2)"/>
      <sheetName val="BOX토공_(2)"/>
      <sheetName val=" 상부공통집계(총괄)"/>
      <sheetName val="자재단가비교표"/>
      <sheetName val="AS복구"/>
      <sheetName val="전신환매도율"/>
      <sheetName val="준검 내역서"/>
      <sheetName val="3.공통공사대비"/>
      <sheetName val="Sheet1 (2)"/>
      <sheetName val="일위대가"/>
      <sheetName val="전계가"/>
      <sheetName val="반중력식옹벽"/>
      <sheetName val="기둥"/>
      <sheetName val="저판(버림100)"/>
      <sheetName val="공통가설"/>
      <sheetName val="부서현황"/>
      <sheetName val="소업1교"/>
      <sheetName val="2000.11월설계내역"/>
      <sheetName val="제-노임"/>
      <sheetName val="제직재"/>
      <sheetName val="양수장내역"/>
      <sheetName val="산출서양식01"/>
      <sheetName val="별표집계"/>
      <sheetName val="단가조사"/>
      <sheetName val="1호맨홀토공"/>
      <sheetName val="집계"/>
      <sheetName val="기본일위"/>
      <sheetName val="패널"/>
      <sheetName val="직노"/>
      <sheetName val="내역서2안"/>
      <sheetName val="실행내역"/>
      <sheetName val="금액내역서"/>
      <sheetName val="내역서적용수량"/>
      <sheetName val="SLAB&quot;1&quot;"/>
      <sheetName val="변경집계표"/>
      <sheetName val="4)유동표"/>
      <sheetName val="카메라"/>
      <sheetName val="노임단가"/>
      <sheetName val="수목단가"/>
      <sheetName val="시설수량표"/>
      <sheetName val="시설일위"/>
      <sheetName val="식재수량표"/>
      <sheetName val="식재일위"/>
      <sheetName val="일위목록"/>
      <sheetName val="B부대공"/>
      <sheetName val="일위대가목차"/>
      <sheetName val="대비"/>
      <sheetName val="SLAB근거-1"/>
      <sheetName val="기본DATA"/>
      <sheetName val="CTEMCOST"/>
      <sheetName val="제수변수량H2.15"/>
      <sheetName val="_공기변수량"/>
      <sheetName val="단면가정"/>
      <sheetName val="접수"/>
      <sheetName val="전차선로 물량표"/>
      <sheetName val="가정단면"/>
      <sheetName val="주방환기"/>
      <sheetName val="취수탑"/>
      <sheetName val="106C0300"/>
      <sheetName val="적용단위길이"/>
      <sheetName val="배수갑문"/>
      <sheetName val="반중력식옹벽3.5"/>
      <sheetName val="세부내역(직접인건비)"/>
      <sheetName val="6.교좌면보강"/>
      <sheetName val="자재 집계표"/>
      <sheetName val="단가목록"/>
      <sheetName val="원가계산서"/>
      <sheetName val="현장관리비내역서"/>
      <sheetName val="안정검토"/>
      <sheetName val="노원열병합  건축공사기성내역서"/>
      <sheetName val="옹벽1"/>
      <sheetName val="설계개요"/>
      <sheetName val="건식PD설치현황표"/>
      <sheetName val="물질수지(2011)"/>
      <sheetName val="2.단면가정"/>
      <sheetName val="내역서(총)"/>
      <sheetName val="I.설계조건"/>
      <sheetName val="2F 회의실견적(5_14 일대)"/>
      <sheetName val="ITEM"/>
      <sheetName val="CONCRETE"/>
      <sheetName val="하수급견적대비"/>
      <sheetName val="2_단면가정_"/>
      <sheetName val="1_설계조건"/>
      <sheetName val="CABLE_SIZE-3"/>
      <sheetName val="BQ_List"/>
      <sheetName val="배수내역_(2)"/>
      <sheetName val="단가_및_재료비"/>
      <sheetName val="EQUIP-H"/>
      <sheetName val="원가"/>
      <sheetName val="공사비내역"/>
      <sheetName val="구리토평1전기"/>
      <sheetName val="공사비집계"/>
      <sheetName val="R.C RAHMEN 해석"/>
      <sheetName val="본체 설 계"/>
      <sheetName val="Sheet4"/>
      <sheetName val="갑지(추정)"/>
      <sheetName val="일위대가(계측기설치)"/>
      <sheetName val="중기터파기"/>
      <sheetName val="변수값"/>
      <sheetName val="중기상차"/>
      <sheetName val="옹벽"/>
      <sheetName val="설계예산2"/>
      <sheetName val="도급"/>
      <sheetName val="인사자료총집계"/>
      <sheetName val="type-F"/>
      <sheetName val="40총괄"/>
      <sheetName val="40집계"/>
      <sheetName val="표준계약서"/>
      <sheetName val="단위수량"/>
      <sheetName val="DATA 입력란"/>
      <sheetName val="일위대가(가설)"/>
      <sheetName val="맨홀토공(3)"/>
      <sheetName val="DATE"/>
      <sheetName val="산출근거1"/>
      <sheetName val="투찰내역"/>
      <sheetName val="집계표"/>
      <sheetName val="신공항A-9(원가수정)"/>
      <sheetName val="장비가동"/>
      <sheetName val="예가표"/>
      <sheetName val="7단가"/>
      <sheetName val="ⴭⴭⴭⴭⴭ"/>
      <sheetName val="노임"/>
      <sheetName val="중기"/>
      <sheetName val="제수변수량"/>
      <sheetName val="공기변수량"/>
      <sheetName val="98지급계획"/>
      <sheetName val="일위대가표"/>
      <sheetName val="U-TYPE(1)"/>
      <sheetName val="지장물조서"/>
      <sheetName val="옹벽철근"/>
      <sheetName val="sw1"/>
      <sheetName val="NOMUBI"/>
      <sheetName val="타공종이기"/>
      <sheetName val="약품공급2"/>
      <sheetName val="배수통관(좌)"/>
      <sheetName val="가시설(TYPE-A)"/>
      <sheetName val="1-1평균터파기고(1)"/>
      <sheetName val="전기일위대가"/>
      <sheetName val="더돋기량"/>
      <sheetName val="CODE"/>
      <sheetName val="철근량"/>
      <sheetName val="데리네이타현황"/>
      <sheetName val="Y-WORK"/>
      <sheetName val="구조물포장"/>
      <sheetName val="최적단면"/>
      <sheetName val="오수관"/>
      <sheetName val="오수관토공"/>
      <sheetName val="이기(집계)"/>
      <sheetName val="주beam"/>
      <sheetName val="guard(mac)"/>
      <sheetName val="1.설계기준"/>
      <sheetName val="화산경계"/>
      <sheetName val="총괄집계 "/>
      <sheetName val="기흥하도용"/>
      <sheetName val="고창방향"/>
      <sheetName val="국공유지및사유지"/>
      <sheetName val="말뚝설계"/>
      <sheetName val="AAA"/>
      <sheetName val="2000전체분"/>
      <sheetName val="2000년1차"/>
      <sheetName val="건축내역"/>
      <sheetName val="우수공"/>
      <sheetName val="안산기계장치"/>
      <sheetName val="자금청구"/>
      <sheetName val="예정(3)"/>
      <sheetName val="동원(3)"/>
      <sheetName val="횡배수관"/>
      <sheetName val="말뚝지지력산정"/>
      <sheetName val="Sheet6"/>
      <sheetName val="마산방향"/>
      <sheetName val="INPUT-DATA"/>
      <sheetName val="제수"/>
      <sheetName val="2BOX본체"/>
      <sheetName val="갑지1"/>
      <sheetName val="기초INPUT"/>
      <sheetName val="낙석방지망현황"/>
      <sheetName val="INPUT_DATA_(2)1"/>
      <sheetName val="단면_(2)1"/>
      <sheetName val="BOX본체수량_(2)1"/>
      <sheetName val="BOX토공_(2)1"/>
      <sheetName val="2_단면가정_1"/>
      <sheetName val="BQ_List1"/>
      <sheetName val="단가_및_재료비1"/>
      <sheetName val="98수문일위"/>
      <sheetName val="수토공단위당"/>
      <sheetName val="순서도"/>
      <sheetName val="현장관리비 산출내역"/>
      <sheetName val="일  위  대  가  목  록"/>
      <sheetName val="SLAB"/>
      <sheetName val="수량산출"/>
      <sheetName val="공정양식(원본)"/>
      <sheetName val="말뚝기초(안정검토)-외측"/>
      <sheetName val="Sheet2"/>
      <sheetName val="입력자료(노무비)"/>
      <sheetName val="c_balju"/>
      <sheetName val="단가표"/>
      <sheetName val="경비실"/>
      <sheetName val="토공사"/>
      <sheetName val="개요"/>
      <sheetName val="적용환율"/>
      <sheetName val="252K444"/>
      <sheetName val="공주방향"/>
      <sheetName val="관음목장(제출용)자105인97.5"/>
      <sheetName val="플랜트 설치"/>
      <sheetName val="변경현황"/>
      <sheetName val="markup"/>
      <sheetName val="입력DATA"/>
      <sheetName val="주빔의 설계"/>
      <sheetName val="JOIN(2span)"/>
      <sheetName val="바닥판"/>
      <sheetName val="철근량산정및사용성검토"/>
      <sheetName val="백호우계수"/>
      <sheetName val="코드표"/>
      <sheetName val="8.PILE  (돌출)"/>
      <sheetName val="본체"/>
      <sheetName val="터파기및재료"/>
      <sheetName val="Ⅴ-2.공종별내역"/>
      <sheetName val="combi(wall)"/>
      <sheetName val="총괄내역서"/>
      <sheetName val="DANGA"/>
      <sheetName val="판"/>
      <sheetName val="재료집계(분수관)"/>
      <sheetName val="BQMPALOC"/>
      <sheetName val="SG"/>
      <sheetName val="자료"/>
      <sheetName val="토적표"/>
      <sheetName val="재료"/>
      <sheetName val="INPUT(덕도방향-시점)"/>
      <sheetName val="AS포장복구 "/>
      <sheetName val="¿Á¿Üµî½Å¼³"/>
      <sheetName val="설직재-1"/>
      <sheetName val="산출2-기기동력"/>
      <sheetName val="TEL"/>
      <sheetName val="우수"/>
      <sheetName val="5.정산서"/>
      <sheetName val="날개벽수량표"/>
      <sheetName val="전체제잡비"/>
      <sheetName val="토공"/>
      <sheetName val="BOX단위철근"/>
      <sheetName val="BOX(1.5X1.5)"/>
      <sheetName val="기계내역"/>
      <sheetName val="좌측"/>
      <sheetName val="정부노임단가"/>
      <sheetName val="총괄표"/>
      <sheetName val="설계명세서(선로)"/>
      <sheetName val="기계경비일람"/>
      <sheetName val="자재조서"/>
      <sheetName val="CVT산정"/>
      <sheetName val="VXXXXXXX"/>
      <sheetName val="CCTV내역서"/>
      <sheetName val="수안보-MBR1"/>
      <sheetName val="뚝토공"/>
      <sheetName val="토공계산서(부체도로)"/>
      <sheetName val="포장수량집계"/>
      <sheetName val="골재산출"/>
      <sheetName val="조명율표"/>
      <sheetName val="실행"/>
      <sheetName val="1호인버트수량"/>
      <sheetName val="전체내역"/>
      <sheetName val="노무비"/>
      <sheetName val="FB25JN"/>
      <sheetName val="목동1절주.bh01"/>
      <sheetName val="본사S"/>
      <sheetName val="설산1.나"/>
      <sheetName val="합계금액"/>
      <sheetName val="조명시설"/>
      <sheetName val="석"/>
      <sheetName val="XL4Poppy"/>
      <sheetName val="CON포장수량"/>
      <sheetName val="TOT"/>
      <sheetName val="협의단가"/>
      <sheetName val="고유코드_설계"/>
      <sheetName val="갑지"/>
      <sheetName val="COVER"/>
      <sheetName val="상행선"/>
      <sheetName val="IN"/>
      <sheetName val="맨홀토공수량"/>
      <sheetName val="수량"/>
      <sheetName val="가격조사서"/>
      <sheetName val="BOX형 교대"/>
      <sheetName val="P4-C"/>
      <sheetName val="경비2내역"/>
      <sheetName val="Sheet5"/>
      <sheetName val="공기"/>
      <sheetName val="96까지"/>
      <sheetName val="97년"/>
      <sheetName val="98이후"/>
      <sheetName val="찍기"/>
      <sheetName val="ERECIN"/>
      <sheetName val="적격분석"/>
      <sheetName val="Pier 3"/>
      <sheetName val="가로등기초"/>
      <sheetName val="HANDHOLE(2)"/>
      <sheetName val="품셈TABLE"/>
      <sheetName val="PSV"/>
      <sheetName val="시설물"/>
      <sheetName val="대림경상68억"/>
      <sheetName val="식재가격"/>
      <sheetName val="식재총괄"/>
      <sheetName val="단가산출"/>
      <sheetName val="차액보증"/>
      <sheetName val="토공정보"/>
      <sheetName val="CPM챠트"/>
      <sheetName val="전선"/>
      <sheetName val="wall"/>
      <sheetName val="공사비총괄"/>
      <sheetName val="MOTOR"/>
      <sheetName val="전체"/>
      <sheetName val="날개벽(시점좌측)"/>
      <sheetName val="이토변실(A3-LINE)"/>
      <sheetName val="주현(해보)"/>
      <sheetName val="주현(영광)"/>
      <sheetName val="단면기준"/>
      <sheetName val="내역서(삼호)"/>
      <sheetName val="tggwan(mac)"/>
      <sheetName val="수문일1"/>
      <sheetName val="교통표지판기초자료"/>
      <sheetName val="woo(mac)"/>
      <sheetName val="MORTAR생산및타설(1;3)"/>
      <sheetName val="부대비율"/>
      <sheetName val="단가산출2"/>
      <sheetName val="슬래브"/>
      <sheetName val="법면단"/>
      <sheetName val="법면설면"/>
      <sheetName val="석축단"/>
      <sheetName val="법면수집"/>
      <sheetName val="석축설면"/>
      <sheetName val="발파유용(3)"/>
      <sheetName val="본장"/>
      <sheetName val="수로단위수량"/>
      <sheetName val="경영상태"/>
      <sheetName val="1단계"/>
      <sheetName val="D-623D"/>
      <sheetName val="CAL"/>
      <sheetName val="청주-교대(A1)"/>
      <sheetName val="I一般比"/>
      <sheetName val="가격"/>
      <sheetName val="고분전시관"/>
      <sheetName val="기별-공가용"/>
      <sheetName val="철거총괄집계"/>
      <sheetName val="철근총괄집계"/>
      <sheetName val="설계"/>
      <sheetName val="일위대가목록"/>
      <sheetName val="단가대비표"/>
      <sheetName val="설계예산서(전체)"/>
      <sheetName val="배수관 제원표(DON'T PLOT)"/>
      <sheetName val="수로관단위수량"/>
      <sheetName val="배수관설치현황"/>
      <sheetName val="배수관단위수량"/>
      <sheetName val="토공 total"/>
      <sheetName val="부대대비"/>
      <sheetName val="냉연집계"/>
      <sheetName val="N賃率-職"/>
      <sheetName val="직접인건비"/>
      <sheetName val="직접경비"/>
      <sheetName val="지구단위계획"/>
      <sheetName val="전기"/>
      <sheetName val="내역서(기성청구)"/>
      <sheetName val="우배수"/>
      <sheetName val="차선도색현황"/>
      <sheetName val="입력값"/>
      <sheetName val="단면치수"/>
      <sheetName val="측구집계"/>
      <sheetName val="설계기준 및 하중계산"/>
      <sheetName val="단면설계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단면별연장"/>
      <sheetName val="TYPE-1"/>
      <sheetName val="교대(A1-A2)"/>
      <sheetName val="수량3"/>
      <sheetName val="EACT10"/>
      <sheetName val="3BL공동구 수량"/>
      <sheetName val="산출내역서집계표"/>
      <sheetName val="조경"/>
      <sheetName val="설계기준"/>
      <sheetName val="ENE-CAL 1"/>
      <sheetName val="토목"/>
      <sheetName val="Regenerator  Concrete Structure"/>
      <sheetName val="토공(우물통,기타) "/>
      <sheetName val="원형측구(B-type)"/>
      <sheetName val="단면검토"/>
      <sheetName val="4.장비손료"/>
      <sheetName val="02자재"/>
      <sheetName val="공사개요"/>
      <sheetName val="언양휴게소배수관 흄관설치"/>
      <sheetName val="횡날개수집"/>
      <sheetName val="변경후-SHEET"/>
      <sheetName val="방음벽기초"/>
      <sheetName val="기초코드"/>
      <sheetName val="입출재고현황 (2)"/>
      <sheetName val="비탈면보호공수량산출"/>
      <sheetName val="전체_1설계"/>
      <sheetName val="용산1(해보)"/>
      <sheetName val="건축공사"/>
      <sheetName val="준검_내역서"/>
      <sheetName val="유효폭의 계산"/>
      <sheetName val="비계,CON'C"/>
      <sheetName val="설 계"/>
      <sheetName val="토 목"/>
      <sheetName val="97년 추정"/>
      <sheetName val="일반전기"/>
      <sheetName val="총수량집계표"/>
      <sheetName val="장비집계"/>
      <sheetName val="설계요율"/>
      <sheetName val="낙차공산출근거"/>
      <sheetName val="을지"/>
      <sheetName val="입찰"/>
      <sheetName val="현경"/>
      <sheetName val="Sheet17"/>
      <sheetName val="여흥"/>
      <sheetName val="입력"/>
      <sheetName val="내역표지"/>
      <sheetName val="DAN"/>
      <sheetName val="3.하중산정4.지지력"/>
      <sheetName val="부대공"/>
      <sheetName val="견적대비표"/>
      <sheetName val="낙찰표"/>
      <sheetName val="상부공"/>
      <sheetName val="C-직노1"/>
      <sheetName val="L형옹벽단위수량(35)"/>
      <sheetName val="화해(함평)"/>
      <sheetName val="화해(장성)"/>
      <sheetName val="지장물건조서"/>
      <sheetName val="전신"/>
      <sheetName val="200"/>
      <sheetName val="정렬"/>
      <sheetName val="시화점실행"/>
      <sheetName val="상-교대(A1-A2)"/>
      <sheetName val="유동표"/>
      <sheetName val="깎기 4구간"/>
      <sheetName val="깎기 2-3구간"/>
      <sheetName val="공사별총괄표(도급)"/>
      <sheetName val="CONUNIT"/>
      <sheetName val="남양시작동자105노65기1.3화1.2"/>
      <sheetName val="삼성전기"/>
      <sheetName val="경성자금"/>
      <sheetName val="조명일위"/>
      <sheetName val="금융비용"/>
      <sheetName val="수량산출서"/>
      <sheetName val="출자한도"/>
      <sheetName val="공사수행방안"/>
      <sheetName val="960318-1"/>
      <sheetName val="건축"/>
      <sheetName val="IMPEADENCE MAP 취수장"/>
      <sheetName val="수목데이타 "/>
      <sheetName val="수목표준대가"/>
      <sheetName val="특2호하천산근"/>
      <sheetName val="특2호부관하천산근"/>
      <sheetName val="1.토공"/>
      <sheetName val="6공구(당초)"/>
      <sheetName val="토량1-1"/>
      <sheetName val="보차도낮춤경계석재료집계"/>
      <sheetName val="별표"/>
      <sheetName val="설계명세서"/>
      <sheetName val="토질별천공수량(2공구)"/>
      <sheetName val="계산내역"/>
      <sheetName val="기계경비(시간당)"/>
      <sheetName val="반중력식옹벽3_5"/>
      <sheetName val="unit 4"/>
      <sheetName val="2.계약외추가비계물량"/>
      <sheetName val="3.지하층끊어치기라스물량"/>
      <sheetName val="제잡비"/>
      <sheetName val="교대(A1)"/>
      <sheetName val="단가"/>
      <sheetName val="재집"/>
      <sheetName val="직재"/>
      <sheetName val="포장공사"/>
      <sheetName val="횡배수관토공수량"/>
      <sheetName val="본선 토공 분배표"/>
      <sheetName val="업무연락 갑지"/>
      <sheetName val="단위중량"/>
      <sheetName val="대운산출"/>
      <sheetName val="5지구단위"/>
      <sheetName val="SP-B1"/>
      <sheetName val="98비정기소모"/>
      <sheetName val="상부집계표"/>
      <sheetName val="BQ"/>
      <sheetName val="암거공"/>
      <sheetName val="구조물철거타공정이월"/>
      <sheetName val="방음벽 기초(H=2.0m)"/>
      <sheetName val="제경비"/>
      <sheetName val="실적공사비"/>
      <sheetName val="입력(K0)"/>
      <sheetName val="장비기준"/>
      <sheetName val="재료비"/>
      <sheetName val="환율"/>
      <sheetName val="중기사용료산출근거"/>
      <sheetName val="단가산출1"/>
      <sheetName val="제출내역 (2)"/>
      <sheetName val="가로등내역서"/>
      <sheetName val="5.단면설계"/>
      <sheetName val="입상내역"/>
      <sheetName val="역T형(H=6.0) (2)"/>
      <sheetName val="경상비"/>
      <sheetName val="전문하도급"/>
      <sheetName val="교량전기"/>
      <sheetName val="평가데이터"/>
      <sheetName val="물가자료"/>
      <sheetName val="98NS-N"/>
      <sheetName val="종단계산"/>
      <sheetName val="예산M12A"/>
      <sheetName val="3.현장배치"/>
      <sheetName val="현장배치"/>
      <sheetName val="suk(mac)"/>
      <sheetName val="MYUN(MAC)"/>
      <sheetName val="식재"/>
      <sheetName val="식재출력용"/>
      <sheetName val="유지관리"/>
      <sheetName val="노견단위수량"/>
      <sheetName val="골조시행"/>
      <sheetName val="참고-설계변경검토(2012년예정분)-내부관리"/>
      <sheetName val="참고-예비비현황"/>
      <sheetName val="R_C_RAHMEN_해석"/>
      <sheetName val="본체_설_계"/>
      <sheetName val="Sheet1_(2)"/>
      <sheetName val="6PILE__(돌출)"/>
      <sheetName val="2000_11월설계내역"/>
      <sheetName val="통합"/>
      <sheetName val="토공집계(rp)"/>
      <sheetName val="MAT"/>
      <sheetName val="포장면적산출"/>
      <sheetName val="항목(1)"/>
      <sheetName val="부하(성남)"/>
      <sheetName val=" 노임단가"/>
      <sheetName val="당진1,2호기전선관설치및접지4차공사내역서-을지"/>
      <sheetName val="Eq. Mobilization"/>
      <sheetName val="철근단면적"/>
      <sheetName val="음료실행"/>
      <sheetName val="건축원가"/>
      <sheetName val="직공비"/>
      <sheetName val="처리단락"/>
      <sheetName val="B"/>
      <sheetName val="양천현"/>
      <sheetName val="홍보비디오"/>
      <sheetName val="표층포설및다짐"/>
      <sheetName val="단가산출서"/>
      <sheetName val="설계예산서"/>
      <sheetName val="BOX구조해석 설명서"/>
      <sheetName val="간지"/>
      <sheetName val="배지거총재료집계표"/>
      <sheetName val="견적"/>
      <sheetName val="역T형"/>
      <sheetName val="노안2지구총(시행계획)"/>
      <sheetName val="결재란"/>
      <sheetName val="P5"/>
      <sheetName val="P6"/>
      <sheetName val="P7"/>
      <sheetName val="P8"/>
      <sheetName val="P14"/>
      <sheetName val="교량하부공"/>
      <sheetName val="건축원가계산서"/>
      <sheetName val="청천내"/>
      <sheetName val="현장관리비"/>
      <sheetName val="맨홀토공산출"/>
      <sheetName val="내역및총괄"/>
      <sheetName val="한강운반비"/>
      <sheetName val="자재"/>
      <sheetName val="공통(20-91)"/>
      <sheetName val="식생블럭단위수량"/>
      <sheetName val="총공사내역서"/>
      <sheetName val="7.PILE  (돌출)"/>
      <sheetName val="소산진입"/>
      <sheetName val="J형측구단위수량"/>
      <sheetName val="배수통관토공수량"/>
      <sheetName val="TYPE A"/>
      <sheetName val="증감대비"/>
      <sheetName val="3.하중계산"/>
      <sheetName val="터널조도"/>
      <sheetName val="해전배수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인수공규격"/>
      <sheetName val="_x0000__x0000__x0000__x0000__x0000__x0000__x0000__x0000__x0000_"/>
      <sheetName val="L형옹벽단위수량(25)"/>
      <sheetName val="지(2)"/>
      <sheetName val="실행예산"/>
      <sheetName val="2.공사비내역서(당초,변경)"/>
      <sheetName val="을"/>
      <sheetName val="VENDOR LIST"/>
      <sheetName val="간지(1)"/>
      <sheetName val="총집계표"/>
      <sheetName val="일위_파일"/>
      <sheetName val="시행후면적"/>
      <sheetName val="1TL종점(1)"/>
      <sheetName val="condition"/>
      <sheetName val="9GNG운반"/>
      <sheetName val="배치계획"/>
      <sheetName val="1,2공구원가계산서"/>
      <sheetName val="2공구산출내역"/>
      <sheetName val="1공구산출내역서"/>
      <sheetName val="공종"/>
      <sheetName val="POOM_MOTO"/>
      <sheetName val="수량이동"/>
      <sheetName val="원가계산(총괄)"/>
      <sheetName val="지계"/>
      <sheetName val="건설성적"/>
      <sheetName val="연돌일위집계"/>
      <sheetName val="DHEQSUPT"/>
      <sheetName val="장부(05상)"/>
      <sheetName val="인구밀도산정"/>
      <sheetName val="근고 블록 유형별 수량"/>
      <sheetName val="동물이동경사현황"/>
      <sheetName val="지주목시비량산출서"/>
      <sheetName val="견적서(대외) (2)"/>
      <sheetName val="식재인부"/>
      <sheetName val="8. 안정검토"/>
      <sheetName val="형식 - 1-2-3"/>
      <sheetName val="환경기계공정표 (3)"/>
      <sheetName val="공정 (총괄) (2)"/>
      <sheetName val="1_x0018_9"/>
      <sheetName val="耀㺇_x0000__x0000_Ā_x0000_ЈĀ부대내역_x0006_ā꧈Ҳ㣇璮েĀ배지거총재쓁⸹栀柹㑷"/>
      <sheetName val="RAHMEN"/>
      <sheetName val="단가비교표"/>
      <sheetName val="착공계"/>
      <sheetName val="토목검측서"/>
      <sheetName val="공통부대비"/>
      <sheetName val="공작물조직표(용배수)"/>
      <sheetName val="9811"/>
      <sheetName val="일위대가(출입)"/>
      <sheetName val="관로경고2"/>
      <sheetName val="부대공자재집계표"/>
      <sheetName val="1"/>
      <sheetName val="TOWER 12TON"/>
      <sheetName val="TOWER 10TON"/>
      <sheetName val="밸브설치"/>
      <sheetName val="도로정위치부표"/>
      <sheetName val="도로조사부표"/>
      <sheetName val="1,2,3,4,5단위수량"/>
      <sheetName val="용소리교"/>
      <sheetName val="시험물량산출"/>
      <sheetName val="충주"/>
      <sheetName val="토공집계표"/>
      <sheetName val="깨기수량"/>
      <sheetName val="C.배수관공"/>
      <sheetName val="역T형교대-2수량"/>
      <sheetName val="하중계산"/>
      <sheetName val="탑(을지)"/>
      <sheetName val="설계내역서"/>
      <sheetName val="GAEYO"/>
      <sheetName val="TOTAL_BOQ"/>
      <sheetName val="총공비"/>
      <sheetName val="예산변경사항"/>
      <sheetName val="단가일람"/>
      <sheetName val="조경일람"/>
      <sheetName val="시멘트"/>
      <sheetName val="TYPE-A"/>
      <sheetName val="설계내역일위"/>
      <sheetName val="input (2)"/>
      <sheetName val="기초계산 (2)"/>
      <sheetName val="구조물집계표"/>
      <sheetName val="DC-O-4-S(설명서)"/>
      <sheetName val="목표세부명세"/>
      <sheetName val="耀㺇_x0000__x0000_Ā_x0000_ЈĀ부대내역_"/>
      <sheetName val="맨홀수량산출"/>
      <sheetName val="아스팔트포장재료 단위수량"/>
      <sheetName val="자재조사표"/>
      <sheetName val="총사업비명세"/>
      <sheetName val="민감도"/>
      <sheetName val="Sens&amp;Anal"/>
      <sheetName val="총투자비산정"/>
      <sheetName val="기본"/>
      <sheetName val="3련 BOX"/>
    </sheetNames>
    <sheetDataSet>
      <sheetData sheetId="0" refreshError="1"/>
      <sheetData sheetId="1" refreshError="1"/>
      <sheetData sheetId="2" refreshError="1">
        <row r="55">
          <cell r="K55">
            <v>10.872999999999999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단면 (2)"/>
      <sheetName val="노임단가"/>
      <sheetName val="수목단가"/>
      <sheetName val="자재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변화치수"/>
      <sheetName val="원가서"/>
      <sheetName val="Sheet1"/>
      <sheetName val="바닥판"/>
      <sheetName val="입력DATA"/>
      <sheetName val="대로근거"/>
      <sheetName val="중로근거"/>
      <sheetName val="간접비"/>
      <sheetName val="일위대가9803"/>
      <sheetName val="깬잡석1.3"/>
      <sheetName val="신규일위대가_호표"/>
      <sheetName val="노임"/>
      <sheetName val="금액내역서"/>
      <sheetName val="TYPE-A"/>
      <sheetName val="우각부보강"/>
      <sheetName val="252K444"/>
      <sheetName val="수량집계표"/>
      <sheetName val="단가산출서총괄"/>
      <sheetName val="일위대가표총괄"/>
      <sheetName val="기초조사야장"/>
      <sheetName val="돌규격"/>
      <sheetName val="공종별수량집계표 "/>
      <sheetName val="자재대내역 "/>
      <sheetName val="큰돌단가비교표 (2)"/>
      <sheetName val="노임단가"/>
      <sheetName val="최적단면"/>
      <sheetName val="품셈TABLE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1.설계조건"/>
      <sheetName val="말뚝지지력산정"/>
      <sheetName val="내역서 "/>
      <sheetName val="단가"/>
      <sheetName val="철근단면적"/>
      <sheetName val="DATE"/>
      <sheetName val="하도금액분계"/>
      <sheetName val="자료"/>
      <sheetName val="입찰안"/>
      <sheetName val="COPING"/>
      <sheetName val="갑지(추정)"/>
      <sheetName val="을"/>
      <sheetName val="마산방향철근집계"/>
      <sheetName val="진주방향"/>
      <sheetName val="마산방향"/>
      <sheetName val="일위대가(계측기설치)"/>
      <sheetName val="한강운반비"/>
      <sheetName val="노임이"/>
      <sheetName val="DATA"/>
      <sheetName val="전기"/>
      <sheetName val="전체"/>
      <sheetName val="CODE"/>
      <sheetName val="DATA 입력란"/>
      <sheetName val="CPM챠트"/>
      <sheetName val="견적990322"/>
      <sheetName val="기둥(원형)"/>
      <sheetName val="ABUT수량-A1"/>
      <sheetName val="danga"/>
      <sheetName val="ilch"/>
      <sheetName val="내역서"/>
      <sheetName val="데이타"/>
      <sheetName val="산출근거"/>
      <sheetName val="Front"/>
      <sheetName val="wall"/>
      <sheetName val="단위수량"/>
      <sheetName val="9GNG운반"/>
      <sheetName val="SLAB&quot;1&quot;"/>
      <sheetName val="식생블럭단위수량"/>
      <sheetName val="8.PILE  (돌출)"/>
      <sheetName val="자재단가"/>
      <sheetName val="구조물철거타공정이월"/>
      <sheetName val="대전21토목내역서"/>
      <sheetName val="1.설계기준"/>
      <sheetName val="설계내역서"/>
      <sheetName val="토목"/>
      <sheetName val="설명서 "/>
      <sheetName val="총괄표"/>
      <sheetName val="정부노임단가"/>
      <sheetName val="슬래브"/>
      <sheetName val="가중치"/>
      <sheetName val="70%"/>
      <sheetName val="견적조건"/>
      <sheetName val="개략"/>
      <sheetName val="교각1"/>
      <sheetName val="guard(mac)"/>
      <sheetName val="#REF"/>
      <sheetName val="원형맨홀수량"/>
      <sheetName val="단면가정"/>
      <sheetName val="기기리스트"/>
      <sheetName val="Macro(전선)"/>
      <sheetName val="WVAL"/>
      <sheetName val="hvac(제어동)"/>
      <sheetName val="BID"/>
      <sheetName val="토목품셈"/>
      <sheetName val="대비"/>
      <sheetName val="2호맨홀공제수량"/>
      <sheetName val="내역및총괄"/>
      <sheetName val="일위대가표"/>
      <sheetName val="가도공"/>
      <sheetName val="방음벽기초(H=4m)"/>
      <sheetName val="터파기및재료"/>
      <sheetName val="단가산출서1"/>
      <sheetName val="식재총괄"/>
      <sheetName val="보온자재단가표"/>
      <sheetName val="Y-WORK"/>
      <sheetName val="코드표"/>
      <sheetName val="좌측"/>
      <sheetName val="토적계산서"/>
      <sheetName val="합계금액"/>
      <sheetName val="내력서"/>
      <sheetName val="ITEM"/>
      <sheetName val="용산1(해보)"/>
      <sheetName val="1,2,3,4,5단위수량"/>
      <sheetName val="1"/>
      <sheetName val="hvac내역서(제어동)"/>
      <sheetName val="내역서_"/>
      <sheetName val="몰탈재료산출"/>
      <sheetName val="일위대가(가설)"/>
      <sheetName val="원형1호맨홀토공수량"/>
      <sheetName val="본체"/>
      <sheetName val="송라터널총괄"/>
      <sheetName val="INPUT(덕도방향-시점)"/>
      <sheetName val="내역"/>
      <sheetName val="거래처등록"/>
      <sheetName val="H-pile(298x299)"/>
      <sheetName val="H-pile(250x250)"/>
      <sheetName val="분석"/>
      <sheetName val="참조"/>
      <sheetName val="2.입력sheet"/>
      <sheetName val="총집계"/>
      <sheetName val="신우"/>
      <sheetName val="설계조건"/>
      <sheetName val="우수공"/>
      <sheetName val="Sheet2"/>
      <sheetName val="뚝토공"/>
      <sheetName val="단면 (2)"/>
      <sheetName val="업체별기성내역"/>
      <sheetName val="Macro1"/>
      <sheetName val="연령현황"/>
      <sheetName val="M1"/>
      <sheetName val="역T형"/>
      <sheetName val="하수급견적대비"/>
      <sheetName val="철근량"/>
      <sheetName val="99노임기준"/>
      <sheetName val="물량표S"/>
      <sheetName val="PAINT"/>
      <sheetName val="SUMMARY"/>
      <sheetName val="물량표"/>
      <sheetName val="물량표(신)"/>
      <sheetName val="설직재-1"/>
      <sheetName val="설계예산"/>
      <sheetName val="세목전체"/>
      <sheetName val="20관리비율"/>
      <sheetName val="플랜트 설치"/>
      <sheetName val="찍기"/>
      <sheetName val="수량산출"/>
      <sheetName val="INPUT"/>
      <sheetName val="관리,공감"/>
      <sheetName val="WORK"/>
      <sheetName val="N賃率-職"/>
      <sheetName val="직공비"/>
      <sheetName val="(3.품질관리 시험 총괄표)"/>
      <sheetName val="배수통관(좌)"/>
      <sheetName val="지급자재"/>
      <sheetName val="차액보증"/>
      <sheetName val="공사비예산서(토목분)"/>
      <sheetName val="토량1-1"/>
      <sheetName val="sw1"/>
      <sheetName val="실행철강하도"/>
      <sheetName val="교대(A1)"/>
      <sheetName val="현장일반사항"/>
      <sheetName val="6PILE  (돌출)"/>
      <sheetName val="개산공사비"/>
      <sheetName val="주차구획선수량"/>
      <sheetName val="날개벽수량표"/>
      <sheetName val="덕전리"/>
      <sheetName val="지구단위계획"/>
      <sheetName val="공구"/>
      <sheetName val="기계경비(시간당)"/>
      <sheetName val="램머"/>
      <sheetName val="장비집계"/>
      <sheetName val="3BL공동구 수량"/>
      <sheetName val="자재집계표"/>
      <sheetName val="용수량(생활용수)"/>
      <sheetName val="신표지1"/>
      <sheetName val="제-노임"/>
      <sheetName val="제직재"/>
      <sheetName val="평가데이터"/>
      <sheetName val="산출금액내역"/>
      <sheetName val="구천"/>
      <sheetName val="경산"/>
      <sheetName val="청천내"/>
      <sheetName val="명세서"/>
      <sheetName val="설계예산서"/>
      <sheetName val="원본(갑지)"/>
      <sheetName val="단열-자재"/>
      <sheetName val="공제수량총집계표"/>
      <sheetName val="임금단가"/>
      <sheetName val="총괄"/>
      <sheetName val="조경내역서"/>
      <sheetName val="공사개요"/>
      <sheetName val="포장공"/>
      <sheetName val="수량3"/>
      <sheetName val="원가"/>
      <sheetName val="토사(PE)"/>
      <sheetName val="설비"/>
      <sheetName val="하조서"/>
      <sheetName val="날개벽"/>
      <sheetName val="동원인원"/>
      <sheetName val="요율"/>
      <sheetName val="일위"/>
      <sheetName val="기계경비"/>
      <sheetName val="현장예산"/>
      <sheetName val="예총"/>
      <sheetName val="2000년1차"/>
      <sheetName val="2000전체분"/>
      <sheetName val="현장경상비"/>
      <sheetName val="빙장비사양"/>
      <sheetName val="준검 내역서"/>
      <sheetName val="대창(함평)"/>
      <sheetName val="대창(장성)"/>
      <sheetName val="대창(함평)-창열"/>
      <sheetName val="200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Total"/>
      <sheetName val="Sheet5"/>
      <sheetName val="심사공종"/>
      <sheetName val="총괄내역서"/>
      <sheetName val="2공구하도급내역서"/>
      <sheetName val="3.공통공사대비"/>
      <sheetName val="SANBAISU"/>
      <sheetName val="총투입계"/>
      <sheetName val="현장경비"/>
      <sheetName val="방배동내역(리라)"/>
      <sheetName val="건축공사집계표"/>
      <sheetName val="방배동내역 (총괄)"/>
      <sheetName val="부대공사총괄"/>
      <sheetName val="조명율표"/>
      <sheetName val="우수맨홀공제단위수량"/>
      <sheetName val="부하계산서"/>
      <sheetName val="전선 및 전선관"/>
      <sheetName val="대치판정"/>
      <sheetName val="내역서단가산출용"/>
      <sheetName val="단가산출"/>
      <sheetName val="연결관암거"/>
      <sheetName val="몰탈"/>
      <sheetName val="연습"/>
      <sheetName val="일반수량"/>
      <sheetName val="맨홀수량"/>
      <sheetName val="기초코드"/>
      <sheetName val="가압장(토목)"/>
      <sheetName val="TOTAL_BOQ"/>
      <sheetName val="입력란"/>
      <sheetName val="97노임단가"/>
      <sheetName val="본선차로수량집계표"/>
      <sheetName val="시설물단가표"/>
      <sheetName val="노무비단가표"/>
      <sheetName val="기초자료입력"/>
      <sheetName val="12호기내역서(건축분)"/>
      <sheetName val="배관배선 단가조사"/>
      <sheetName val="일위대가집계"/>
      <sheetName val="공용(현대건설공구)"/>
      <sheetName val="현대건설공구(UNIT)"/>
      <sheetName val="구조물터파기수량집계"/>
      <sheetName val="부대내역"/>
      <sheetName val="내역서01"/>
      <sheetName val="1.수인터널"/>
      <sheetName val="실행내역서"/>
      <sheetName val="9.정착구 보강"/>
      <sheetName val="CTEMCOST"/>
      <sheetName val="수량증감표"/>
      <sheetName val="터파기운반비산출"/>
      <sheetName val="산적토운반비산출"/>
      <sheetName val="적용단가"/>
      <sheetName val="3BL공동구_수량"/>
      <sheetName val="시선유도표지집계표"/>
      <sheetName val="database"/>
      <sheetName val="15"/>
      <sheetName val="옹벽일반수량"/>
      <sheetName val="견적"/>
      <sheetName val="파형강관집계"/>
      <sheetName val="배수공 시멘트 및 골재량 산출"/>
      <sheetName val="공량(1월22일)"/>
      <sheetName val="측구터파기공수량집계"/>
      <sheetName val="96보완계획7.12"/>
      <sheetName val="SG"/>
      <sheetName val="준공평가"/>
      <sheetName val="98NS-N"/>
      <sheetName val="집수정(600-700)"/>
      <sheetName val="98수문일위"/>
      <sheetName val="설계명세서"/>
      <sheetName val="설계예시"/>
      <sheetName val="식재인부"/>
      <sheetName val="기초단가"/>
      <sheetName val="프랜트면허"/>
      <sheetName val="(A)내역서"/>
      <sheetName val="1차 내역서"/>
      <sheetName val="slurrywall설계가"/>
      <sheetName val="범례표"/>
      <sheetName val="배수철근"/>
      <sheetName val="일위단위"/>
      <sheetName val="비교1"/>
      <sheetName val="Sheet4"/>
      <sheetName val="구의33고"/>
      <sheetName val="절대삭제금지"/>
      <sheetName val="환경기계공정표 (3)"/>
      <sheetName val="고유코드_설계"/>
      <sheetName val="설계서을"/>
      <sheetName val="할증"/>
      <sheetName val="H-PILE수량집계"/>
      <sheetName val="토목검측서"/>
      <sheetName val="Sheet1 (2)"/>
      <sheetName val="내역서(전기)"/>
      <sheetName val="초기화면"/>
      <sheetName val="관급자재"/>
      <sheetName val="목차"/>
      <sheetName val="실행견적"/>
      <sheetName val="현장소운반"/>
      <sheetName val="관구보호몰탈"/>
      <sheetName val="배수공"/>
      <sheetName val="파일의이용"/>
      <sheetName val="증감내역서"/>
      <sheetName val="상 부"/>
      <sheetName val="안정검토"/>
      <sheetName val="단면설계"/>
      <sheetName val="공사기본내용입력"/>
      <sheetName val="공사비집계"/>
      <sheetName val="총괄서"/>
      <sheetName val="물가자료"/>
      <sheetName val="목표세부명세"/>
      <sheetName val="관경"/>
      <sheetName val="갑지"/>
      <sheetName val="공종별수량집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  <sheetName val="간지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H20">
            <v>0</v>
          </cell>
        </row>
        <row r="30">
          <cell r="H30">
            <v>0</v>
          </cell>
        </row>
        <row r="45">
          <cell r="H45">
            <v>0</v>
          </cell>
        </row>
        <row r="58">
          <cell r="H58">
            <v>0</v>
          </cell>
        </row>
        <row r="65">
          <cell r="H65">
            <v>0</v>
          </cell>
        </row>
        <row r="66">
          <cell r="H66">
            <v>0</v>
          </cell>
        </row>
        <row r="68">
          <cell r="H68">
            <v>0</v>
          </cell>
        </row>
        <row r="71">
          <cell r="H71">
            <v>0</v>
          </cell>
        </row>
        <row r="75">
          <cell r="H75">
            <v>0</v>
          </cell>
        </row>
        <row r="76">
          <cell r="H76">
            <v>0</v>
          </cell>
        </row>
        <row r="79">
          <cell r="H79">
            <v>0</v>
          </cell>
        </row>
        <row r="81">
          <cell r="H81">
            <v>0</v>
          </cell>
        </row>
        <row r="97">
          <cell r="H97">
            <v>0</v>
          </cell>
        </row>
        <row r="101">
          <cell r="H101">
            <v>0</v>
          </cell>
        </row>
        <row r="104">
          <cell r="H104">
            <v>0</v>
          </cell>
        </row>
        <row r="115">
          <cell r="H115">
            <v>0</v>
          </cell>
        </row>
        <row r="123">
          <cell r="H123">
            <v>0</v>
          </cell>
        </row>
        <row r="131">
          <cell r="H131">
            <v>0</v>
          </cell>
        </row>
        <row r="140">
          <cell r="H140">
            <v>0</v>
          </cell>
        </row>
        <row r="143">
          <cell r="H14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H8">
            <v>0</v>
          </cell>
        </row>
        <row r="9">
          <cell r="H9">
            <v>2</v>
          </cell>
        </row>
        <row r="10">
          <cell r="H10">
            <v>0</v>
          </cell>
        </row>
        <row r="11">
          <cell r="H11">
            <v>8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1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1</v>
          </cell>
        </row>
        <row r="25">
          <cell r="H25">
            <v>0</v>
          </cell>
        </row>
        <row r="26">
          <cell r="H26">
            <v>0</v>
          </cell>
        </row>
        <row r="28">
          <cell r="H28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7">
          <cell r="H67">
            <v>0</v>
          </cell>
        </row>
        <row r="69">
          <cell r="H69">
            <v>0</v>
          </cell>
        </row>
        <row r="70">
          <cell r="H70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7">
          <cell r="H77">
            <v>0</v>
          </cell>
        </row>
        <row r="78">
          <cell r="H78">
            <v>0</v>
          </cell>
        </row>
        <row r="80">
          <cell r="H80">
            <v>0</v>
          </cell>
        </row>
        <row r="82">
          <cell r="H82">
            <v>0</v>
          </cell>
        </row>
        <row r="83">
          <cell r="H83">
            <v>0</v>
          </cell>
        </row>
        <row r="95">
          <cell r="H95">
            <v>0</v>
          </cell>
        </row>
        <row r="96">
          <cell r="H96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2">
          <cell r="H102">
            <v>0</v>
          </cell>
        </row>
        <row r="103">
          <cell r="H103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1">
          <cell r="H141">
            <v>0</v>
          </cell>
        </row>
        <row r="142">
          <cell r="H142">
            <v>0</v>
          </cell>
        </row>
        <row r="144">
          <cell r="H144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50">
          <cell r="H150">
            <v>0</v>
          </cell>
        </row>
        <row r="151">
          <cell r="H151">
            <v>1</v>
          </cell>
        </row>
        <row r="153">
          <cell r="H153">
            <v>0</v>
          </cell>
        </row>
        <row r="155">
          <cell r="H155">
            <v>0</v>
          </cell>
        </row>
        <row r="156">
          <cell r="H156">
            <v>668</v>
          </cell>
        </row>
        <row r="157">
          <cell r="H157">
            <v>927</v>
          </cell>
        </row>
        <row r="158">
          <cell r="H158">
            <v>0</v>
          </cell>
        </row>
        <row r="159">
          <cell r="H159">
            <v>1284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8">
          <cell r="H168">
            <v>2</v>
          </cell>
        </row>
      </sheetData>
      <sheetData sheetId="5" refreshError="1"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단가표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목차"/>
      <sheetName val="설계설명"/>
      <sheetName val="예정공정"/>
      <sheetName val="동원"/>
      <sheetName val="총(관로+케이블)"/>
      <sheetName val="총공사"/>
      <sheetName val="공사원가"/>
      <sheetName val="준공내역서(총괄)"/>
      <sheetName val="준공내역서"/>
      <sheetName val="사급자재"/>
      <sheetName val="지입자재"/>
      <sheetName val="일위대가 (2)"/>
      <sheetName val="자재근거"/>
      <sheetName val="일위대가산출근거"/>
      <sheetName val="공구손료"/>
      <sheetName val="소요노력"/>
      <sheetName val="간지"/>
      <sheetName val="MdlSul"/>
      <sheetName val="Sheet1"/>
      <sheetName val="Sheet2"/>
      <sheetName val="Sheet3"/>
      <sheetName val="I一般比"/>
      <sheetName val="준검 내역서"/>
      <sheetName val="N賃率-職"/>
      <sheetName val="공정코드"/>
      <sheetName val="9.2단가산출서"/>
      <sheetName val="손료"/>
      <sheetName val="아파트기별"/>
      <sheetName val="공리일"/>
      <sheetName val="Baby일위대가"/>
      <sheetName val="골조시행"/>
      <sheetName val="단면 (2)"/>
      <sheetName val="예정(3)"/>
      <sheetName val="저"/>
      <sheetName val="동원(3)"/>
      <sheetName val="부대"/>
      <sheetName val="일위CODE"/>
      <sheetName val="양수장(기계)"/>
      <sheetName val="교각1"/>
      <sheetName val="출자한도"/>
      <sheetName val="공사비"/>
      <sheetName val="9GNG운반"/>
      <sheetName val="램머"/>
      <sheetName val="c_balju"/>
      <sheetName val="표지"/>
      <sheetName val="설비원가"/>
      <sheetName val="mcc일위대가"/>
      <sheetName val="재료"/>
      <sheetName val="철거산출근거"/>
      <sheetName val="1차사업FS"/>
      <sheetName val="BOX 본체"/>
      <sheetName val="C-직노1"/>
      <sheetName val="archi(본사)"/>
      <sheetName val="재료-CODE"/>
      <sheetName val="양수장내역"/>
      <sheetName val="노임단가"/>
      <sheetName val="시설일위"/>
      <sheetName val="식재수량표"/>
      <sheetName val="식재일위"/>
      <sheetName val="자재단가"/>
      <sheetName val="금액내역서"/>
      <sheetName val="내역표지"/>
      <sheetName val="공사비집계"/>
      <sheetName val="날개벽(시점좌측)"/>
      <sheetName val="SG"/>
      <sheetName val="산출2-기기동력"/>
      <sheetName val="간접비"/>
      <sheetName val="금융"/>
      <sheetName val="(포장)BOQ-실적공사"/>
      <sheetName val="손익분석"/>
      <sheetName val="하조서"/>
      <sheetName val="물가"/>
      <sheetName val="목_xdc28_"/>
      <sheetName val="수질정화시설"/>
      <sheetName val="공사비예산서(토목분)"/>
      <sheetName val="계화총괄"/>
      <sheetName val="계화배수(3대)"/>
      <sheetName val="장비"/>
      <sheetName val="노무"/>
      <sheetName val="U-TYPE(1)"/>
      <sheetName val="환경기계공정표 (3)"/>
      <sheetName val="Sheet1 (2)"/>
      <sheetName val="당진1,2호기전선관설치및접지4차공사내역서-을지"/>
      <sheetName val="96까지"/>
      <sheetName val="97년"/>
      <sheetName val="98이후"/>
      <sheetName val="#REF"/>
      <sheetName val="가격조사서"/>
      <sheetName val="연돌일위집계"/>
      <sheetName val="내역서"/>
      <sheetName val="관로토공집계표"/>
      <sheetName val="BID"/>
      <sheetName val="__"/>
      <sheetName val="수목단가"/>
      <sheetName val="시설수량표"/>
      <sheetName val="일위목록"/>
      <sheetName val="부대내역"/>
      <sheetName val="토적표"/>
      <sheetName val="배수유공블럭"/>
      <sheetName val="40단가산출서"/>
      <sheetName val="40집계"/>
      <sheetName val="집계"/>
      <sheetName val="기본일위"/>
      <sheetName val="직노"/>
      <sheetName val="INPUT"/>
      <sheetName val="설직재-1"/>
      <sheetName val="단가산출_목록"/>
      <sheetName val="실적공사 단가"/>
      <sheetName val="일위대가_목록"/>
      <sheetName val="교각토공"/>
      <sheetName val="공통자료"/>
      <sheetName val="JUCKEYK"/>
      <sheetName val="대비"/>
      <sheetName val="연결관암거"/>
      <sheetName val="일위대가목차"/>
      <sheetName val="공사비증감"/>
      <sheetName val="수량산출"/>
      <sheetName val="중기사용료"/>
      <sheetName val="우수"/>
      <sheetName val="6PILE  (돌출)"/>
      <sheetName val="견적"/>
      <sheetName val="산출기초"/>
      <sheetName val="신우"/>
      <sheetName val="직재"/>
      <sheetName val="증감대비"/>
      <sheetName val="일위산출"/>
      <sheetName val="257A1"/>
      <sheetName val="토목단가"/>
      <sheetName val="적용단가"/>
      <sheetName val="기계내역"/>
      <sheetName val="40총괄"/>
      <sheetName val="설계명세서"/>
      <sheetName val="CTEMCOST"/>
      <sheetName val="단가"/>
      <sheetName val="일위대가(계측기설치)"/>
      <sheetName val="정산내역서"/>
      <sheetName val="산출(열차무선)"/>
      <sheetName val="산출(역무통신)"/>
      <sheetName val="발주내역"/>
      <sheetName val="Consolidated"/>
      <sheetName val="Sources &amp; Uses + PF Cap"/>
      <sheetName val="개요"/>
      <sheetName val="부속동"/>
      <sheetName val="Total"/>
      <sheetName val="경비실"/>
      <sheetName val="COVER"/>
      <sheetName val="내역서 "/>
      <sheetName val="산출-설비"/>
      <sheetName val="Sheet5"/>
      <sheetName val="1호맨홀토공"/>
      <sheetName val="수량이동"/>
      <sheetName val="252K444"/>
      <sheetName val="MOTOR"/>
      <sheetName val="총인원"/>
      <sheetName val="직급인원"/>
      <sheetName val="1"/>
      <sheetName val="포장공"/>
      <sheetName val="횡배날개"/>
      <sheetName val="일반전기C"/>
      <sheetName val="전기일위대가"/>
      <sheetName val="당초"/>
      <sheetName val="공통가설"/>
      <sheetName val="현장관리비데이타"/>
      <sheetName val="국공유지및사유지"/>
      <sheetName val="차액보증"/>
      <sheetName val="내역5"/>
      <sheetName val="예산내역"/>
      <sheetName val="총괄수지표"/>
      <sheetName val="사업수지"/>
      <sheetName val="단가조사"/>
      <sheetName val="코드표"/>
      <sheetName val="예가표"/>
      <sheetName val="도기류"/>
      <sheetName val="지중자재단가"/>
      <sheetName val="2공구산출내역"/>
      <sheetName val="부대공"/>
      <sheetName val="토공"/>
      <sheetName val="설계제원"/>
      <sheetName val="자재단가비교표"/>
      <sheetName val="공문"/>
      <sheetName val="설산1.나"/>
      <sheetName val="본사S"/>
      <sheetName val="변경내역대비표(2)"/>
      <sheetName val="내역"/>
      <sheetName val="설계예산서"/>
      <sheetName val="프랜트면허"/>
      <sheetName val="토목주소"/>
      <sheetName val="guard(mac)"/>
      <sheetName val="총괄내역서"/>
      <sheetName val="대조표(0108)"/>
      <sheetName val="소요자재"/>
      <sheetName val="노무산출서"/>
      <sheetName val="변경내역"/>
      <sheetName val="기술조건"/>
      <sheetName val="가로등내역서"/>
      <sheetName val="변경집계표"/>
      <sheetName val="기초일위"/>
      <sheetName val="BOQ(전체)"/>
      <sheetName val="경영상태"/>
      <sheetName val="3.공통공사대비"/>
      <sheetName val="관급"/>
      <sheetName val="Y-WORK"/>
      <sheetName val="경산"/>
      <sheetName val="DATE"/>
      <sheetName val="여과지동"/>
      <sheetName val="기초자료"/>
      <sheetName val="단가(1)"/>
      <sheetName val="1.설계조건"/>
      <sheetName val="결과조달"/>
      <sheetName val="지급자재"/>
      <sheetName val="기별"/>
      <sheetName val="Ⅴ-2.공종별내역"/>
      <sheetName val="산거각호표"/>
      <sheetName val="공사내역"/>
      <sheetName val="구조물철거타공정이월"/>
      <sheetName val="관개"/>
      <sheetName val="지중(관로)"/>
      <sheetName val="단면치수"/>
      <sheetName val="일위대가_(2)"/>
      <sheetName val="단면_(2)"/>
      <sheetName val="준검_내역서"/>
      <sheetName val="9_2단가산출서"/>
      <sheetName val="BOX_본체"/>
      <sheetName val="환경기계공정표_(3)"/>
      <sheetName val="실적공사_단가"/>
      <sheetName val="Sheet1_(2)"/>
      <sheetName val="목"/>
      <sheetName val="6PILE__(돌출)"/>
      <sheetName val="내역서_"/>
      <sheetName val="Upgrades pricing"/>
      <sheetName val="계측기"/>
      <sheetName val="아파트건축"/>
      <sheetName val="COPING"/>
      <sheetName val="기둥(원형)"/>
      <sheetName val="내역서(삼호)"/>
      <sheetName val="일위대가표"/>
      <sheetName val="기계경비(시간당)"/>
      <sheetName val="터파기및재료"/>
      <sheetName val="INPUT(덕도방향-시점)"/>
    </sheetNames>
    <sheetDataSet>
      <sheetData sheetId="0" refreshError="1">
        <row r="732">
          <cell r="A732" t="str">
            <v>K02</v>
          </cell>
          <cell r="B732">
            <v>47</v>
          </cell>
          <cell r="C732" t="str">
            <v>단위</v>
          </cell>
          <cell r="D732" t="str">
            <v>제 47 호표</v>
          </cell>
          <cell r="E732" t="str">
            <v>프라임코팅</v>
          </cell>
          <cell r="F732" t="str">
            <v>금  액</v>
          </cell>
          <cell r="G732" t="str">
            <v>단  가</v>
          </cell>
          <cell r="H732" t="str">
            <v>MC-1</v>
          </cell>
          <cell r="I732" t="str">
            <v>단  가</v>
          </cell>
          <cell r="J732" t="str">
            <v>금  액</v>
          </cell>
          <cell r="K732" t="str">
            <v>계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B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B734" t="str">
            <v/>
          </cell>
          <cell r="C734" t="str">
            <v>인</v>
          </cell>
          <cell r="D734">
            <v>0.42</v>
          </cell>
          <cell r="E734">
            <v>0</v>
          </cell>
          <cell r="F734">
            <v>0</v>
          </cell>
          <cell r="G734">
            <v>81640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C736" t="str">
            <v>인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38">
          <cell r="A738" t="str">
            <v>비닐바인드선</v>
          </cell>
          <cell r="B738" t="str">
            <v>1.2mmIV</v>
          </cell>
          <cell r="C738" t="str">
            <v>m</v>
          </cell>
          <cell r="D738">
            <v>340</v>
          </cell>
          <cell r="E738">
            <v>45</v>
          </cell>
          <cell r="F738">
            <v>15300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15300</v>
          </cell>
          <cell r="M738">
            <v>15300</v>
          </cell>
          <cell r="N738">
            <v>0</v>
          </cell>
          <cell r="O738">
            <v>0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Recovered_Sheet1"/>
      <sheetName val="000000"/>
      <sheetName val="간지(식재수량)"/>
      <sheetName val="1-1 식재수량"/>
      <sheetName val="지주목,비료기준"/>
      <sheetName val="조명시설"/>
      <sheetName val="일위대가"/>
      <sheetName val="소요자재"/>
      <sheetName val="노무산출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1.설계조건"/>
      <sheetName val="말뚝지지력산정"/>
      <sheetName val="대로근거"/>
      <sheetName val="중로근거"/>
      <sheetName val="내역서 "/>
      <sheetName val="단가"/>
      <sheetName val="#REF"/>
      <sheetName val="을"/>
      <sheetName val="SLAB&quot;1&quot;"/>
      <sheetName val="철근단면적"/>
      <sheetName val="식생블럭단위수량"/>
      <sheetName val="자재단가"/>
      <sheetName val="DATA"/>
      <sheetName val="데이타"/>
      <sheetName val="산출근거"/>
      <sheetName val="Front"/>
      <sheetName val="wall"/>
      <sheetName val="입찰안"/>
      <sheetName val="단위수량"/>
      <sheetName val="9GNG운반"/>
      <sheetName val="자료"/>
      <sheetName val="1.설계기준"/>
      <sheetName val="설계내역서"/>
      <sheetName val="하도금액분계"/>
      <sheetName val="단면가정"/>
      <sheetName val="기둥(원형)"/>
      <sheetName val="견적990322"/>
      <sheetName val="교각1"/>
      <sheetName val="ABUT수량-A1"/>
      <sheetName val="danga"/>
      <sheetName val="ilch"/>
      <sheetName val="DATE"/>
      <sheetName val="8.PILE  (돌출)"/>
      <sheetName val="일위대가9803"/>
      <sheetName val="구조물철거타공정이월"/>
      <sheetName val="대전21토목내역서"/>
      <sheetName val="Sheet1"/>
      <sheetName val="TYPE-A"/>
      <sheetName val="기기리스트"/>
      <sheetName val="원형맨홀수량"/>
      <sheetName val="내역서"/>
      <sheetName val="일위대가표"/>
      <sheetName val="대비"/>
      <sheetName val="가도공"/>
      <sheetName val="방음벽기초(H=4m)"/>
      <sheetName val="터파기및재료"/>
      <sheetName val="Macro(전선)"/>
      <sheetName val="토량1-1"/>
      <sheetName val="종배수관(신)"/>
      <sheetName val="적용단위길이"/>
      <sheetName val="자료입력"/>
      <sheetName val="종배수관면벽신"/>
      <sheetName val="guard(mac)"/>
      <sheetName val="1062-X방향 "/>
      <sheetName val="BID"/>
      <sheetName val="노임"/>
      <sheetName val="코드표"/>
      <sheetName val="Y-WORK"/>
      <sheetName val="WVAL"/>
      <sheetName val="총괄표"/>
      <sheetName val="ITEM"/>
      <sheetName val="용산1(해보)"/>
      <sheetName val="총집계"/>
      <sheetName val="분석"/>
      <sheetName val="수량산출근거"/>
      <sheetName val="INPUT(덕도방향-시점)"/>
      <sheetName val="설계예산"/>
      <sheetName val="sw1"/>
      <sheetName val="토목"/>
      <sheetName val="70%"/>
      <sheetName val="H-pile(298x299)"/>
      <sheetName val="H-pile(250x250)"/>
      <sheetName val="개산공사비"/>
      <sheetName val="WORK"/>
      <sheetName val="역T형"/>
      <sheetName val="COPING"/>
      <sheetName val="CPM챠트"/>
      <sheetName val="hvac내역서(제어동)"/>
      <sheetName val="관리,공감"/>
      <sheetName val="물량표S"/>
      <sheetName val="PAINT"/>
      <sheetName val="SUMMARY"/>
      <sheetName val="물량표"/>
      <sheetName val="물량표(신)"/>
      <sheetName val="hvac(제어동)"/>
      <sheetName val="업체별기성내역"/>
      <sheetName val="주차구획선수량"/>
      <sheetName val="금융비용"/>
      <sheetName val="시설물기초"/>
      <sheetName val="Macro1"/>
      <sheetName val="노임이"/>
      <sheetName val="전기"/>
      <sheetName val="CODE"/>
      <sheetName val="연령현황"/>
      <sheetName val="설계조건"/>
      <sheetName val="99노임기준"/>
      <sheetName val="은행"/>
      <sheetName val="설명서 "/>
      <sheetName val="1"/>
      <sheetName val="보온자재단가표"/>
      <sheetName val="전체"/>
      <sheetName val="음료실행"/>
      <sheetName val="갑지(추정)"/>
      <sheetName val="일반부표"/>
      <sheetName val="N賃率-職"/>
      <sheetName val="제직재"/>
      <sheetName val="설직재-1"/>
      <sheetName val="제-노임"/>
      <sheetName val="단면 (2)"/>
      <sheetName val="INPUT"/>
      <sheetName val="합계금액"/>
      <sheetName val="플랜트 설치"/>
      <sheetName val="6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단가산출서1"/>
      <sheetName val="식재총괄"/>
      <sheetName val="좌측"/>
      <sheetName val="금액내역서"/>
      <sheetName val="내역서_"/>
      <sheetName val="몰탈재료산출"/>
      <sheetName val="일위대가(가설)"/>
      <sheetName val="노임단가"/>
      <sheetName val="COMPARISON TABLE"/>
      <sheetName val="crude.SLAB RE-bar"/>
      <sheetName val="CRUDE RE-bar"/>
      <sheetName val="부대공Ⅱ"/>
      <sheetName val="송라터널총괄"/>
      <sheetName val="1,2,3,4,5단위수량"/>
      <sheetName val="참조"/>
      <sheetName val="W3단면"/>
      <sheetName val="철근량"/>
      <sheetName val="원형1호맨홀토공수량"/>
      <sheetName val="본체"/>
      <sheetName val="3BL공동구 수량"/>
      <sheetName val="인명부"/>
      <sheetName val="가중치"/>
      <sheetName val="2호맨홀공제수량"/>
      <sheetName val="토공총괄집계"/>
      <sheetName val="하수급견적대비"/>
      <sheetName val="토목품셈"/>
      <sheetName val="우수공"/>
      <sheetName val="실행철강하도"/>
      <sheetName val="교대(A1)"/>
      <sheetName val="3.하중산정4.지지력"/>
      <sheetName val="표지 (2)"/>
      <sheetName val="수량산출"/>
      <sheetName val="Total"/>
      <sheetName val="지장물C"/>
      <sheetName val="수입"/>
      <sheetName val="조경"/>
      <sheetName val="SILICATE"/>
      <sheetName val="TB-내역서"/>
      <sheetName val="전기일위대가"/>
      <sheetName val="산근(PE,300)"/>
      <sheetName val="특2호하천산근"/>
      <sheetName val="특2호부관하천산근"/>
      <sheetName val="신규 수주분(사용자 정의)"/>
      <sheetName val="안정계산"/>
      <sheetName val="단면검토"/>
      <sheetName val="DATA2000"/>
      <sheetName val="내역"/>
      <sheetName val="총괄내역서"/>
      <sheetName val="내력서"/>
      <sheetName val="가로등내역서"/>
      <sheetName val="1.우편집중내역서"/>
      <sheetName val="신우"/>
      <sheetName val="지급자재"/>
      <sheetName val="정렬"/>
      <sheetName val="안산기계장치"/>
      <sheetName val="데리네이타현황"/>
      <sheetName val="기계경비(시간당)"/>
      <sheetName val="램머"/>
      <sheetName val="TEL"/>
      <sheetName val="전력"/>
      <sheetName val="기안"/>
      <sheetName val="주경기-오배수"/>
      <sheetName val="식재일위대가"/>
      <sheetName val="설계변경원가계산총괄표"/>
      <sheetName val="품셈TABLE"/>
      <sheetName val="식재인부"/>
      <sheetName val="공사비산출내역"/>
      <sheetName val="마산방향철근집계"/>
      <sheetName val="진주방향"/>
      <sheetName val="마산방향"/>
      <sheetName val="일위대가(계측기설치)"/>
      <sheetName val="한강운반비"/>
      <sheetName val="DATA 입력란"/>
      <sheetName val="소방현물"/>
      <sheetName val="찍기"/>
      <sheetName val="정부노임단가"/>
      <sheetName val="견적조건"/>
      <sheetName val="개략"/>
      <sheetName val="옥룡잡비"/>
      <sheetName val="2.입력sheet"/>
      <sheetName val="Sheet2"/>
      <sheetName val="뚝토공"/>
      <sheetName val="내역및총괄"/>
      <sheetName val="토적계산서"/>
      <sheetName val="M1"/>
      <sheetName val="슬래브"/>
      <sheetName val="직공비"/>
      <sheetName val="(3.품질관리 시험 총괄표)"/>
      <sheetName val="배수통관(좌)"/>
      <sheetName val="차액보증"/>
      <sheetName val="공사비예산서(토목분)"/>
      <sheetName val="조작대(1연)"/>
      <sheetName val="산출내역서집계표"/>
      <sheetName val="토목주소"/>
      <sheetName val="프랜트면허"/>
      <sheetName val="별표 "/>
      <sheetName val="조명율표"/>
      <sheetName val="단가조사-2"/>
      <sheetName val="VE절감"/>
      <sheetName val="세목전체"/>
      <sheetName val="2000년1차"/>
      <sheetName val="2.가정단면"/>
      <sheetName val="토공(우물통,기타) "/>
      <sheetName val="날개벽수량표"/>
      <sheetName val="수량집계표"/>
      <sheetName val="수량BOQ"/>
      <sheetName val="거래처등록"/>
      <sheetName val="20관리비율"/>
      <sheetName val="도장수량(하1)"/>
      <sheetName val="주형"/>
      <sheetName val="물가자료"/>
      <sheetName val="건축공사"/>
      <sheetName val="지주목시비량산출서"/>
      <sheetName val="일반공사"/>
      <sheetName val="원하도급내역서(당초)"/>
      <sheetName val="공통가설"/>
      <sheetName val="견적서"/>
      <sheetName val="손익분석"/>
      <sheetName val="일위대가(건축)"/>
      <sheetName val="관경별우수관집계"/>
      <sheetName val="법면"/>
      <sheetName val="부대공"/>
      <sheetName val="구조물공"/>
      <sheetName val="중기일위대가"/>
      <sheetName val="포장공"/>
      <sheetName val="토공"/>
      <sheetName val="배수공1"/>
      <sheetName val="98수문일위"/>
      <sheetName val="포장복구집계"/>
      <sheetName val="전력구구조물산근"/>
      <sheetName val="1TL종점(1)"/>
      <sheetName val="도로경계블럭연장조서"/>
      <sheetName val="절취및터파기"/>
      <sheetName val="맨홀수량"/>
      <sheetName val="토사(PE)"/>
      <sheetName val="Sheet1 (2)"/>
      <sheetName val="덕전리"/>
      <sheetName val="포장물량집계"/>
      <sheetName val="교각계산"/>
      <sheetName val="spiral"/>
      <sheetName val="1. 설계조건 2.단면가정 3. 하중계산"/>
      <sheetName val="기계내역"/>
      <sheetName val="유림골조"/>
      <sheetName val="Sheet3"/>
      <sheetName val="현장일반사항"/>
      <sheetName val="우수관"/>
      <sheetName val="일위대가1"/>
      <sheetName val="UEC영화관본공사내역"/>
      <sheetName val="COL"/>
      <sheetName val="간지9)"/>
      <sheetName val="7.PILE  (돌출)"/>
      <sheetName val="별총"/>
      <sheetName val="BOX전기내역"/>
      <sheetName val="소운반"/>
      <sheetName val="표  지"/>
      <sheetName val="견적대비"/>
      <sheetName val="단가조사서"/>
      <sheetName val="목차"/>
      <sheetName val="통영LNG입찰현황"/>
      <sheetName val="실행대비"/>
      <sheetName val="공량산출서"/>
      <sheetName val="내역표지"/>
      <sheetName val="총괄"/>
      <sheetName val="물가시세표"/>
      <sheetName val="BOX(1.5X1.5)"/>
      <sheetName val="U-TYPE(1)"/>
      <sheetName val="대비표"/>
      <sheetName val="1.2.1 마루높이결정"/>
      <sheetName val="기계시공"/>
      <sheetName val="날개벽(시점좌측)"/>
      <sheetName val="설계기준"/>
      <sheetName val="갑지1"/>
      <sheetName val="입찰보고"/>
      <sheetName val="토공총괄표"/>
      <sheetName val="BOILING검토"/>
      <sheetName val="차선도색현황"/>
      <sheetName val="A-4"/>
      <sheetName val="예상"/>
      <sheetName val="DIAPHRAGM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지급자재조서"/>
      <sheetName val="단면 _2_"/>
      <sheetName val="sheeet2"/>
      <sheetName val="개요"/>
      <sheetName val="신표지1"/>
      <sheetName val="원형측구(B-type)"/>
      <sheetName val="변경후-SHEET"/>
      <sheetName val="단가조사"/>
      <sheetName val="부하계산서"/>
      <sheetName val="슬래브(유곡)"/>
      <sheetName val="터널구조물산근"/>
      <sheetName val="CTEMCOST"/>
      <sheetName val="DESCRIPTION"/>
      <sheetName val="공사내역"/>
      <sheetName val="증감내역서"/>
      <sheetName val=" 냉각수펌프"/>
      <sheetName val="설계명세"/>
      <sheetName val="바닥판(1)"/>
      <sheetName val="ITB COST"/>
      <sheetName val="3CHBDC"/>
      <sheetName val="사급자재"/>
      <sheetName val="CAT_5"/>
      <sheetName val="간접비내역-1"/>
      <sheetName val="2000용수잠관-수량집계"/>
      <sheetName val="&lt;목록&gt;"/>
      <sheetName val="기계경비일람"/>
      <sheetName val="BID9697"/>
      <sheetName val="단가(1)"/>
      <sheetName val="관경"/>
      <sheetName val="토목내역"/>
      <sheetName val="시행후면적"/>
      <sheetName val="시가지우회도로공내역서"/>
      <sheetName val="o현장경비"/>
      <sheetName val="※참고자료※"/>
      <sheetName val="대운산출"/>
      <sheetName val="세부내역"/>
      <sheetName val="SLIDES"/>
      <sheetName val="노무비계"/>
      <sheetName val="Dike for 49T03 &amp; 49T04"/>
      <sheetName val="Dike for 49T02, 05~07, 19 (1)"/>
      <sheetName val="Pier 3"/>
      <sheetName val="집계"/>
      <sheetName val="수량산출서 갑지"/>
      <sheetName val="단가(반정1교-원주)"/>
      <sheetName val="Sheet10"/>
      <sheetName val="보차도경계석"/>
      <sheetName val="Sheet5"/>
      <sheetName val="Sheet15"/>
      <sheetName val="상수도공-간지"/>
      <sheetName val="용수량(생활용수)"/>
      <sheetName val="옹벽"/>
      <sheetName val="6호기"/>
      <sheetName val="주식"/>
      <sheetName val="집계표(육상)"/>
      <sheetName val="조건표"/>
      <sheetName val="갑지"/>
      <sheetName val="참조M"/>
      <sheetName val="하중"/>
      <sheetName val="Baby일위대가"/>
      <sheetName val="기자재비"/>
      <sheetName val="상시"/>
      <sheetName val="type-F"/>
      <sheetName val="약품공급2"/>
      <sheetName val="2011.(4)"/>
      <sheetName val="원가계산서"/>
      <sheetName val="횡배수관"/>
      <sheetName val="간선계산"/>
      <sheetName val="기둥(하중)"/>
      <sheetName val="ENE-CAL 1"/>
      <sheetName val="costing_CV"/>
      <sheetName val="costing_ESDV"/>
      <sheetName val="costing_Misc"/>
      <sheetName val="costing_MOV"/>
      <sheetName val="costing_Press"/>
      <sheetName val="자압"/>
      <sheetName val="공사현황"/>
      <sheetName val="지구단위계획"/>
      <sheetName val="입력시트"/>
      <sheetName val="(A)내역서"/>
      <sheetName val="XL4Poppy"/>
      <sheetName val="소업1교"/>
      <sheetName val="CON포장수량"/>
      <sheetName val="CONUNIT"/>
      <sheetName val="웅진교-S2"/>
      <sheetName val="방음벽기초"/>
      <sheetName val="PAD TR보호대기초"/>
      <sheetName val="가로등기초"/>
      <sheetName val="대림경상68억"/>
      <sheetName val="평균터파기"/>
      <sheetName val="석축"/>
      <sheetName val="상승요인분석"/>
      <sheetName val="ACUNIT"/>
      <sheetName val="품의"/>
      <sheetName val="-몰탈콘크리트"/>
      <sheetName val="현황산출서"/>
      <sheetName val="기초일위"/>
      <sheetName val="수목단가"/>
      <sheetName val="시설수량표"/>
      <sheetName val="시설일위"/>
      <sheetName val="식재수량표"/>
      <sheetName val="식재일위"/>
      <sheetName val="맨홀평균높이"/>
      <sheetName val="PD-5(직선)"/>
      <sheetName val="결과조달"/>
      <sheetName val="재집"/>
      <sheetName val="직재"/>
      <sheetName val="예산작성기준(전기)"/>
      <sheetName val="자재목록"/>
      <sheetName val="입력"/>
      <sheetName val="전선 및 전선관"/>
      <sheetName val="시선유도표지집계표"/>
      <sheetName val="woo(mac)"/>
      <sheetName val="수량집계"/>
      <sheetName val="주요자재집계표"/>
      <sheetName val="계단"/>
      <sheetName val="수로단위수량"/>
      <sheetName val="계산서(곡선부)"/>
      <sheetName val="-치수표(곡선부)"/>
      <sheetName val="배수내역"/>
      <sheetName val="설정"/>
      <sheetName val="코드"/>
      <sheetName val="유림총괄"/>
      <sheetName val="11.자재단가"/>
      <sheetName val="수정내역서"/>
      <sheetName val="설계예산서"/>
      <sheetName val="예산대비"/>
      <sheetName val="배수공"/>
      <sheetName val="2000전체분"/>
      <sheetName val="인천제철"/>
      <sheetName val="날개벽"/>
      <sheetName val="2002년12월"/>
      <sheetName val="통합"/>
      <sheetName val="GAEYO"/>
      <sheetName val="기초공"/>
      <sheetName val="1호맨홀토공"/>
      <sheetName val="현장관리비"/>
      <sheetName val="공종별수량집계"/>
      <sheetName val="MOTOR"/>
      <sheetName val="공내역"/>
      <sheetName val="inter"/>
      <sheetName val="내역서(전기)"/>
      <sheetName val="WEON"/>
      <sheetName val="각사별공사비분개 "/>
      <sheetName val="단가일람"/>
      <sheetName val="단위량당중기"/>
      <sheetName val="P3"/>
      <sheetName val="산근"/>
      <sheetName val="기둥"/>
      <sheetName val="저판(버림100)"/>
      <sheetName val="계화배수"/>
      <sheetName val="준검 내역서"/>
      <sheetName val="전차선로 물량표"/>
      <sheetName val="Sheet6"/>
      <sheetName val="북방3터널"/>
      <sheetName val="설계기준 및 하중계산"/>
      <sheetName val="실행"/>
      <sheetName val="예산내역서"/>
      <sheetName val="BOX-1515"/>
      <sheetName val="BOX-1510"/>
      <sheetName val="산근목록"/>
      <sheetName val="맨홀수량산출"/>
      <sheetName val="원가입력"/>
      <sheetName val="ASP"/>
      <sheetName val="재료"/>
      <sheetName val="전계가"/>
      <sheetName val="0226"/>
      <sheetName val="기계경비"/>
      <sheetName val="수목표준대가"/>
      <sheetName val="공통부대비"/>
      <sheetName val="M_DB"/>
      <sheetName val="TYPE"/>
      <sheetName val="costing_FE"/>
      <sheetName val="공종집계"/>
      <sheetName val="역T형(H=6.0) (2)"/>
      <sheetName val="중기집계"/>
      <sheetName val="단가산출"/>
      <sheetName val="2공구산출내역"/>
      <sheetName val="대정2공구"/>
      <sheetName val="중기사용료산출근거"/>
      <sheetName val="단가 및 재료비"/>
      <sheetName val="포장직선구간"/>
      <sheetName val="품셈총괄표"/>
      <sheetName val="FOOTING단면력"/>
      <sheetName val="SUMDO"/>
      <sheetName val="ENDDO"/>
      <sheetName val="PLDB"/>
      <sheetName val="AAA"/>
      <sheetName val="M-HOUR"/>
      <sheetName val="공기"/>
      <sheetName val="00000"/>
      <sheetName val="공구"/>
      <sheetName val="점수계산1-2"/>
      <sheetName val="국공유지및사유지"/>
      <sheetName val="내역(전체)"/>
      <sheetName val="Model"/>
      <sheetName val="CONSTRUCTION COMPONENT"/>
      <sheetName val="wk prgs"/>
      <sheetName val="측구공"/>
      <sheetName val="맨홀토공수량"/>
      <sheetName val="추정공사비_산출내역1.xlsx"/>
      <sheetName val="배수철근"/>
      <sheetName val="견적대비 견적서"/>
      <sheetName val="음봉방향"/>
      <sheetName val="깨기"/>
      <sheetName val="Macro(차단기)"/>
      <sheetName val="터널조도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EQ"/>
      <sheetName val="BOQ"/>
      <sheetName val="공정별 수량산출서"/>
      <sheetName val="일반시방서"/>
      <sheetName val="일위대가(조경)"/>
      <sheetName val="자재 및 폐기물견적(2008)"/>
      <sheetName val="2000년하반기"/>
      <sheetName val="자재 집계표"/>
      <sheetName val="IMPEADENCE MAP 취수장"/>
      <sheetName val="2. 공원조도"/>
      <sheetName val="Berm"/>
      <sheetName val="화단 철거"/>
      <sheetName val="수지예산"/>
      <sheetName val="예정(3)"/>
      <sheetName val="기초(중마오수)"/>
      <sheetName val="일위대가목차"/>
      <sheetName val="옥내아파트(전기)"/>
      <sheetName val="인건비"/>
      <sheetName val="입력값"/>
      <sheetName val="중동공구"/>
      <sheetName val="결재갑지"/>
      <sheetName val="간접비계산"/>
      <sheetName val="6PILE__(돌출)"/>
      <sheetName val="2.2 S-Curve"/>
      <sheetName val="건축집계"/>
      <sheetName val="소비자가"/>
      <sheetName val="BSD (2)"/>
      <sheetName val="접속 SLAB,BRACKET 설계"/>
      <sheetName val="편입용지조서"/>
      <sheetName val="대우단가(풍산)"/>
      <sheetName val="EP0618"/>
      <sheetName val="LKVL-CK-HT-GD1"/>
      <sheetName val="TONGKE-HT"/>
      <sheetName val="현장별계약현황('98.10.31)"/>
      <sheetName val="공사내역서(을)실행"/>
      <sheetName val="가정급수관"/>
      <sheetName val="경산"/>
      <sheetName val="가압장(토목)"/>
      <sheetName val="RFP002"/>
      <sheetName val="01"/>
      <sheetName val="Rooms"/>
      <sheetName val="Chiet tinh dz35"/>
      <sheetName val="영동(D)"/>
      <sheetName val="TABLE DB"/>
      <sheetName val="쌍용 data base"/>
      <sheetName val="업무분장"/>
      <sheetName val="수량-가로등"/>
      <sheetName val="H-PILE수량집계"/>
      <sheetName val="해평견적"/>
      <sheetName val="돌담교 상부수량"/>
      <sheetName val="기초단가"/>
      <sheetName val="중기손료"/>
      <sheetName val="건축내역"/>
      <sheetName val="건축"/>
      <sheetName val="8.석축단위(H=1.5M)"/>
      <sheetName val="설계명세서"/>
      <sheetName val="원가계산"/>
      <sheetName val="#3_일위대가목록"/>
      <sheetName val="차수공개요"/>
      <sheetName val="골재산출"/>
      <sheetName val="당초"/>
      <sheetName val="PIPING"/>
      <sheetName val="#2_일위대가목록"/>
      <sheetName val="중기"/>
      <sheetName val="주beam"/>
      <sheetName val="일위대가_호표"/>
      <sheetName val="일위대가_호표 (계약)"/>
      <sheetName val="COPING-1"/>
      <sheetName val="역T형교대-2수량"/>
      <sheetName val="단가대비표"/>
      <sheetName val="집수정"/>
      <sheetName val="구조물공위치조서"/>
      <sheetName val="Sheet16"/>
      <sheetName val="부하"/>
      <sheetName val="APT"/>
      <sheetName val="Sheet14"/>
      <sheetName val="Sheet13"/>
      <sheetName val="1호-아(오)0.4"/>
      <sheetName val="설계개요"/>
      <sheetName val="약품설비"/>
      <sheetName val="1-1"/>
      <sheetName val="내역서_1"/>
      <sheetName val="플랜트_설치"/>
      <sheetName val="설명서_"/>
      <sheetName val="8_PILE__(돌출)"/>
      <sheetName val="1_설계기준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예가표"/>
      <sheetName val="최적단면"/>
      <sheetName val="종단계산"/>
      <sheetName val="J直材4"/>
      <sheetName val="아스콘단위"/>
      <sheetName val="명세서"/>
      <sheetName val="업무"/>
      <sheetName val="변화치수"/>
      <sheetName val="재료비"/>
      <sheetName val="간접경상비"/>
      <sheetName val="cable data1"/>
      <sheetName val="우수"/>
      <sheetName val="수량"/>
      <sheetName val="관로토공"/>
      <sheetName val="중기비"/>
      <sheetName val="배수개거"/>
      <sheetName val="변실"/>
      <sheetName val="이음부"/>
      <sheetName val="AC포장수량"/>
      <sheetName val="기본DATA"/>
      <sheetName val="총수량집계표"/>
      <sheetName val="CABLE SIZE-3"/>
      <sheetName val="대치판정"/>
      <sheetName val="TYPE1"/>
      <sheetName val="공사비집계"/>
      <sheetName val="공사비증감"/>
      <sheetName val="부속동"/>
      <sheetName val="밸브설치"/>
      <sheetName val="범례표"/>
      <sheetName val="특수선일위대가"/>
      <sheetName val="개방1"/>
      <sheetName val="장비사양"/>
      <sheetName val="빙장비사양"/>
      <sheetName val="Tables"/>
      <sheetName val="세부내역서"/>
      <sheetName val="물가시세"/>
      <sheetName val="빌딩 안내"/>
      <sheetName val="N10(미지급) "/>
      <sheetName val="(평균)"/>
      <sheetName val="청천내"/>
      <sheetName val="단면A-A(TR)"/>
      <sheetName val="주소록2000(전화번호부)"/>
      <sheetName val="항목"/>
      <sheetName val="DNW"/>
      <sheetName val="tggwan(mac)"/>
      <sheetName val="단지조성공(가포)"/>
      <sheetName val="1_우편집중내역서"/>
      <sheetName val="Sheet1_(2)"/>
      <sheetName val="3_하중산정4_지지력"/>
      <sheetName val="표__지"/>
      <sheetName val="표지_(2)"/>
      <sheetName val="6.단면검토"/>
      <sheetName val="포장재료집계표"/>
      <sheetName val="접속도로"/>
      <sheetName val="2.단면가정 "/>
      <sheetName val="노임단가기준"/>
      <sheetName val="중간간지 (2)"/>
      <sheetName val="배수관산출"/>
      <sheetName val="하중계산"/>
      <sheetName val="BLOCK(1)"/>
      <sheetName val="Sheet4"/>
      <sheetName val="3.공통공사대비"/>
      <sheetName val="-배수구조물공토공"/>
      <sheetName val="횡배수관재료-"/>
      <sheetName val="계산서(직선부)"/>
      <sheetName val="현금및현금등가물1"/>
      <sheetName val="지장물총괄표"/>
      <sheetName val="계약ITEM"/>
      <sheetName val="암거 제원표"/>
      <sheetName val="전체내역서"/>
      <sheetName val="설직재_1"/>
      <sheetName val="경비_원본"/>
      <sheetName val="단면치수"/>
      <sheetName val="설계"/>
      <sheetName val="일반수량총괄집계"/>
      <sheetName val="CAL"/>
      <sheetName val="도"/>
      <sheetName val="평가데이터"/>
      <sheetName val="가시설수량"/>
      <sheetName val="기초코드"/>
      <sheetName val="산출내역서"/>
      <sheetName val="pvc연결관"/>
      <sheetName val="S0"/>
      <sheetName val="단위중량"/>
      <sheetName val="SG"/>
      <sheetName val="6공구(당초)"/>
      <sheetName val="정읍농소"/>
      <sheetName val="DB"/>
      <sheetName val="CTG"/>
      <sheetName val="배수내역 (2)"/>
      <sheetName val="공문"/>
      <sheetName val="252K444"/>
      <sheetName val="대포2교접속"/>
      <sheetName val="천방교접속"/>
      <sheetName val="우수받이"/>
      <sheetName val="제원및배치"/>
      <sheetName val="돌담교_상부수량"/>
      <sheetName val="CON기초"/>
      <sheetName val="역T형교대(말뚝기초)"/>
      <sheetName val="SAP_INPUT"/>
      <sheetName val="1단계"/>
      <sheetName val="테이블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바닥판"/>
      <sheetName val="입력DATA"/>
      <sheetName val="흥양2교토공집계표"/>
      <sheetName val="목록"/>
      <sheetName val="Macro(전동기)"/>
      <sheetName val="수량명세서"/>
      <sheetName val="종배수관"/>
      <sheetName val="부대내역"/>
      <sheetName val="목표세부명세"/>
      <sheetName val="Multi-dims"/>
      <sheetName val="BOX"/>
      <sheetName val="가감수량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STRA2"/>
      <sheetName val="S.중기사용료"/>
      <sheetName val="97노임단가"/>
      <sheetName val="입력란"/>
      <sheetName val="3련 BOX"/>
      <sheetName val="경비"/>
      <sheetName val="자재단가대비표"/>
      <sheetName val="성곽내역서"/>
      <sheetName val="EQUIP-H"/>
      <sheetName val="200"/>
      <sheetName val="암거공"/>
      <sheetName val="조은나오스빌"/>
      <sheetName val="수안보-MBR1"/>
      <sheetName val="직접인건비"/>
      <sheetName val="96보완계획7.12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Thuc thanh"/>
      <sheetName val="264"/>
      <sheetName val="물류최종8월7"/>
      <sheetName val="Quantity"/>
      <sheetName val="침하계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DI-ESTI"/>
      <sheetName val="일위대가표(유단가)"/>
      <sheetName val="Civil. Sub-Station 1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Contents"/>
      <sheetName val="BG"/>
      <sheetName val="실행내역서 "/>
      <sheetName val="汇总表"/>
      <sheetName val="7월천안현장 집계표"/>
      <sheetName val="장비.자재"/>
      <sheetName val="장비명세서"/>
      <sheetName val=" 노무집계"/>
      <sheetName val="일용노무비"/>
      <sheetName val="제수"/>
      <sheetName val="경영상태"/>
      <sheetName val="수문보고"/>
      <sheetName val="수문일1"/>
      <sheetName val="화산경계"/>
      <sheetName val="버스운행안내"/>
      <sheetName val="근태계획서"/>
      <sheetName val="직노"/>
      <sheetName val="차선도색수량집계"/>
      <sheetName val="기초자료"/>
      <sheetName val="상세"/>
      <sheetName val="단가산출총괄표"/>
      <sheetName val="dnc4"/>
      <sheetName val="위치조서"/>
      <sheetName val="D-철근총괄"/>
      <sheetName val="I.설계조건"/>
      <sheetName val="수량이동"/>
      <sheetName val="plan&amp;section_of_foundation1"/>
      <sheetName val="design_load1"/>
      <sheetName val="working_load_at_the_btm_ft_1"/>
      <sheetName val="stability_check1"/>
      <sheetName val="design_criteria1"/>
      <sheetName val="1__설계조건_2_단면가정_3__하중계산"/>
      <sheetName val="깨기수량집계"/>
      <sheetName val="배수관접합및부설  "/>
      <sheetName val="농로수량집계"/>
      <sheetName val="농로토공집계"/>
      <sheetName val="수로교총재료집계"/>
      <sheetName val="철거산출근거"/>
      <sheetName val="사각맨홀"/>
      <sheetName val="마산월령동골조물량변경"/>
      <sheetName val="내역서(토목)"/>
      <sheetName val="PAINT (2)"/>
      <sheetName val="대전노은1차_조적_집계표"/>
      <sheetName val="초기화면"/>
      <sheetName val="수량산출서"/>
      <sheetName val="단위수량산출"/>
      <sheetName val="내역서_2"/>
      <sheetName val="8_PILE__(돌출)1"/>
      <sheetName val="플랜트_설치1"/>
      <sheetName val="1_설계기준1"/>
      <sheetName val="DATA_입력란1"/>
      <sheetName val="3_하중산정4_지지력1"/>
      <sheetName val="표지_(2)1"/>
      <sheetName val="pile_bearing_capa_&amp;_arrenge1"/>
      <sheetName val="신규_수주분(사용자_정의)1"/>
      <sheetName val="Sheet1_(2)1"/>
      <sheetName val="설명서_1"/>
      <sheetName val="2_가정단면1"/>
      <sheetName val="단면_(2)1"/>
      <sheetName val="7_PILE__(돌출)1"/>
      <sheetName val="crude_SLAB_RE-bar1"/>
      <sheetName val="CRUDE_RE-bar1"/>
      <sheetName val="COMPARISON_TABLE1"/>
      <sheetName val="2_입력sheet1"/>
      <sheetName val="(3_품질관리_시험_총괄표)1"/>
      <sheetName val="별표_1"/>
      <sheetName val="토공(우물통,기타)_1"/>
      <sheetName val="표__지1"/>
      <sheetName val="1_우편집중내역서1"/>
      <sheetName val="BOX(1_5X1_5)1"/>
      <sheetName val="전선_및_전선관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역T형(H=6_0)_(2)"/>
      <sheetName val="각사별공사비분개_"/>
      <sheetName val="전차선로_물량표"/>
      <sheetName val="단가_및_재료비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1.폐기물집계표"/>
      <sheetName val="배수공BOQ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을지"/>
      <sheetName val="화설내"/>
      <sheetName val="본사공가현황"/>
      <sheetName val="토목검측서"/>
      <sheetName val="관급자재"/>
      <sheetName val="9811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Bìa"/>
      <sheetName val="Bảng KLHT"/>
      <sheetName val="RC WORK"/>
      <sheetName val="6PILE__(돌출)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1_2_1_마루높이결정1"/>
      <sheetName val="Pier_31"/>
      <sheetName val="2_2_S-Curve1"/>
      <sheetName val="PAD_TR보호대기초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우각부보강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당진1,2호기전선관설치및접지4차공사내역서-을지"/>
      <sheetName val="실행(ALT1)"/>
      <sheetName val="금액"/>
      <sheetName val="조직"/>
      <sheetName val="Currency Rate"/>
      <sheetName val="MTO REV.2(ARMOR)"/>
      <sheetName val="TEN CONG TRINH"/>
      <sheetName val="VXXXXXX"/>
      <sheetName val="파일의이용"/>
      <sheetName val="이름정의"/>
      <sheetName val="교대철근집계"/>
      <sheetName val="계양가시설"/>
      <sheetName val="일위단위"/>
      <sheetName val="고유코드_설계"/>
      <sheetName val="PROJECT BRIEF(EX.NEW)"/>
      <sheetName val="Site Expenses"/>
      <sheetName val="실행견적"/>
      <sheetName val="현장관리비참조"/>
      <sheetName val="다곡2교"/>
      <sheetName val="s"/>
      <sheetName val="용역비내역-진짜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Cash Flow bulanan"/>
      <sheetName val="Isolasi Luar Dalam"/>
      <sheetName val="Isolasi Luar"/>
      <sheetName val="8521"/>
      <sheetName val="Y_WORK"/>
      <sheetName val="運転条件一覧"/>
      <sheetName val="Project Brief"/>
      <sheetName val="AILC004"/>
      <sheetName val="입찰견적보고서"/>
      <sheetName val="4)유동표"/>
      <sheetName val="내역서 (2)"/>
      <sheetName val="공사계약현황"/>
      <sheetName val="97 사업추정(WEKI)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산거각호표"/>
      <sheetName val="시설물"/>
      <sheetName val="식재출력용"/>
      <sheetName val="유지관리"/>
      <sheetName val="1.일반수량산출근거"/>
      <sheetName val="본장"/>
      <sheetName val="단가산출서"/>
      <sheetName val="Hydrant"/>
      <sheetName val="예산서"/>
      <sheetName val="재료집계(분수관)"/>
      <sheetName val="전기단가조사서"/>
      <sheetName val="지하시설물작성"/>
      <sheetName val="5지구단위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현황"/>
      <sheetName val="计算稿"/>
      <sheetName val="노동부"/>
      <sheetName val="구성비"/>
      <sheetName val="Financial impact"/>
      <sheetName val="Sch7a (토요일)"/>
      <sheetName val="총괄설계내역서"/>
      <sheetName val="판"/>
      <sheetName val="부재치수입력"/>
      <sheetName val="표 지"/>
      <sheetName val="인사자료총집계"/>
      <sheetName val="CAUDIT"/>
      <sheetName val="계획집계"/>
      <sheetName val=""/>
      <sheetName val="대전(세창동)"/>
      <sheetName val="건설성적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콘크리트측구연장"/>
      <sheetName val="2000_x0000__x0000__x0005__x0000_"/>
      <sheetName val="공사원가"/>
      <sheetName val="일반수량총괄집계표"/>
      <sheetName val="화재 탐지 설비"/>
      <sheetName val="내역서(우)"/>
      <sheetName val="폐기물집계표"/>
      <sheetName val="지장물조서"/>
      <sheetName val="백암비스타내역"/>
      <sheetName val="남양시작동자105노65기1.3화1.2"/>
      <sheetName val="工程量计算书"/>
      <sheetName val="카니발(자105노60)"/>
      <sheetName val="TRE TABLE"/>
      <sheetName val="FAB"/>
      <sheetName val="Data&amp;Result"/>
      <sheetName val="TOWER 12TON"/>
      <sheetName val="JIB CRANE,HOIST"/>
      <sheetName val="TOWER 10TON"/>
      <sheetName val="허용전류"/>
      <sheetName val="설산1.나"/>
      <sheetName val="본사S"/>
      <sheetName val="간지1"/>
      <sheetName val="1.사유서"/>
      <sheetName val="간지2"/>
      <sheetName val="간지3"/>
      <sheetName val="부재별집계표"/>
      <sheetName val="도면"/>
      <sheetName val="SLAB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HE SO DIEU CHINH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동원(3)"/>
      <sheetName val="P.M 별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조도계산서 (도서)"/>
      <sheetName val="COA-17"/>
      <sheetName val="C-18"/>
      <sheetName val="목공사품의서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작성"/>
      <sheetName val="안정성검토"/>
      <sheetName val="INTRO.(X)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단가목록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1_CB"/>
      <sheetName val="옹벽공_수량집계표"/>
      <sheetName val="A-8_PD(도로중앙)"/>
      <sheetName val="Flaer_Area"/>
      <sheetName val="설내역서_"/>
      <sheetName val="일위산출"/>
      <sheetName val="적용(기계)"/>
      <sheetName val="1-1평균터파기고(1)"/>
      <sheetName val="내역서_제출"/>
      <sheetName val="2_토목공사"/>
      <sheetName val="3련_BOX"/>
      <sheetName val="2-1__경관조명_내역총괄표"/>
      <sheetName val="4_2유효폭의_계산"/>
      <sheetName val="_상부공통집계(총괄)"/>
      <sheetName val="AS포장복구_"/>
      <sheetName val="실행내역(10_13)"/>
      <sheetName val="개별직종노임단가(2003_9)"/>
      <sheetName val="총_원가계산"/>
      <sheetName val="EQUIP_LIST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Ⅴ-2_공종별내역"/>
      <sheetName val="4_내진설계"/>
      <sheetName val="_ｹ-ﾌﾞﾙ"/>
      <sheetName val="지구_리스트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업무처리전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산근(목록)"/>
      <sheetName val="이형관중량"/>
      <sheetName val="도장수량"/>
      <sheetName val="당초토량산출서"/>
      <sheetName val="변경토량산출서"/>
      <sheetName val="봉양~조차장간고하개명(신설)"/>
      <sheetName val="정화조"/>
      <sheetName val="Item-DATA"/>
      <sheetName val="NSA fr Revit"/>
      <sheetName val="PTdam"/>
      <sheetName val="Bang gia"/>
      <sheetName val="HRG BHN"/>
      <sheetName val="조선용암면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2. 2공구"/>
      <sheetName val="견적및기타"/>
      <sheetName val="단가산출목록"/>
      <sheetName val="배수관공"/>
      <sheetName val="PROCURE"/>
      <sheetName val="공조"/>
      <sheetName val="L_RPTB16_05"/>
      <sheetName val="맨홀토_x0000__x0000__x0005_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Summary - Budget"/>
      <sheetName val="Khoi luong"/>
      <sheetName val="BQ-E20-02(Rp)"/>
      <sheetName val="기계내역서"/>
      <sheetName val="Project, methods &amp; costs"/>
      <sheetName val="Ind. costs. &amp; Closing"/>
      <sheetName val="Main risks"/>
      <sheetName val="Markup"/>
      <sheetName val="PHG"/>
      <sheetName val="7. 교좌받침부검토(연속교)"/>
      <sheetName val="광통신 견적내역서1"/>
      <sheetName val="투찰(하수)"/>
      <sheetName val="케이블수량재료"/>
      <sheetName val="8. 안정검토"/>
      <sheetName val="IW-LIST"/>
      <sheetName val="Actual data"/>
      <sheetName val="4.경비 5.영업외수지"/>
      <sheetName val="Tool"/>
      <sheetName val="수량분개내역"/>
      <sheetName val="5CHBDC"/>
      <sheetName val="토공계산서(부체도로)"/>
      <sheetName val="Table"/>
      <sheetName val="IMPEADENCE H_x0000_Ԁ_x0000_怀ȅ㨍"/>
      <sheetName val="IMPEADENCE é_x0000_Ԁ_x0000__x0000_ᛅ_xde17_"/>
      <sheetName val="견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_냉각수펌프1"/>
      <sheetName val="1062-X방향_1"/>
      <sheetName val="Sheet1_(2)2"/>
      <sheetName val="BOX(1_5X1_5)2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각사별공사비분개_1"/>
      <sheetName val="전차선로_물량표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1000_DB구축_부표1"/>
      <sheetName val="Currency_Rate1"/>
      <sheetName val="Cash_Flow_bulanan1"/>
      <sheetName val="Isolasi_Luar_Dalam"/>
      <sheetName val="Isolasi_Luar"/>
      <sheetName val="Cash_Flow"/>
      <sheetName val="수량산출서_갑지1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97년_추정"/>
      <sheetName val="내역_ver1_0"/>
      <sheetName val="RAMP_단면(R2)"/>
      <sheetName val="토목내역서_(도급단가)"/>
      <sheetName val="목차_"/>
      <sheetName val="세골재__T2_변경_현황"/>
      <sheetName val="0_단가"/>
      <sheetName val="토공_total"/>
      <sheetName val="4__주형설계"/>
      <sheetName val="노무비_근거"/>
      <sheetName val="_총괄표"/>
      <sheetName val="바닥판의_설계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2_단면가정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Variable"/>
      <sheetName val="RCMinput"/>
      <sheetName val="환경보전비B"/>
      <sheetName val="DATA-2 장비LIST"/>
      <sheetName val="값"/>
      <sheetName val="금속및금속창호"/>
      <sheetName val="일위대가 "/>
      <sheetName val="투입비분석표"/>
      <sheetName val="D200"/>
      <sheetName val="노무DB"/>
      <sheetName val="F4-F7"/>
      <sheetName val="name"/>
      <sheetName val="PC, G.Slab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한일양산"/>
      <sheetName val="서울대규장각(가시설흙막이)"/>
      <sheetName val="2.관대집계표"/>
      <sheetName val="수불계획서(전체)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중기목록"/>
      <sheetName val="계산중"/>
      <sheetName val="횡배위치"/>
      <sheetName val="N10(미지급)_2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1_폐기물집계표"/>
      <sheetName val="PAINT_(2)"/>
      <sheetName val="S_중기사용료"/>
      <sheetName val="I_설계조건"/>
      <sheetName val="Project_Brief"/>
      <sheetName val="static_cal"/>
      <sheetName val="Total_Progress_(2)"/>
      <sheetName val="1_일반수량산출근거"/>
      <sheetName val="DI_전처리_단가집(GP1_실적가)"/>
      <sheetName val="Financial_impact"/>
      <sheetName val="Sch7a_(토요일)"/>
      <sheetName val="남양시작동자105노65기1_3화1_2"/>
      <sheetName val="TRE_TABLE"/>
      <sheetName val="흙막이_개산견적"/>
      <sheetName val="암거_제원표-1단계"/>
      <sheetName val="C_배수관공"/>
      <sheetName val="2_건축"/>
      <sheetName val="97_사업추정(WEKI)"/>
      <sheetName val="CAP"/>
      <sheetName val="Var."/>
      <sheetName val="R"/>
      <sheetName val="정리"/>
      <sheetName val="dV&amp;Cl"/>
      <sheetName val="자재(원원+원대)"/>
      <sheetName val="출하생산일보"/>
      <sheetName val="견적의뢰"/>
      <sheetName val="CostDB"/>
      <sheetName val="자재 및 폐기물견적(20È됀"/>
      <sheetName val="사각수로관단수"/>
      <sheetName val="집수정단위수량산출"/>
      <sheetName val="조은인력명세서"/>
      <sheetName val="터널전기"/>
      <sheetName val="무근깨기"/>
      <sheetName val="정보매체A동"/>
      <sheetName val="MATRLDATA"/>
      <sheetName val="INPUT_TABLE"/>
      <sheetName val="HSA"/>
      <sheetName val="말뚝물량"/>
      <sheetName val="CODE1"/>
      <sheetName val="CODE2"/>
      <sheetName val="CB"/>
      <sheetName val="XZLC004_PART2"/>
      <sheetName val="운반"/>
      <sheetName val="제출계산서"/>
      <sheetName val="SPEC"/>
      <sheetName val="중기(목록)"/>
      <sheetName val="일위대가(목록)"/>
      <sheetName val="관전식시설제원"/>
      <sheetName val="구조물공(집계)"/>
      <sheetName val="총체보활공정표"/>
      <sheetName val="공통부대"/>
      <sheetName val="Macr_x0000__x0000__x0005__x0000_纠瀝"/>
      <sheetName val="SGC_RATE"/>
      <sheetName val="Bang_gia"/>
      <sheetName val="HRG_BHN"/>
      <sheetName val="NSA_fr_Revit"/>
      <sheetName val="BXLDL"/>
      <sheetName val="DM.ChiPhi"/>
      <sheetName val="May TC"/>
      <sheetName val="Nhan cong"/>
      <sheetName val="Area Cal"/>
      <sheetName val="DTICH (Full)"/>
      <sheetName val="DGG"/>
      <sheetName val="DTICH(FDC)"/>
      <sheetName val="CP3-DI"/>
      <sheetName val="VXXXXXXX"/>
      <sheetName val="토공유동표"/>
      <sheetName val="Bldg"/>
      <sheetName val="FOOTING단면¬"/>
      <sheetName val="인원계획-미화"/>
      <sheetName val="갑지 "/>
      <sheetName val="2. 공원䠀愇"/>
      <sheetName val="2. 공원䠀꜇"/>
      <sheetName val="2. 공원㄂䉆"/>
      <sheetName val="확산동"/>
      <sheetName val="위치"/>
      <sheetName val=" "/>
      <sheetName val="Take-Off"/>
      <sheetName val="첨부2"/>
      <sheetName val="그레이더"/>
      <sheetName val="Macro(_x0000__x0000__x0005__x0000_"/>
      <sheetName val="총중목"/>
      <sheetName val="2000"/>
      <sheetName val="맨홀토"/>
      <sheetName val="단가비교표 (계측제어)"/>
      <sheetName val="수액원료"/>
      <sheetName val="4.2내역서"/>
      <sheetName val="_____________hb___1___________2"/>
      <sheetName val="국가별"/>
      <sheetName val="시산표"/>
      <sheetName val="공정"/>
      <sheetName val="종목코드"/>
      <sheetName val="linehaul cost model (2)"/>
      <sheetName val="가시설총괄"/>
      <sheetName val="TOT"/>
      <sheetName val="분양가표"/>
      <sheetName val="022᠀"/>
      <sheetName val="IMPEADENCE H"/>
      <sheetName val="IMPEADENCE é"/>
      <sheetName val="BOX(1_5X1°_x0000__x0000_"/>
      <sheetName val="우배수"/>
      <sheetName val="간접비"/>
      <sheetName val="HX"/>
      <sheetName val="LOADS"/>
      <sheetName val="REINF."/>
      <sheetName val="입찰내역"/>
      <sheetName val="BOX-15_x0000__x0000_"/>
      <sheetName val="삼성전기"/>
      <sheetName val="96갑지"/>
      <sheetName val="접속 SLAB,_x0000_밢Ȳ_x0000__x0000__x0000_Ā_x0000_뮰ᖸ"/>
      <sheetName val="설계서(갑지)"/>
      <sheetName val="설계예산서0"/>
      <sheetName val="Macro(缈ď헾⼕"/>
      <sheetName val="현장식당(1)"/>
      <sheetName val="Macr"/>
      <sheetName val="Macro("/>
      <sheetName val="규준틀"/>
      <sheetName val="역T형옹벽(3.0)"/>
      <sheetName val="아주기계"/>
      <sheetName val="GGJ0824"/>
      <sheetName val="장문교(대전)"/>
      <sheetName val="Be"/>
      <sheetName val="밸è欀N"/>
      <sheetName val="단면_(_x0000__x0000_"/>
      <sheetName val="Dircet Buried"/>
      <sheetName val="Duct Bank"/>
      <sheetName val="철거공-조경"/>
      <sheetName val="노무비산정"/>
      <sheetName val="단지조성공(_x0000__x0000__x0005_"/>
      <sheetName val="단지조성공(_x0000__x0000_ﾈ"/>
      <sheetName val="콘크리트 블록 유형별 수량"/>
      <sheetName val="단가(마감)"/>
      <sheetName val="STEEL BOX 단면설계(SEC.8)"/>
      <sheetName val="4.하중"/>
      <sheetName val="0.9x0.9"/>
      <sheetName val="L측형구집계"/>
      <sheetName val="suk(mac)"/>
      <sheetName val="고양동1"/>
      <sheetName val="0.9토공"/>
      <sheetName val="사용성검토"/>
      <sheetName val="제경비산출서"/>
      <sheetName val="(C)원내역"/>
      <sheetName val="Eq. Mobilization"/>
      <sheetName val="전동기"/>
      <sheetName val="기초도면제작"/>
      <sheetName val="load"/>
      <sheetName val="#4 PSV"/>
      <sheetName val="조직표"/>
      <sheetName val="기본파일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유서"/>
      <sheetName val="자재집계 (2)"/>
      <sheetName val="(1)본선수량집계"/>
      <sheetName val="옥외등신설"/>
      <sheetName val="저케CV22신설"/>
      <sheetName val="저케CV38신설"/>
      <sheetName val="저케CV8신설"/>
      <sheetName val="접지3종"/>
      <sheetName val="정거장 설계조건"/>
      <sheetName val="노면표지 수량"/>
      <sheetName val="토공사"/>
      <sheetName val="AIR_SHOWER(3인용)"/>
      <sheetName val="시간당중기사용료"/>
      <sheetName val="asd"/>
      <sheetName val="인공산출"/>
      <sheetName val="매원개착터널총괄"/>
      <sheetName val="가시설단위수량"/>
      <sheetName val="2_토목공사1"/>
      <sheetName val="AS포장복구_1"/>
      <sheetName val="2-1__경관조명_내역총괄표1"/>
      <sheetName val="개별직종노임단가(2003_9)1"/>
      <sheetName val="_상부공통집계(총괄)1"/>
      <sheetName val="실행내역(10_13)1"/>
      <sheetName val="참여현황_(직원)1"/>
      <sheetName val="노임단가_(2)1"/>
      <sheetName val="기존건물_깨기원단위1"/>
      <sheetName val="EQUIP_LIST1"/>
      <sheetName val="철근량_산정1"/>
      <sheetName val="총_원가계산1"/>
      <sheetName val="슬래브_-연속(3경간)1"/>
      <sheetName val="1~9_하중계산1"/>
      <sheetName val="노_표-조1"/>
      <sheetName val="1_토공"/>
      <sheetName val="2F_회의실견적(5_14_일대)1"/>
      <sheetName val="대3류_1"/>
      <sheetName val="내역-_CCTV1"/>
      <sheetName val="건설사업관리_공제요율1"/>
      <sheetName val="건설공사_감리원_배치기준1"/>
      <sheetName val="책임감리_공제요율1"/>
      <sheetName val="경율산정_XLS"/>
      <sheetName val="GT_1050x650"/>
      <sheetName val="주공_갑지"/>
      <sheetName val="1_견적보고서"/>
      <sheetName val="Bldg_Brkdown"/>
      <sheetName val="12)아이디어_목록_및_개략평가"/>
      <sheetName val="11)VE_예비검토서"/>
      <sheetName val="15-3)VE제안서(가치향상_등)"/>
      <sheetName val="단가산출서_(2)1"/>
      <sheetName val="노임단가(직종번호_순)"/>
      <sheetName val="11_1_단면hwp1"/>
      <sheetName val="4_공통갑지"/>
      <sheetName val="설내역서_2"/>
      <sheetName val="청_구2"/>
      <sheetName val="공사비_증감_내역서2"/>
      <sheetName val="Customer_Databas2"/>
      <sheetName val="배수공_주요자재_집계표1"/>
      <sheetName val="전_기1"/>
      <sheetName val="내역서_(2)1"/>
      <sheetName val="사__업__비__수__지__예__산__서2"/>
      <sheetName val="옹벽공_수량집계표2"/>
      <sheetName val="A-8_PD(도로중앙)2"/>
      <sheetName val="06_일위대가목록1"/>
      <sheetName val="4_내진설계1"/>
      <sheetName val="_ｹ-ﾌﾞﾙ1"/>
      <sheetName val="지구_리스트1"/>
      <sheetName val="효성CB_1P기초1"/>
      <sheetName val="1_CB2"/>
      <sheetName val="Flaer_Area2"/>
      <sheetName val="4_2_1_마루높이_검토1"/>
      <sheetName val="하도급_검토1"/>
      <sheetName val="3_하중계산1"/>
      <sheetName val="단_box1"/>
      <sheetName val="중강당_내역1"/>
      <sheetName val="지장물_철거_물량_산출서1"/>
      <sheetName val="HRSG_SMALL072201"/>
      <sheetName val="90_03실행_"/>
      <sheetName val="코스모공장_(어음)"/>
      <sheetName val="노임_및_중기단가1"/>
      <sheetName val="개별직종노임단가(2005_1)"/>
      <sheetName val="아파트_내역1"/>
      <sheetName val="A_견적"/>
      <sheetName val="1_3_1절점좌표"/>
      <sheetName val="1_1설계기준"/>
      <sheetName val="인건비_1"/>
      <sheetName val="원가계산서_"/>
      <sheetName val="2_대외공문1"/>
      <sheetName val="입출재고현황_(2)"/>
      <sheetName val="1_RAMP-A"/>
      <sheetName val="사본___b_balju"/>
      <sheetName val="ESC_(공정표기준)"/>
      <sheetName val="중기조종사_단위단가"/>
      <sheetName val="일위대가_"/>
      <sheetName val="2_관대집계표"/>
      <sheetName val="형식_-_1-2-3"/>
      <sheetName val="99노임단"/>
      <sheetName val="암거_제원표-1단계1"/>
      <sheetName val="C_배수관공1"/>
      <sheetName val="연결관수량_(2)"/>
      <sheetName val="1_수량집계"/>
      <sheetName val="AIR_SHOWER(3인용)1"/>
      <sheetName val="유효폭의_계산"/>
      <sheetName val="국도접속_차도부수량"/>
      <sheetName val="기타_정보통신공사"/>
      <sheetName val="기존단가_(2)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직접노무"/>
      <sheetName val="직접재료"/>
      <sheetName val="직종표"/>
      <sheetName val="집"/>
      <sheetName val="일위총괄"/>
      <sheetName val="출력"/>
      <sheetName val="근로자명단"/>
      <sheetName val="친환경주택"/>
      <sheetName val="6.7현장운영"/>
      <sheetName val="자단"/>
      <sheetName val="48일위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적요"/>
      <sheetName val="식생블럭"/>
      <sheetName val="용소리교"/>
      <sheetName val="CABLE SIZE-1"/>
      <sheetName val="전통건설"/>
      <sheetName val="49"/>
      <sheetName val="전력간선(신설)"/>
      <sheetName val="기초입력 DATA"/>
      <sheetName val="포장공총괄수량집계표"/>
      <sheetName val="판매시설"/>
      <sheetName val="길어깨단위"/>
      <sheetName val="9509"/>
      <sheetName val="절대건들지마시오"/>
      <sheetName val="케이블트레이"/>
      <sheetName val="토목내역서(변경1)"/>
      <sheetName val="keyword"/>
      <sheetName val="DGVL"/>
      <sheetName val="THKP957"/>
      <sheetName val="Tính giá NC"/>
      <sheetName val="Đầu vào"/>
      <sheetName val="Tiên lượng"/>
      <sheetName val="SL cước"/>
      <sheetName val="BAC THO"/>
      <sheetName val="DINHMU-DONGIA"/>
      <sheetName val="CAP NGAM HA THE"/>
      <sheetName val="CPVL CHIEU SANG"/>
      <sheetName val="BTK TT3P"/>
      <sheetName val="BANG KE TRU"/>
      <sheetName val="Gia vat tu"/>
      <sheetName val="PhÇnCK"/>
      <sheetName val="Tongke"/>
      <sheetName val="Annex B"/>
      <sheetName val="Analisa_Gabungan"/>
      <sheetName val="KINH_PHI_TONG_HOP"/>
      <sheetName val="Dinh_muc_CP_KTCB_khac"/>
      <sheetName val="TEN_HANG_MUC_"/>
      <sheetName val="BAOCHE_A"/>
      <sheetName val="Đơn_Giá_"/>
      <sheetName val="자재 집羘ↈ"/>
      <sheetName val="Div2"/>
      <sheetName val="Be跀璕"/>
      <sheetName val="C_DATA"/>
      <sheetName val="동일대내"/>
      <sheetName val="직접비"/>
      <sheetName val="노임목록"/>
      <sheetName val="Lr"/>
      <sheetName val="산업"/>
      <sheetName val="2.재료비"/>
      <sheetName val="12.보오링"/>
      <sheetName val="18.공내수압탄성자연"/>
      <sheetName val="NN"/>
      <sheetName val="매인"/>
      <sheetName val="c_balju"/>
      <sheetName val="1호맨홀수량산출"/>
      <sheetName val="공사요율"/>
      <sheetName val="결재란"/>
      <sheetName val="2.견적조건 정보"/>
      <sheetName val="공간분류체계"/>
      <sheetName val="부위별항목"/>
      <sheetName val="영향요인"/>
      <sheetName val="궤도연장(종합)"/>
      <sheetName val="궤도연장(2단계)"/>
      <sheetName val="궤도연장(1단계)"/>
      <sheetName val="궤도부설연장1단계"/>
      <sheetName val="산근cad용"/>
      <sheetName val="산근(계단)"/>
      <sheetName val="슬래브일반(포항방향 B=12.3m)"/>
      <sheetName val="일반수량산출"/>
      <sheetName val="건설기계가격"/>
      <sheetName val="보고서"/>
      <sheetName val="건설기계"/>
      <sheetName val="산림조사비"/>
      <sheetName val="요율표"/>
      <sheetName val="신고분기설정참고"/>
      <sheetName val="거래처자료등록"/>
      <sheetName val="중기가격"/>
      <sheetName val="현장관리비 산출내역"/>
      <sheetName val="5정거장"/>
      <sheetName val="1-3길내기"/>
      <sheetName val="C1.공사개요"/>
      <sheetName val="A1.스케쥴"/>
      <sheetName val="PIER토수량"/>
      <sheetName val="설명"/>
      <sheetName val="부가세별도"/>
      <sheetName val="업체자료"/>
      <sheetName val="97(US,EP,PCT,KR)"/>
      <sheetName val="블록(들고리8개)"/>
      <sheetName val="FAB计算式"/>
      <sheetName val="CUB结算式"/>
      <sheetName val="FAB B01计算式"/>
      <sheetName val="室外计算式"/>
      <sheetName val="5.물량산출서"/>
      <sheetName val="산출근거(9)"/>
      <sheetName val="입력용"/>
      <sheetName val="입력용집계"/>
      <sheetName val="폐기물발생(처리)내역-1"/>
      <sheetName val="빙축열"/>
      <sheetName val="절단표"/>
      <sheetName val="UNIT"/>
      <sheetName val="모래기초"/>
      <sheetName val="신푝지1"/>
      <sheetName val="3.2주형지지보"/>
      <sheetName val="상수도내역서"/>
      <sheetName val="1. 총괄 집계표"/>
      <sheetName val="공조기휀"/>
      <sheetName val="본선 토공 분배표"/>
      <sheetName val="기계설비품셈"/>
      <sheetName val="기시공토적"/>
      <sheetName val="공정자료2"/>
      <sheetName val="표지(예시)"/>
      <sheetName val="설계서"/>
      <sheetName val="콘크스"/>
      <sheetName val="협력업체기성(첨부)"/>
      <sheetName val="HC-04"/>
      <sheetName val="개소별수량산출"/>
      <sheetName val="나.설계조건"/>
      <sheetName val="5.장비(안)"/>
      <sheetName val="입찰품의서"/>
      <sheetName val="견적가"/>
      <sheetName val="2012노임단가"/>
      <sheetName val="스파이더산출근거"/>
      <sheetName val="본댐설계"/>
      <sheetName val="SCHE"/>
      <sheetName val="설계총괄표"/>
      <sheetName val="공사품旼ã"/>
      <sheetName val="신평리 권리자명부"/>
      <sheetName val="산출"/>
      <sheetName val="자동제어"/>
      <sheetName val="수주현황2월"/>
      <sheetName val="PIPE(UG)내역"/>
      <sheetName val="변수값"/>
      <sheetName val="0"/>
      <sheetName val="1.취수장"/>
      <sheetName val="(참고)지급수수료"/>
      <sheetName val="점검총괄"/>
      <sheetName val="공사내역서"/>
      <sheetName val="표준내역"/>
      <sheetName val="PILE"/>
      <sheetName val="LOPCALC"/>
      <sheetName val="스톱로그내역"/>
      <sheetName val="품목납기"/>
      <sheetName val="SANTOGO"/>
      <sheetName val="공종목록표"/>
      <sheetName val="전국현황"/>
      <sheetName val="현장청취복명서"/>
      <sheetName val="전산output"/>
      <sheetName val="구분자"/>
      <sheetName val="도면명"/>
      <sheetName val="100만평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돈암사업"/>
      <sheetName val="노임산출서"/>
      <sheetName val="單價表단가표"/>
      <sheetName val="FAB消防报警"/>
      <sheetName val="설계예산서(2_소천우회토목)"/>
      <sheetName val="취수탑"/>
      <sheetName val="현황판"/>
      <sheetName val="상부"/>
      <sheetName val="맨홀공수량집계"/>
      <sheetName val="1호맨홀수량집계"/>
      <sheetName val="2호맨홀수량집계"/>
      <sheetName val="3호맨홀수량집계"/>
      <sheetName val="맨홀뚜껑단위수량"/>
      <sheetName val="설계공통자료입력"/>
      <sheetName val="품셈표"/>
      <sheetName val="공사개별자료입력"/>
      <sheetName val="공사비예산서"/>
      <sheetName val="광장"/>
      <sheetName val="주소"/>
      <sheetName val="국소별공정"/>
      <sheetName val="조_x0000__x0000__x0005_"/>
      <sheetName val="작업 반복"/>
      <sheetName val="적용단가표"/>
      <sheetName val="변경당시노임단가표"/>
      <sheetName val="설계서(7)"/>
      <sheetName val="참고"/>
      <sheetName val="2006계약"/>
      <sheetName val="배수공 내역서 적용수량"/>
      <sheetName val="개비온집계"/>
      <sheetName val="개비온 단위"/>
      <sheetName val="상하차비용(기계상차)"/>
      <sheetName val="수간보호"/>
      <sheetName val="운반비"/>
      <sheetName val="평균토피고"/>
      <sheetName val="JOKU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/>
      <sheetData sheetId="1626"/>
      <sheetData sheetId="1627"/>
      <sheetData sheetId="1628"/>
      <sheetData sheetId="1629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/>
      <sheetData sheetId="1745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/>
      <sheetData sheetId="3163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>
        <row r="1">
          <cell r="A1" t="str">
            <v>시멘트,모래,자갈 산출표</v>
          </cell>
        </row>
      </sheetData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>
        <row r="1">
          <cell r="A1" t="str">
            <v>시멘트,모래,자갈 산출표</v>
          </cell>
        </row>
      </sheetData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 refreshError="1"/>
      <sheetData sheetId="36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  <sheetName val="성곽내역서"/>
      <sheetName val="내역서"/>
      <sheetName val="#REF"/>
      <sheetName val="인건비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참고자료"/>
      <sheetName val="노임단가"/>
      <sheetName val="노임"/>
      <sheetName val="목록"/>
      <sheetName val="이토변실(A3-LINE)"/>
      <sheetName val="일위대가목록"/>
      <sheetName val="산출근거"/>
      <sheetName val="단"/>
      <sheetName val="일위대가(가설)"/>
      <sheetName val="공통자료"/>
      <sheetName val="8.PILE  (돌출)"/>
      <sheetName val="데리네이타현황"/>
      <sheetName val="건축내역"/>
      <sheetName val="ABUT수량-A1"/>
      <sheetName val="설계내역서"/>
      <sheetName val="일위대가9803"/>
      <sheetName val="C.배수관공"/>
      <sheetName val="BDATA"/>
      <sheetName val="수목표준대가"/>
      <sheetName val="횡배수관집현황(2공구)"/>
      <sheetName val="2설계 (웅촌고연)"/>
      <sheetName val="변압기 및 발전기 용량"/>
      <sheetName val="토목내역서"/>
      <sheetName val="몰탈재료산출"/>
      <sheetName val="DATA"/>
      <sheetName val="말뚝지지력산정"/>
      <sheetName val="6PILE  (돌출)"/>
      <sheetName val="공사비증감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설계조건"/>
      <sheetName val="Sheet1"/>
      <sheetName val="경산"/>
      <sheetName val="슬래브"/>
      <sheetName val="코드표"/>
      <sheetName val="일위대가"/>
      <sheetName val="실행철강하도"/>
      <sheetName val="비교표"/>
      <sheetName val="배수량"/>
      <sheetName val="N賃率-職"/>
      <sheetName val="wall"/>
      <sheetName val="비탈면보호공수량산출"/>
      <sheetName val="Pier 3"/>
      <sheetName val="노견단위수량"/>
      <sheetName val="수량산출"/>
      <sheetName val="2000년1차"/>
      <sheetName val="구조물철거타공정이월"/>
      <sheetName val="SORCE1"/>
      <sheetName val="Sheet2"/>
      <sheetName val="보호공"/>
      <sheetName val="터파기및재료"/>
      <sheetName val="날개벽수량표"/>
      <sheetName val="내역"/>
      <sheetName val="수량집계"/>
      <sheetName val="요율"/>
      <sheetName val="Sheet1 (2)"/>
      <sheetName val="1,2,3,4,5단위수량"/>
      <sheetName val="유림골조"/>
      <sheetName val="토사(PE)"/>
      <sheetName val="가도공"/>
      <sheetName val="하부철근수량"/>
      <sheetName val="공사비"/>
      <sheetName val="웅진교-S2"/>
      <sheetName val="BID"/>
      <sheetName val="대창(장성)"/>
      <sheetName val="현황산출서"/>
      <sheetName val="DATE"/>
      <sheetName val="7급줄떼"/>
      <sheetName val="별첨4_전담운영PM(1)"/>
      <sheetName val="tggwan(mac)"/>
      <sheetName val="설계서을"/>
      <sheetName val="간접"/>
      <sheetName val="내역서 (2)"/>
      <sheetName val="프랜트면허"/>
      <sheetName val="화설내"/>
      <sheetName val="유림총괄"/>
      <sheetName val="입력"/>
      <sheetName val="단위수량"/>
      <sheetName val="단면가정"/>
      <sheetName val="옥룡잡비"/>
      <sheetName val="맨홀수량"/>
      <sheetName val="자가"/>
      <sheetName val="98수문일위"/>
      <sheetName val="노임단"/>
      <sheetName val="자재"/>
      <sheetName val="3연box"/>
      <sheetName val="단 box"/>
      <sheetName val="노무단가"/>
      <sheetName val="투찰금액"/>
      <sheetName val="45,46"/>
      <sheetName val="물건조서"/>
      <sheetName val="횡배수관"/>
      <sheetName val="차액보증"/>
      <sheetName val="총집계표"/>
      <sheetName val="단가산출"/>
      <sheetName val="EQ"/>
      <sheetName val="밸브설치"/>
      <sheetName val="TYPE1"/>
      <sheetName val="철근량"/>
      <sheetName val="단위단가"/>
      <sheetName val="자재단가"/>
      <sheetName val="SLAB"/>
      <sheetName val="J형측구단위수량"/>
      <sheetName val="덕전리"/>
      <sheetName val="이음개소"/>
      <sheetName val="증명지번목록"/>
      <sheetName val="기본데이타입력"/>
      <sheetName val="직노"/>
      <sheetName val="6공구(당초)"/>
      <sheetName val="일반수량총괄집계"/>
      <sheetName val="설계"/>
      <sheetName val="개소별수량산출"/>
      <sheetName val="전기단가조사서"/>
      <sheetName val="갑지(추정)"/>
      <sheetName val="교대(A1)"/>
      <sheetName val="우수공"/>
      <sheetName val="지급자재"/>
      <sheetName val="공사"/>
      <sheetName val="단가조사"/>
      <sheetName val="안정검토(온1)"/>
      <sheetName val="작업금지"/>
      <sheetName val="비교1"/>
      <sheetName val="구의33고"/>
      <sheetName val="DATA 입력부"/>
      <sheetName val="단가(1)"/>
      <sheetName val="수량산출서"/>
      <sheetName val="일위대가표"/>
      <sheetName val="단가"/>
      <sheetName val="기계경비"/>
      <sheetName val="단가산출2"/>
      <sheetName val="교각1"/>
      <sheetName val="기존단가 (2)"/>
      <sheetName val="총괄내역"/>
      <sheetName val="단재적표"/>
      <sheetName val="봉산운반"/>
      <sheetName val="골막이(야매)"/>
      <sheetName val="I.설계조건"/>
      <sheetName val="1"/>
      <sheetName val="토공산근"/>
      <sheetName val="노무비"/>
      <sheetName val="방송(체육관)"/>
      <sheetName val="데이타"/>
      <sheetName val="7단가"/>
      <sheetName val="상부공"/>
      <sheetName val="식생블럭단위수량"/>
      <sheetName val="흄관수량"/>
      <sheetName val="원가계산"/>
      <sheetName val="마산방향"/>
      <sheetName val="진주방향"/>
      <sheetName val="7.PILE  (돌출)"/>
      <sheetName val="간지(5.04)"/>
      <sheetName val="실행내역 "/>
      <sheetName val="단가산출목록표"/>
      <sheetName val="시설수량표"/>
      <sheetName val="토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설명서"/>
      <sheetName val="주요자재"/>
      <sheetName val="예정(3)"/>
      <sheetName val="동원(3)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간지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"/>
      <sheetName val="VXXXXX"/>
      <sheetName val="LIST"/>
      <sheetName val="복구공정"/>
      <sheetName val="복구재료"/>
      <sheetName val="일위대가"/>
      <sheetName val="단가산출서2"/>
      <sheetName val="단가산출서1"/>
      <sheetName val="운반"/>
      <sheetName val="노자"/>
      <sheetName val="손료"/>
      <sheetName val="인원산출"/>
      <sheetName val="인원계획"/>
      <sheetName val="예정공정"/>
      <sheetName val="압입"/>
      <sheetName val="옹벽"/>
      <sheetName val="하천"/>
      <sheetName val="교량"/>
      <sheetName val="가설수량"/>
      <sheetName val="공안수량"/>
      <sheetName val="가설재료"/>
      <sheetName val="공사설명"/>
      <sheetName val="특별시방"/>
      <sheetName val="재료집계"/>
      <sheetName val="토적"/>
      <sheetName val="공정"/>
      <sheetName val="일위"/>
      <sheetName val="단가2"/>
      <sheetName val="단가1"/>
      <sheetName val="재료표"/>
      <sheetName val="인원"/>
      <sheetName val="복구토적"/>
      <sheetName val="예정(3)"/>
      <sheetName val="동원(3)"/>
      <sheetName val="S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EADENCE MAP 취수장"/>
      <sheetName val="원가"/>
      <sheetName val="품셈TABLE"/>
      <sheetName val="입찰안"/>
      <sheetName val="관급단가"/>
      <sheetName val="단가비교"/>
      <sheetName val="신규일위대가표"/>
      <sheetName val="주방환기"/>
      <sheetName val="도장"/>
      <sheetName val="KA"/>
      <sheetName val="위치조서"/>
      <sheetName val="경비"/>
      <sheetName val="45,46"/>
      <sheetName val="DAN"/>
      <sheetName val="일위대가"/>
      <sheetName val="인건-측정"/>
      <sheetName val="1단계"/>
      <sheetName val="#REF"/>
      <sheetName val="MSG 수량"/>
      <sheetName val="단가산출"/>
      <sheetName val="횡배수관토공수량"/>
      <sheetName val="원가계산서"/>
      <sheetName val="공사개요"/>
      <sheetName val="매입세율"/>
      <sheetName val="낙찰표"/>
      <sheetName val="금액"/>
      <sheetName val="우배수"/>
      <sheetName val="전신환매도율"/>
      <sheetName val="토적계산"/>
      <sheetName val="IMPEADENCE_MAP_취수장"/>
      <sheetName val="설 계"/>
      <sheetName val="8.PILE  (돌출)"/>
      <sheetName val="sw1"/>
      <sheetName val="예산"/>
      <sheetName val="일위대가(가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총내역"/>
      <sheetName val="차선도색집계"/>
      <sheetName val="차선도색현황"/>
      <sheetName val="차선도색-1"/>
      <sheetName val="IMPEADENCE MAP 취수장"/>
      <sheetName val="인건-측정"/>
      <sheetName val="시중노임단가"/>
      <sheetName val="예산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슬래브수량집계"/>
      <sheetName val="슬래브철근집계"/>
      <sheetName val="진주방향수량집계"/>
      <sheetName val="진주방향철근집계"/>
      <sheetName val="진주방향"/>
      <sheetName val="마산방향수량집계"/>
      <sheetName val="마산방향철근집계"/>
      <sheetName val="마산방향"/>
      <sheetName val="P.S.C.BEAM 자재산출조서"/>
      <sheetName val="일반도"/>
      <sheetName val="인곡교"/>
      <sheetName val="내역서"/>
      <sheetName val="총집계표"/>
      <sheetName val="DATE"/>
      <sheetName val="수자재단위당"/>
      <sheetName val="#REF"/>
      <sheetName val="guard(mac)"/>
      <sheetName val="일반수량총괄집계"/>
      <sheetName val="일위대가표"/>
      <sheetName val="일위대가목록"/>
      <sheetName val="차선도색현황"/>
      <sheetName val="IMPEADENCE MAP 취수장"/>
      <sheetName val="방음벽기초"/>
      <sheetName val="맨홀수량"/>
      <sheetName val="기초자료"/>
      <sheetName val="1.설계조건"/>
      <sheetName val="6PILE  (돌출)"/>
      <sheetName val="H-PILE수량집계"/>
      <sheetName val="ABUT수량-A1"/>
      <sheetName val="단위수량산출"/>
      <sheetName val="제수"/>
      <sheetName val="수량산출"/>
      <sheetName val="노임단가"/>
      <sheetName val="포장총괄집계표"/>
      <sheetName val="남평내역"/>
      <sheetName val="단가 및 재료비"/>
      <sheetName val="일위대가"/>
      <sheetName val="단가산출"/>
      <sheetName val="자재단가비교표"/>
      <sheetName val="광주운남을"/>
      <sheetName val="INPUT"/>
      <sheetName val="98수문일위"/>
      <sheetName val="도장수량(하1)"/>
      <sheetName val="주형"/>
    </sheetNames>
    <sheetDataSet>
      <sheetData sheetId="0"/>
      <sheetData sheetId="1"/>
      <sheetData sheetId="2"/>
      <sheetData sheetId="3"/>
      <sheetData sheetId="4" refreshError="1">
        <row r="348">
          <cell r="AS348">
            <v>715.44500000000005</v>
          </cell>
        </row>
      </sheetData>
      <sheetData sheetId="5"/>
      <sheetData sheetId="6"/>
      <sheetData sheetId="7" refreshError="1">
        <row r="433">
          <cell r="AS433">
            <v>39.914000000000001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 계산서"/>
      <sheetName val="DATA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부하 계산서 (2)"/>
      <sheetName val="Sheet11"/>
      <sheetName val="Sheet12"/>
      <sheetName val="Sheet13"/>
      <sheetName val="Sheet14"/>
      <sheetName val="Sheet15"/>
      <sheetName val="Sheet16"/>
      <sheetName val="1.설계조건"/>
      <sheetName val="INPUT"/>
      <sheetName val="LOPCALC"/>
      <sheetName val="MOTOR"/>
      <sheetName val="조도계산서 (도서)"/>
      <sheetName val="차선도색현황"/>
      <sheetName val="내역서"/>
      <sheetName val="입찰안"/>
      <sheetName val="관급단가"/>
      <sheetName val="CAT_5"/>
      <sheetName val="L_RPTA05_목록"/>
      <sheetName val="TABLE"/>
      <sheetName val="진주방향"/>
      <sheetName val="마산방향"/>
      <sheetName val="ABUT수량-A1"/>
      <sheetName val="ETC"/>
      <sheetName val="Regenerator  Concrete Structure"/>
      <sheetName val="unit 4"/>
      <sheetName val="인건-측정"/>
      <sheetName val="별표집계"/>
      <sheetName val="품셈TABLE"/>
      <sheetName val="환율"/>
      <sheetName val="원가계산서"/>
      <sheetName val="내역"/>
      <sheetName val="교각계산"/>
      <sheetName val="원가"/>
      <sheetName val="일위대가"/>
      <sheetName val="IMPEADENCE MAP 취수장"/>
      <sheetName val="산출근거1"/>
      <sheetName val="신우"/>
      <sheetName val="당초"/>
      <sheetName val="BID"/>
      <sheetName val="단가"/>
      <sheetName val="시설물일위"/>
      <sheetName val="LOAD"/>
      <sheetName val="양수장(기계)"/>
      <sheetName val="4)유동표"/>
      <sheetName val="수습"/>
      <sheetName val="설계조건"/>
      <sheetName val="안정계산"/>
      <sheetName val="단면검토"/>
      <sheetName val="노임이"/>
      <sheetName val="자재단가비교표"/>
    </sheetNames>
    <sheetDataSet>
      <sheetData sheetId="0"/>
      <sheetData sheetId="1" refreshError="1">
        <row r="4">
          <cell r="B4">
            <v>1E-3</v>
          </cell>
          <cell r="E4">
            <v>1E-3</v>
          </cell>
          <cell r="F4">
            <v>20</v>
          </cell>
        </row>
        <row r="5">
          <cell r="E5">
            <v>20.001000000000001</v>
          </cell>
          <cell r="F5">
            <v>30</v>
          </cell>
        </row>
        <row r="6">
          <cell r="E6">
            <v>30.001000000000001</v>
          </cell>
          <cell r="F6">
            <v>40</v>
          </cell>
        </row>
        <row r="7">
          <cell r="E7">
            <v>40.000999999999998</v>
          </cell>
          <cell r="F7">
            <v>50</v>
          </cell>
        </row>
        <row r="8">
          <cell r="E8">
            <v>50.000999999999998</v>
          </cell>
          <cell r="F8">
            <v>60</v>
          </cell>
        </row>
        <row r="9">
          <cell r="E9">
            <v>60.000999999999998</v>
          </cell>
          <cell r="F9">
            <v>75</v>
          </cell>
        </row>
        <row r="10">
          <cell r="E10">
            <v>75.001000000000005</v>
          </cell>
          <cell r="F10">
            <v>100</v>
          </cell>
        </row>
        <row r="11">
          <cell r="E11">
            <v>100.001</v>
          </cell>
          <cell r="F11">
            <v>125</v>
          </cell>
        </row>
        <row r="12">
          <cell r="E12">
            <v>125.001</v>
          </cell>
          <cell r="F12">
            <v>150</v>
          </cell>
        </row>
        <row r="13">
          <cell r="E13">
            <v>150.001</v>
          </cell>
          <cell r="F13">
            <v>175</v>
          </cell>
        </row>
        <row r="14">
          <cell r="E14">
            <v>175.001</v>
          </cell>
          <cell r="F14">
            <v>200</v>
          </cell>
        </row>
        <row r="15">
          <cell r="E15">
            <v>200.001</v>
          </cell>
          <cell r="F15">
            <v>225</v>
          </cell>
        </row>
        <row r="16">
          <cell r="E16">
            <v>225.001</v>
          </cell>
          <cell r="F16">
            <v>250</v>
          </cell>
        </row>
        <row r="17">
          <cell r="E17">
            <v>250.001</v>
          </cell>
          <cell r="F17">
            <v>300</v>
          </cell>
        </row>
        <row r="18">
          <cell r="E18">
            <v>300.00099999999998</v>
          </cell>
          <cell r="F18">
            <v>350</v>
          </cell>
        </row>
        <row r="19">
          <cell r="E19">
            <v>350.00099999999998</v>
          </cell>
          <cell r="F19">
            <v>400</v>
          </cell>
        </row>
        <row r="20">
          <cell r="E20">
            <v>400.00099999999998</v>
          </cell>
          <cell r="F20">
            <v>500</v>
          </cell>
        </row>
        <row r="21">
          <cell r="E21">
            <v>500.00099999999998</v>
          </cell>
          <cell r="F21">
            <v>600</v>
          </cell>
        </row>
        <row r="22">
          <cell r="E22">
            <v>600.00099999999998</v>
          </cell>
          <cell r="F22">
            <v>700</v>
          </cell>
        </row>
        <row r="23">
          <cell r="E23">
            <v>700.00099999999998</v>
          </cell>
          <cell r="F23">
            <v>800</v>
          </cell>
        </row>
        <row r="24">
          <cell r="E24">
            <v>800.00099999999998</v>
          </cell>
          <cell r="F24">
            <v>1000</v>
          </cell>
        </row>
        <row r="25">
          <cell r="E25">
            <v>1000.001</v>
          </cell>
          <cell r="F25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전선 및 전선관"/>
      <sheetName val="총괄"/>
      <sheetName val="토목"/>
      <sheetName val="조명율표"/>
      <sheetName val="Sheet1"/>
      <sheetName val="설계예산서"/>
      <sheetName val="수량집계"/>
      <sheetName val="가로등내역서"/>
      <sheetName val="DATA"/>
      <sheetName val="수량산출서"/>
      <sheetName val="2000.11월설계내역"/>
      <sheetName val="일위대가"/>
      <sheetName val="#REF"/>
      <sheetName val="단가"/>
      <sheetName val="총괄표"/>
      <sheetName val="말뚝지지력산정"/>
      <sheetName val="터파기및재료"/>
      <sheetName val="집계표"/>
      <sheetName val="실행철강하도"/>
      <sheetName val="내역서2안"/>
      <sheetName val="내역서"/>
      <sheetName val="단가산출"/>
      <sheetName val="소야공정계획표"/>
      <sheetName val="입찰안"/>
      <sheetName val="봉양~조차장간고하개명(신설)"/>
      <sheetName val="단가조사"/>
      <sheetName val="하조서"/>
      <sheetName val="내역"/>
      <sheetName val="보증수수료산출"/>
      <sheetName val="준검 내역서"/>
      <sheetName val="6호기"/>
      <sheetName val="수량산출"/>
      <sheetName val="기계경비"/>
      <sheetName val="bid"/>
      <sheetName val="INPUT"/>
      <sheetName val="JUCK"/>
      <sheetName val="1.수인터널"/>
      <sheetName val="가로등"/>
      <sheetName val="부대내역"/>
      <sheetName val="구조물철거타공정이월"/>
      <sheetName val="공사비예산서(토목분)"/>
      <sheetName val="공구원가계산"/>
      <sheetName val="1차증가원가계산"/>
      <sheetName val="참조-(1)"/>
      <sheetName val="일위목록"/>
      <sheetName val="일위대가표"/>
      <sheetName val="신우"/>
      <sheetName val="단가 및 재료비"/>
      <sheetName val="교각1"/>
      <sheetName val="b_balju_cho"/>
      <sheetName val="2006기계경비산출표"/>
      <sheetName val="약품설비"/>
      <sheetName val="내역서(전기)"/>
      <sheetName val="표지 (2)"/>
      <sheetName val="자재단가"/>
      <sheetName val="Sheet2"/>
      <sheetName val="수목데이타 "/>
      <sheetName val="변압기 및 발전기 용량"/>
      <sheetName val="각형맨홀"/>
      <sheetName val="수목단가"/>
      <sheetName val="시설수량표"/>
      <sheetName val="식재수량표"/>
      <sheetName val="ASP포장"/>
      <sheetName val="단가산출서(기계)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주상도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일위대가(목록)"/>
      <sheetName val="재료비"/>
      <sheetName val="견적대비"/>
      <sheetName val="일위대가표(유단가)"/>
      <sheetName val="점검총괄"/>
      <sheetName val="자재목록"/>
      <sheetName val="동력부하(도산)"/>
      <sheetName val="수로교총재료집계"/>
      <sheetName val="Total"/>
      <sheetName val="원가계산"/>
      <sheetName val="2000년1차"/>
      <sheetName val="정부노임단가"/>
      <sheetName val="3BL공동구 수량"/>
      <sheetName val="ETC"/>
      <sheetName val="돌망태단위수량"/>
      <sheetName val="말뚝물량"/>
      <sheetName val="에너지동"/>
      <sheetName val="연습"/>
      <sheetName val="예산변경사항"/>
      <sheetName val="설계내역서"/>
      <sheetName val="일반공사"/>
      <sheetName val="대비"/>
      <sheetName val="본선차로수량집계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데이타"/>
      <sheetName val="물가자료"/>
      <sheetName val="품의서"/>
      <sheetName val="부하계산서"/>
      <sheetName val="물가시세"/>
      <sheetName val="MOTOR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예산갑지"/>
      <sheetName val="가감수량"/>
      <sheetName val="맨홀수량산출"/>
      <sheetName val="기계경비(시간당)"/>
      <sheetName val="램머"/>
      <sheetName val="대치판정"/>
      <sheetName val="전기일위대가"/>
      <sheetName val="상수도토공집계표"/>
      <sheetName val="단면 (2)"/>
      <sheetName val="부속동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코드표"/>
      <sheetName val="Sheet1 (2)"/>
      <sheetName val="입찰결과(DATA)"/>
      <sheetName val="기계경비시간당손료목록"/>
      <sheetName val="요율"/>
      <sheetName val="자재대"/>
      <sheetName val="참고"/>
      <sheetName val="공사개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견적조건"/>
      <sheetName val="견적조건(을지)"/>
      <sheetName val="식생블럭단위수량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설계조건"/>
      <sheetName val="날개벽(TYPE3)"/>
      <sheetName val="동원(3)"/>
      <sheetName val="예정(3)"/>
      <sheetName val="주형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CABLE SIZE-3"/>
      <sheetName val="EQUIP-H"/>
      <sheetName val="소요자재"/>
      <sheetName val="노무산출서"/>
      <sheetName val="AS포장복구 "/>
      <sheetName val="경비_원본"/>
      <sheetName val="간접1"/>
      <sheetName val="기계내역"/>
      <sheetName val="기자재대비표"/>
      <sheetName val="ABUT수량-A1"/>
      <sheetName val="1.설계조건"/>
      <sheetName val="원가계산서"/>
      <sheetName val="공종별원가계산"/>
      <sheetName val="경산(을)"/>
      <sheetName val="22단가(철거)"/>
      <sheetName val="49단가"/>
      <sheetName val="49단가(철거)"/>
      <sheetName val="22단가"/>
      <sheetName val="15"/>
      <sheetName val="물량표"/>
      <sheetName val="BOX전기내역"/>
      <sheetName val="입출재고현황 (2)"/>
      <sheetName val="20관리비율"/>
      <sheetName val="총괄집계표"/>
      <sheetName val="DATA1"/>
      <sheetName val="단가산출서"/>
      <sheetName val="종합기별"/>
      <sheetName val="노무비명세서"/>
      <sheetName val="소요자재명세서"/>
      <sheetName val="노임"/>
      <sheetName val="제수변수량"/>
      <sheetName val="공기변수량"/>
      <sheetName val="통장출금액"/>
      <sheetName val="단가조사서"/>
      <sheetName val="Macro(차단기)"/>
      <sheetName val="토공"/>
      <sheetName val="관로"/>
      <sheetName val="A-4"/>
      <sheetName val="조건표"/>
      <sheetName val="JJ"/>
      <sheetName val="설계"/>
      <sheetName val="설 계"/>
      <sheetName val="BQ"/>
      <sheetName val="단면(RW1)"/>
      <sheetName val="WORK"/>
      <sheetName val="시설물일위"/>
      <sheetName val="비교표"/>
      <sheetName val="소비자가"/>
      <sheetName val="ilch"/>
      <sheetName val="조도계산서 (도서)"/>
      <sheetName val="LOPCALC"/>
      <sheetName val="재료"/>
      <sheetName val="매립"/>
      <sheetName val="MAIN_TABLE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IMP(MAIN)"/>
      <sheetName val="IMP (REACTOR)"/>
      <sheetName val="차액보증"/>
      <sheetName val="오산갈곳"/>
      <sheetName val="맨홀수량집계"/>
      <sheetName val="1.설계기준"/>
      <sheetName val="터널조도"/>
      <sheetName val="현황CODE"/>
      <sheetName val="손익현황"/>
      <sheetName val="3차설계"/>
      <sheetName val="기둥(원형)"/>
      <sheetName val="옹벽"/>
      <sheetName val="밸브설치"/>
      <sheetName val="3.바닥판설계"/>
      <sheetName val="안정계산"/>
      <sheetName val="단면검토"/>
      <sheetName val="원가"/>
      <sheetName val="VA_code"/>
      <sheetName val="2000전체분"/>
      <sheetName val="일반수량"/>
      <sheetName val="말고개터널조명전압강하"/>
      <sheetName val="우수맨홀공제단위수량"/>
      <sheetName val="스톱로그내역"/>
      <sheetName val="수주현황2월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1단계"/>
      <sheetName val="DATE"/>
      <sheetName val="BASIC (2)"/>
      <sheetName val="9-1차이내역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기초코드"/>
      <sheetName val="AS복구"/>
      <sheetName val="중기터파기"/>
      <sheetName val="변수값"/>
      <sheetName val="중기상차"/>
      <sheetName val="단면가정"/>
      <sheetName val="증감대비"/>
      <sheetName val="공종단가"/>
      <sheetName val="LD일"/>
      <sheetName val="FA설치명세"/>
      <sheetName val="FD"/>
      <sheetName val=" 총괄표"/>
      <sheetName val="적용(기계)"/>
      <sheetName val="옹벽수량집계"/>
      <sheetName val="자재단가표"/>
      <sheetName val="고창터널(고창방향)"/>
      <sheetName val="포장공"/>
      <sheetName val="PO-BOQ"/>
      <sheetName val="인건비"/>
      <sheetName val="일반수량총괄"/>
      <sheetName val="외주"/>
      <sheetName val="의왕내역"/>
      <sheetName val="변경비교-을"/>
      <sheetName val="노무비단가"/>
      <sheetName val="입찰보고"/>
      <sheetName val=" 상부공통집계(총괄)"/>
      <sheetName val="인건비 "/>
      <sheetName val="백호우계수"/>
      <sheetName val="견적의뢰서"/>
      <sheetName val="연결관산출조서"/>
      <sheetName val="1SPAN"/>
      <sheetName val="제품별"/>
      <sheetName val="단가일람"/>
      <sheetName val="조경일람"/>
      <sheetName val="일위대가목록"/>
      <sheetName val="하수급견적대비"/>
      <sheetName val="간접비"/>
      <sheetName val="001"/>
      <sheetName val="가설건물"/>
      <sheetName val="일위집계표"/>
      <sheetName val="5.정산서"/>
      <sheetName val="공사별 가중치 산출근거(토목)"/>
      <sheetName val="가중치근거(조경)"/>
      <sheetName val="2공구산출내역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노무비"/>
      <sheetName val="I一般比"/>
      <sheetName val="경비2내역"/>
      <sheetName val="현장관리비내역서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부재력정리"/>
      <sheetName val="BLOCK(1)"/>
      <sheetName val="총계"/>
      <sheetName val="8. 안정검토"/>
      <sheetName val="제-노임"/>
      <sheetName val="제직재"/>
      <sheetName val="96보완계획7.12"/>
      <sheetName val="지진시"/>
      <sheetName val="일위대가(가설)"/>
      <sheetName val="실행내역서"/>
      <sheetName val="BID-도로"/>
      <sheetName val="내력서"/>
      <sheetName val="1차설계변경내역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부대공Ⅱ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재정비직인"/>
      <sheetName val="재정비내역"/>
      <sheetName val="지적고시내역"/>
      <sheetName val="철거산출근거"/>
      <sheetName val="단위단가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9GNG운반"/>
      <sheetName val="LP-S"/>
      <sheetName val="목동1절주.bh01"/>
      <sheetName val="48일위"/>
      <sheetName val="버스운행안내"/>
      <sheetName val="예방접종계획"/>
      <sheetName val="근태계획서"/>
      <sheetName val="tggwan(mac)"/>
      <sheetName val="물량집계"/>
      <sheetName val="단위목록"/>
      <sheetName val="기계경비목록"/>
      <sheetName val="아파트기별"/>
      <sheetName val="공리일"/>
      <sheetName val="단가표"/>
      <sheetName val="인수공총괄"/>
      <sheetName val="기자재비"/>
      <sheetName val="사급자재"/>
      <sheetName val="덕소내역"/>
      <sheetName val="2000,9월 일위"/>
      <sheetName val="금액내역서"/>
      <sheetName val="직공비"/>
      <sheetName val="주관사업"/>
      <sheetName val="수문일1"/>
      <sheetName val="발주설계서(당초)"/>
      <sheetName val="대창(함평)-창열"/>
      <sheetName val="대창(장성)"/>
      <sheetName val="정화조동내역"/>
      <sheetName val="단위수량"/>
      <sheetName val="관리사무소"/>
      <sheetName val="Testing"/>
      <sheetName val="계화배수"/>
      <sheetName val="방음벽 기초 일반수량"/>
      <sheetName val="I.설계조건"/>
      <sheetName val="단면치수"/>
      <sheetName val="NEYOK"/>
      <sheetName val="토목내역"/>
      <sheetName val="수안보-MBR1"/>
      <sheetName val="입력DATA"/>
      <sheetName val="건축"/>
      <sheetName val="단가산출서 (2)"/>
      <sheetName val="BJJIN"/>
      <sheetName val="시공계획"/>
      <sheetName val="공사비집계"/>
      <sheetName val="신공항A-9(원가수정)"/>
      <sheetName val="평교-내역"/>
      <sheetName val="주차구획선수량"/>
      <sheetName val="DATA 입력란"/>
      <sheetName val="1. 설계조건 2.단면가정 3. 하중계산"/>
      <sheetName val="단가목록"/>
      <sheetName val="몰탈재료산출"/>
      <sheetName val="관급"/>
      <sheetName val="부하LOAD"/>
      <sheetName val="접속슬라브"/>
      <sheetName val="교통량조사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구역화물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Mc1"/>
      <sheetName val="설계가"/>
      <sheetName val="단위"/>
      <sheetName val="전차선로 물량표"/>
      <sheetName val="위치조서"/>
      <sheetName val="48수량"/>
      <sheetName val="22수량"/>
      <sheetName val="49일위"/>
      <sheetName val="22일위"/>
      <sheetName val="49수량"/>
      <sheetName val="제진기"/>
      <sheetName val="AILC004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출입)"/>
      <sheetName val="소방사항"/>
      <sheetName val="TRE TABLE"/>
      <sheetName val="제수"/>
      <sheetName val="공기"/>
      <sheetName val="실행갑지"/>
      <sheetName val="기계경비일람"/>
      <sheetName val="FAX"/>
      <sheetName val="공통(20-91)"/>
      <sheetName val="차선도색현황"/>
      <sheetName val="변화치수"/>
      <sheetName val="전력구구조물산근"/>
      <sheetName val="율촌법률사무소2내역"/>
      <sheetName val="AIR SHOWER(3인용)"/>
      <sheetName val="중기일위대가"/>
      <sheetName val="시중노임단가"/>
      <sheetName val="담장산출"/>
      <sheetName val="설계예시"/>
      <sheetName val="COPING"/>
      <sheetName val="가도공"/>
      <sheetName val="역T형"/>
      <sheetName val="토량1-1"/>
      <sheetName val="설계기준 및 하중계산"/>
      <sheetName val="입력값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CTEMCOST"/>
      <sheetName val="LEGEND"/>
      <sheetName val="기본DATA"/>
      <sheetName val="MACRO(MCC)"/>
      <sheetName val="Data&amp;Result"/>
      <sheetName val="품셈집계표"/>
      <sheetName val="자재조사표"/>
      <sheetName val="일반부표집계표"/>
      <sheetName val="하중산정"/>
      <sheetName val="정화조방수미장"/>
      <sheetName val="금액결정"/>
      <sheetName val="2F 회의실견적(5_14 일대)"/>
      <sheetName val="출력X"/>
      <sheetName val="가시설단위수량"/>
      <sheetName val="SORCE1"/>
      <sheetName val="탑(을지)"/>
      <sheetName val="노무비 근거"/>
      <sheetName val="명세서"/>
      <sheetName val="시멘트"/>
      <sheetName val="설계명세서"/>
      <sheetName val="기초자료입력"/>
      <sheetName val="공내역"/>
      <sheetName val="결과조달"/>
      <sheetName val="경상비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부대공"/>
      <sheetName val="도급금액"/>
      <sheetName val="메서,변+증"/>
      <sheetName val="Macro2"/>
      <sheetName val="basic"/>
      <sheetName val="실행(표지,갑,을)"/>
      <sheetName val="개요"/>
      <sheetName val="일위대가(계측기설치)"/>
      <sheetName val="부서현황"/>
      <sheetName val="현장지지물물량"/>
      <sheetName val="감액총괄표"/>
      <sheetName val="KMT물량"/>
      <sheetName val="재료집계"/>
      <sheetName val="guard(mac)"/>
      <sheetName val="품셈TABLE"/>
      <sheetName val="품셈표"/>
      <sheetName val="부대대비"/>
      <sheetName val="냉연집계"/>
      <sheetName val="BSD (2)"/>
      <sheetName val="산출내역서"/>
      <sheetName val="저"/>
      <sheetName val="SLAB&quot;1&quot;"/>
      <sheetName val="토목주소"/>
      <sheetName val="프랜트면허"/>
      <sheetName val="물량산출근거"/>
      <sheetName val="CONCRETE"/>
      <sheetName val="설산1.나"/>
      <sheetName val="본사S"/>
      <sheetName val="전압강하계산"/>
      <sheetName val="D-3503"/>
      <sheetName val="과천MAIN"/>
      <sheetName val="조건"/>
      <sheetName val="여흥"/>
      <sheetName val="전기혼잡제경비(45)"/>
      <sheetName val="현장관리비 "/>
      <sheetName val="48전력선로일위"/>
      <sheetName val="계수시트"/>
      <sheetName val="재집"/>
      <sheetName val="직재"/>
      <sheetName val="손익분석"/>
      <sheetName val="ITB COST"/>
      <sheetName val="보차도경계석"/>
      <sheetName val="우배수"/>
      <sheetName val="맨홀"/>
      <sheetName val="금호"/>
      <sheetName val="예산명세서"/>
      <sheetName val="부하(성남)"/>
      <sheetName val="J直材4"/>
      <sheetName val="연부97-1"/>
      <sheetName val="갑지1"/>
      <sheetName val="지주목시비량산출서"/>
      <sheetName val="지급자재"/>
      <sheetName val="99총공사내역서"/>
      <sheetName val="고등학교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충주"/>
      <sheetName val="본선 토공 분배표"/>
      <sheetName val="1.토공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장비"/>
      <sheetName val="노무"/>
      <sheetName val="자압"/>
      <sheetName val="자재"/>
      <sheetName val="106C0300"/>
      <sheetName val="견적990322"/>
      <sheetName val="총집계표"/>
      <sheetName val="36신설수량"/>
      <sheetName val="cost"/>
      <sheetName val="설계기준"/>
      <sheetName val="내역1"/>
      <sheetName val="데리네이타현황"/>
      <sheetName val="할증 "/>
      <sheetName val="plan&amp;section of foundation"/>
      <sheetName val="9811"/>
      <sheetName val="투찰내역"/>
      <sheetName val="COVER-P"/>
      <sheetName val="기본단가"/>
      <sheetName val="영업소실적"/>
      <sheetName val="인건-측정"/>
      <sheetName val="HRSG SMALL07220"/>
      <sheetName val="사각맨홀"/>
      <sheetName val="현관"/>
      <sheetName val="진접"/>
      <sheetName val="하부철근수량"/>
      <sheetName val="확약서"/>
      <sheetName val="1-1"/>
      <sheetName val="품목"/>
      <sheetName val="노임(1차)"/>
      <sheetName val="간선"/>
      <sheetName val="전압"/>
      <sheetName val="조도"/>
      <sheetName val="동력"/>
      <sheetName val="노임,재료비"/>
      <sheetName val="약품공급2"/>
      <sheetName val="loading"/>
      <sheetName val="노임이"/>
      <sheetName val="진주방향"/>
      <sheetName val="마산방향"/>
      <sheetName val="내역서01"/>
      <sheetName val="맨홀물량"/>
      <sheetName val="접속도로1"/>
      <sheetName val="대,유,램"/>
      <sheetName val="기준비용"/>
      <sheetName val="날개벽수량표"/>
      <sheetName val="총괄내역서"/>
      <sheetName val="케이블트레이"/>
      <sheetName val="문학간접"/>
      <sheetName val="제1장"/>
      <sheetName val="제2장"/>
      <sheetName val="제3장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간접"/>
      <sheetName val="일위"/>
      <sheetName val="전기공사"/>
      <sheetName val="도로경계블럭단위수량"/>
      <sheetName val="도로경계블럭단위토공"/>
      <sheetName val="L형측구단위수량"/>
      <sheetName val="L형측구연장조서"/>
      <sheetName val="가설공사"/>
      <sheetName val="단가결정"/>
      <sheetName val="내역아"/>
      <sheetName val="울타리"/>
      <sheetName val="저리조양"/>
      <sheetName val="설명"/>
      <sheetName val="단가표 (2)"/>
      <sheetName val="BEND LOSS"/>
      <sheetName val="공사별 가중치 산출근거(건축)"/>
      <sheetName val="집수A"/>
      <sheetName val="건축개요"/>
      <sheetName val="단"/>
      <sheetName val="안양동교 1안"/>
      <sheetName val="자  재"/>
      <sheetName val="선정요령"/>
      <sheetName val="과세표준율-2"/>
      <sheetName val="면적분양가"/>
      <sheetName val="분양면적(1123)"/>
      <sheetName val="출력소스"/>
      <sheetName val="자금청구"/>
      <sheetName val="일용노임단가"/>
      <sheetName val="sw1"/>
      <sheetName val="수량이동"/>
      <sheetName val="소각장스케줄"/>
      <sheetName val="역집계1"/>
      <sheetName val="환"/>
      <sheetName val="적용기준표(98년상반기)"/>
      <sheetName val="예산내역서"/>
      <sheetName val="설직재-1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안"/>
      <sheetName val="총괄서"/>
      <sheetName val="Option"/>
      <sheetName val="조명일위"/>
      <sheetName val="인상효1"/>
      <sheetName val="품셈"/>
      <sheetName val="준공평가"/>
      <sheetName val="실행간접비용"/>
      <sheetName val="토사(PE)"/>
      <sheetName val="중기목록"/>
      <sheetName val="AS포장복구_"/>
      <sheetName val="3BL공동구_수량"/>
      <sheetName val="대로근거"/>
      <sheetName val="중로근거"/>
      <sheetName val="차도조도계산"/>
      <sheetName val="SLIDES"/>
      <sheetName val="가격조사서"/>
      <sheetName val="단가견적조사표"/>
      <sheetName val="견적율"/>
      <sheetName val="구조대가"/>
      <sheetName val="포설대가1"/>
      <sheetName val="부대대가"/>
      <sheetName val="사급자재(1단계)"/>
      <sheetName val="효성CB 1P기초"/>
      <sheetName val="EQ-R1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지주설치제원"/>
      <sheetName val="개보수공사BM"/>
      <sheetName val="품종별-이름"/>
      <sheetName val="인사자료총집계"/>
      <sheetName val=" 갑  지 "/>
      <sheetName val="Y_WORK"/>
      <sheetName val="P-산#1-1(WOWA1)"/>
      <sheetName val="다이꾸"/>
      <sheetName val="수성페인트도장 내역서"/>
      <sheetName val="설계변경내역 98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NAMES"/>
      <sheetName val="기흥하도용"/>
      <sheetName val="열린교실"/>
      <sheetName val="E.P.T수량산출서"/>
      <sheetName val="단위가격"/>
      <sheetName val="설비내역서"/>
      <sheetName val="건축내역서"/>
      <sheetName val="전기내역서"/>
      <sheetName val="월선수금"/>
      <sheetName val="NOMUBI"/>
      <sheetName val="예산M6-B"/>
      <sheetName val="물가대비표"/>
      <sheetName val="49-119"/>
      <sheetName val="CIVIL"/>
      <sheetName val="동원인원산출"/>
      <sheetName val="산근"/>
      <sheetName val="상 부"/>
      <sheetName val="경영상태"/>
      <sheetName val="연동내역서"/>
      <sheetName val="1공구(입찰내역)"/>
      <sheetName val="박스토공"/>
      <sheetName val="기준표"/>
      <sheetName val="단가및재료비"/>
      <sheetName val="보호공"/>
      <sheetName val="IP좌표"/>
      <sheetName val="TEL"/>
      <sheetName val="내역전기"/>
      <sheetName val="일위집계(기존)"/>
      <sheetName val="견적"/>
      <sheetName val="단위량당중기"/>
      <sheetName val="물가"/>
      <sheetName val="경산"/>
      <sheetName val="집수정"/>
      <sheetName val="전체_1설계"/>
      <sheetName val="자재일람"/>
      <sheetName val="단면설계"/>
      <sheetName val="공통가설"/>
      <sheetName val="건축내역서 (경제상무실)"/>
      <sheetName val="NYS"/>
      <sheetName val="Factor"/>
      <sheetName val="w't table"/>
      <sheetName val="UR2-Calculation"/>
      <sheetName val="Main"/>
      <sheetName val="노임변동률"/>
      <sheetName val="COMPRESSOR"/>
      <sheetName val="적용공정"/>
      <sheetName val="L_RPTB02_01"/>
      <sheetName val="주사무실종합"/>
      <sheetName val="본부소개"/>
      <sheetName val="기초자료"/>
      <sheetName val="여과지동"/>
      <sheetName val="내역표지"/>
      <sheetName val="4차원가계산서"/>
      <sheetName val="Man Power &amp; Comp"/>
      <sheetName val="예산M12A"/>
      <sheetName val="환율-LIBOR"/>
      <sheetName val="적상기초자료"/>
      <sheetName val="기성내역서표지"/>
      <sheetName val="J"/>
      <sheetName val="01AC"/>
      <sheetName val="본선토량운반계산서(1)0"/>
      <sheetName val="진우+대광"/>
      <sheetName val="입적표"/>
      <sheetName val="중간부"/>
      <sheetName val="견"/>
      <sheetName val="통합내역"/>
      <sheetName val="CC16-내역서"/>
      <sheetName val="북제주-표지"/>
      <sheetName val="COVERSHEET"/>
      <sheetName val="기기리스트"/>
      <sheetName val="한강운반비"/>
      <sheetName val="설비"/>
      <sheetName val="사전공사"/>
      <sheetName val="철거집계"/>
      <sheetName val="L_RPTA05_목록"/>
      <sheetName val="연돌일위집계"/>
      <sheetName val="갑지(추정)"/>
      <sheetName val="적용기준"/>
      <sheetName val="조정내역"/>
      <sheetName val="건공실"/>
      <sheetName val="1호인버트수량"/>
      <sheetName val="석축설면"/>
      <sheetName val="법면단"/>
      <sheetName val="01"/>
      <sheetName val="변경후-SHEET"/>
      <sheetName val="자재단가리스트"/>
      <sheetName val="공사내역(총괄)"/>
      <sheetName val="대보~세기"/>
      <sheetName val="전기 원가계산서"/>
      <sheetName val="중기사용료"/>
      <sheetName val="각종장비전압강하계산"/>
      <sheetName val="시중노임(공사)"/>
      <sheetName val="★도급내역"/>
      <sheetName val="보할공정"/>
      <sheetName val="화설내"/>
      <sheetName val="설내역서 "/>
      <sheetName val="웅진교-S2"/>
      <sheetName val="3.내역서"/>
      <sheetName val="Macro3"/>
      <sheetName val="송우내역서"/>
      <sheetName val="배수관토공"/>
      <sheetName val="계산식"/>
      <sheetName val="공종별내역서"/>
      <sheetName val="Macro(전선)"/>
      <sheetName val="C3"/>
      <sheetName val="플랜트 설치"/>
      <sheetName val="차수공개요"/>
      <sheetName val="1._x0018_변전설비"/>
      <sheetName val="Working(wo WTs)"/>
      <sheetName val="주조정실"/>
      <sheetName val="Requirements"/>
      <sheetName val="10_철거공사"/>
      <sheetName val="남양시작동자105노65기1_3화1_2"/>
      <sheetName val="표지_(2)"/>
      <sheetName val="전기2005"/>
      <sheetName val="을부담운반비"/>
      <sheetName val="Ext. Stone-P"/>
      <sheetName val="CAT_5"/>
      <sheetName val="1공구(을)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2터널시점"/>
      <sheetName val="기본"/>
      <sheetName val="IMPEADENCE MAP 취수장"/>
      <sheetName val="평가내역"/>
      <sheetName val="EQUIPMENT -2"/>
      <sheetName val="송전재료비"/>
      <sheetName val="전체내역서"/>
      <sheetName val="G.R300경비"/>
      <sheetName val="통신단가조사"/>
      <sheetName val="자재 집계표"/>
      <sheetName val="설계산출표지"/>
      <sheetName val="실㔀቎԰"/>
      <sheetName val="전선"/>
      <sheetName val="CABLE"/>
      <sheetName val="실︀껕ԯ"/>
      <sheetName val="실ԯ_x0000_缀"/>
      <sheetName val="금리׉"/>
      <sheetName val="실頀▀_xdc00_"/>
      <sheetName val="횡배위치"/>
      <sheetName val="계산중"/>
      <sheetName val="000000"/>
      <sheetName val="내역서(당초변경)"/>
      <sheetName val="공정량산출내역서 "/>
      <sheetName val="96노임기준"/>
      <sheetName val="본체"/>
      <sheetName val="기본일위"/>
      <sheetName val="개봉3동하수관"/>
      <sheetName val="품셈기준"/>
      <sheetName val="총(신설)"/>
      <sheetName val="설계서"/>
      <sheetName val="기계경비산출"/>
      <sheetName val="용산1(해보)"/>
      <sheetName val="TOT"/>
      <sheetName val="¹°·㑈"/>
      <sheetName val="매출단가"/>
      <sheetName val="예가표"/>
      <sheetName val="4)유동표"/>
      <sheetName val="신표지1"/>
      <sheetName val="접지수량"/>
      <sheetName val="보합"/>
      <sheetName val="발신정보"/>
      <sheetName val="OPGW기별"/>
      <sheetName val="CA지입"/>
      <sheetName val="U-TYPE(1)"/>
      <sheetName val="노원열병합  건축공사기성내역서"/>
      <sheetName val="BOQ"/>
      <sheetName val="역T형교대(말뚝기초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가시설흙막이"/>
      <sheetName val="자동 철거"/>
      <sheetName val="자동 설치"/>
      <sheetName val="토목 철주"/>
      <sheetName val="예비품"/>
      <sheetName val="구조물터파기수량집계"/>
      <sheetName val="배수공 시멘트 및 골재량 산출"/>
      <sheetName val="J01"/>
      <sheetName val="내역(중앙)"/>
      <sheetName val="내역(창신)"/>
      <sheetName val="공내ᰖ"/>
      <sheetName val="날개벽(시점좌측)"/>
      <sheetName val="MBR9"/>
      <sheetName val="단면"/>
      <sheetName val="A갑지"/>
      <sheetName val="1.우편집중내역서"/>
      <sheetName val="경산锼_x0013_閄"/>
      <sheetName val="합의경상"/>
      <sheetName val="단면瑌)"/>
      <sheetName val="22단"/>
      <sheetName val="22단锼"/>
      <sheetName val="산근(목록)"/>
      <sheetName val="이형관중량"/>
      <sheetName val="판"/>
      <sheetName val="집계표(공종별)"/>
      <sheetName val="시운전연료"/>
      <sheetName val="Piping(Methanol)"/>
      <sheetName val="기초자료입력및 K치 확인"/>
      <sheetName val="소포내역 (2)"/>
      <sheetName val="암거단위"/>
      <sheetName val="장문교(대전)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소업1교"/>
      <sheetName val="건축내역(진해석동)"/>
      <sheetName val="AS_x0005__x0000_"/>
      <sheetName val="98수문일위"/>
      <sheetName val="전선_및_전선ࠝ"/>
      <sheetName val="관리,부대비"/>
      <sheetName val="일위대가 "/>
      <sheetName val="제"/>
      <sheetName val="교량하부공"/>
      <sheetName val="대,怀፵"/>
      <sheetName val="스케즐"/>
      <sheetName val="PAINT"/>
      <sheetName val="22단헾"/>
      <sheetName val="단가적용(터널)"/>
      <sheetName val="단위가격_할증"/>
      <sheetName val="견적단가"/>
      <sheetName val="산출및내역"/>
      <sheetName val="총괄집䠄ᡏ"/>
      <sheetName val="조경"/>
      <sheetName val="INSTR"/>
      <sheetName val="정산입력"/>
      <sheetName val="2공구수량"/>
      <sheetName val="Instruction"/>
      <sheetName val="일위대가 집계표"/>
      <sheetName val="횡배수관토공수량"/>
      <sheetName val="4.2.1 마루높이 검토"/>
      <sheetName val="이토변실(A3-LINE)"/>
      <sheetName val="통로box전기"/>
      <sheetName val="금액"/>
      <sheetName val="내역서비교"/>
      <sheetName val="적용(기尜_x0013_"/>
      <sheetName val="2.1  노무비 평균단가산출"/>
      <sheetName val="DB"/>
      <sheetName val="주방환기"/>
      <sheetName val="CLAUSE"/>
      <sheetName val="약품설︀"/>
      <sheetName val="3CHBDC"/>
      <sheetName val="1-11조직표"/>
      <sheetName val="96.12"/>
      <sheetName val="개산공사비"/>
      <sheetName val="01상노임"/>
      <sheetName val="22단丵"/>
      <sheetName val="화해(함평)"/>
      <sheetName val="화해(장성)"/>
      <sheetName val="광혁기성"/>
      <sheetName val="Rates"/>
      <sheetName val="견적대비표"/>
      <sheetName val="하중계산"/>
      <sheetName val="고분전시관"/>
      <sheetName val="wall"/>
      <sheetName val="집1"/>
      <sheetName val="토공계산서(부체도로)"/>
      <sheetName val="SE-611"/>
      <sheetName val="날개벽"/>
      <sheetName val="포쐀䑣"/>
      <sheetName val="포䠟⥏"/>
      <sheetName val="포䠠⥏"/>
      <sheetName val="22단가(철完9"/>
      <sheetName val="지질조사"/>
      <sheetName val="T1"/>
      <sheetName val="총체보활공정표"/>
      <sheetName val="아산경희980422"/>
      <sheetName val="Front"/>
      <sheetName val="공사내역"/>
      <sheetName val="Proposal"/>
      <sheetName val="토 적 표"/>
      <sheetName val="기본설계도급항목"/>
      <sheetName val="세목전체"/>
      <sheetName val="유첨#2"/>
      <sheetName val="유동표(변경)"/>
      <sheetName val="화재 탐지 설비"/>
      <sheetName val="골재산출"/>
      <sheetName val="대림산업"/>
      <sheetName val="대외공문"/>
      <sheetName val="총수량집계표"/>
      <sheetName val="연령현황"/>
      <sheetName val="MIJIBI"/>
      <sheetName val="건축직"/>
      <sheetName val="집수정(600-700)"/>
      <sheetName val="12월31일"/>
      <sheetName val="펌프장수량산출(토)"/>
      <sheetName val="내역서(토목)"/>
      <sheetName val="TABLE"/>
      <sheetName val="ELECTRIC"/>
      <sheetName val="SCHEDULE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교각별철근수량집계표"/>
      <sheetName val="3련 BOX"/>
      <sheetName val="EP0618"/>
      <sheetName val="동해title"/>
      <sheetName val="관접합및부설"/>
      <sheetName val="2002하반기노임기준"/>
      <sheetName val="본부장"/>
      <sheetName val="철거 일위대가(1-19)"/>
      <sheetName val="철거 일위대가(20-22)"/>
      <sheetName val="설치 일위대가(23-45호)"/>
      <sheetName val="설치 일위대가(46~78호)"/>
      <sheetName val="구리토평1전기"/>
      <sheetName val="220 (2)"/>
      <sheetName val="단  가  대  비  표"/>
      <sheetName val="일  위  대  가  목  록"/>
      <sheetName val="공비대비"/>
      <sheetName val="빌딩 안내"/>
      <sheetName val="96정변2"/>
      <sheetName val="사원등록"/>
      <sheetName val="호봉 (2)"/>
      <sheetName val="자재집계"/>
      <sheetName val="연결관암거"/>
      <sheetName val="기지국"/>
      <sheetName val="실행예산"/>
      <sheetName val="내역서 (2)"/>
      <sheetName val="data2"/>
      <sheetName val="암거날개벽재료집계"/>
      <sheetName val="노무비산출"/>
      <sheetName val="DWPM"/>
      <sheetName val="변경내역을"/>
      <sheetName val="대공종"/>
      <sheetName val="총인원"/>
      <sheetName val="직급인원"/>
      <sheetName val="통신2005"/>
      <sheetName val="실행(1)"/>
      <sheetName val="BOQ(전체)"/>
      <sheetName val="백암비스타내역"/>
      <sheetName val="차종별"/>
      <sheetName val="대림경상68억"/>
      <sheetName val="PIPE"/>
      <sheetName val="VALVE"/>
      <sheetName val="2000년 공정표"/>
      <sheetName val="aa"/>
      <sheetName val="현금흐름"/>
      <sheetName val="COVER"/>
      <sheetName val="현장예산"/>
      <sheetName val="3.자재비(총괄)"/>
      <sheetName val="평가데이터"/>
      <sheetName val="SULKEA"/>
      <sheetName val="아파트건축"/>
      <sheetName val="잔수량(작성)"/>
      <sheetName val="효동"/>
      <sheetName val="전체철근집계"/>
      <sheetName val="토목공사"/>
      <sheetName val="토공산출(주차장)"/>
      <sheetName val="건축공사실행"/>
      <sheetName val="Customer Databas"/>
      <sheetName val="적용단위길이"/>
      <sheetName val="피벗테이블데이터분석"/>
      <sheetName val="특수기호강도거푸집"/>
      <sheetName val="종배수관면벽신"/>
      <sheetName val="종배수관(신)"/>
      <sheetName val="성서방향-교대(A2)"/>
      <sheetName val="상행-교대(A1)"/>
      <sheetName val="매매"/>
      <sheetName val="전신"/>
      <sheetName val="기간등록"/>
      <sheetName val="유림골조"/>
      <sheetName val="과세내역(세부)"/>
      <sheetName val="진주䈀ᅪ"/>
      <sheetName val="조명투자및환수계획"/>
      <sheetName val="제조중간결과"/>
      <sheetName val="BOX(1.5X1.5)"/>
      <sheetName val="TYPE-A"/>
      <sheetName val="배수문수량산출(3)"/>
      <sheetName val="2BOX본체"/>
      <sheetName val="도장수량(하1)"/>
      <sheetName val="사업수지"/>
      <sheetName val="기계경비단가"/>
      <sheetName val="栍ᾆ"/>
      <sheetName val="투찰가"/>
      <sheetName val="산출2-기기동력"/>
      <sheetName val="105,106,107동"/>
      <sheetName val="수로교총재료齘_x0013_"/>
      <sheetName val="변수데이타"/>
      <sheetName val="INDEX"/>
      <sheetName val="15100"/>
      <sheetName val="MAT"/>
      <sheetName val="대창(함평)"/>
      <sheetName val="암거공"/>
      <sheetName val="직접인건비"/>
      <sheetName val="통합"/>
      <sheetName val="BOX"/>
      <sheetName val="2.2.2입적표"/>
      <sheetName val="접속도로"/>
      <sheetName val="-15.0"/>
      <sheetName val="해평견적"/>
      <sheetName val="사리부설"/>
      <sheetName val="1월"/>
      <sheetName val="단가(반정1교-원주)"/>
      <sheetName val="임대견적서"/>
      <sheetName val="36신丵〒_x0005_"/>
      <sheetName val="입력"/>
      <sheetName val="납부서"/>
      <sheetName val="도급"/>
      <sheetName val="백호헾】_x0005_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포䈀㙪"/>
      <sheetName val="INPUT(덕도방향-시점)"/>
      <sheetName val="2000년하반기"/>
      <sheetName val="CF"/>
      <sheetName val="A 견적"/>
      <sheetName val="전기일위목록"/>
      <sheetName val="RE9604"/>
      <sheetName val="현장관리비 산출내역"/>
      <sheetName val="수안보-徸〒_x0005__x0000_"/>
      <sheetName val="비목군분류일위"/>
      <sheetName val="입출재고현⩿〚_x0005__x0000_"/>
      <sheetName val="º¯°æ»çÀ_x0000_"/>
      <sheetName val="설-원가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철근총괄집계표"/>
      <sheetName val="빗물받이(910-510-410)"/>
      <sheetName val="우수"/>
      <sheetName val="영동(D)"/>
      <sheetName val="일위_파일"/>
      <sheetName val="copy"/>
      <sheetName val="서식"/>
      <sheetName val="L-type"/>
      <sheetName val="자재비"/>
      <sheetName val="기초일위"/>
      <sheetName val="eq_data"/>
      <sheetName val="산출(전주P7)"/>
      <sheetName val="바닥판"/>
      <sheetName val="FOOTING단면력"/>
      <sheetName val="unit"/>
      <sheetName val="총괄-1"/>
      <sheetName val="오동"/>
      <sheetName val="대조"/>
      <sheetName val="나한"/>
      <sheetName val="CB"/>
      <sheetName val="CS2"/>
      <sheetName val="공종"/>
      <sheetName val="단가산출집계"/>
      <sheetName val="출력-내역서"/>
      <sheetName val="woo(mac)"/>
      <sheetName val="제원.설계조건"/>
      <sheetName val="type-F"/>
      <sheetName val="SLAB"/>
      <sheetName val="관람석제출"/>
      <sheetName val="골조시행"/>
      <sheetName val="지장물C"/>
      <sheetName val="96수출"/>
      <sheetName val="Site Expenses"/>
      <sheetName val="가공비"/>
      <sheetName val="General Data"/>
      <sheetName val="단위세대"/>
      <sheetName val="sum1 (2)"/>
      <sheetName val="단중표"/>
      <sheetName val="c_balju"/>
      <sheetName val="단가표 "/>
      <sheetName val="기초공"/>
      <sheetName val="투자효율분석"/>
      <sheetName val="현장관리비"/>
      <sheetName val="일위목차"/>
      <sheetName val="인공(100P,배선반)"/>
      <sheetName val="홈통받이수량"/>
      <sheetName val="적용토목"/>
      <sheetName val="콘_재료분리(1)"/>
      <sheetName val="단위중량"/>
      <sheetName val="원형맨홀수량"/>
      <sheetName val="단가 "/>
      <sheetName val="경율산정"/>
      <sheetName val="내역서 "/>
      <sheetName val="용소리교"/>
      <sheetName val="단위집계표"/>
      <sheetName val="공통가설공사"/>
      <sheetName val="당사"/>
      <sheetName val="별표"/>
      <sheetName val="WEON"/>
      <sheetName val="경상"/>
      <sheetName val="가설"/>
      <sheetName val="교대"/>
      <sheetName val="구동"/>
      <sheetName val="const."/>
      <sheetName val="교각별수량"/>
      <sheetName val="원가산출서"/>
      <sheetName val="Dae_Jiju"/>
      <sheetName val="Sikje_ingun"/>
      <sheetName val="TREE_D"/>
      <sheetName val="내역서(전체)"/>
      <sheetName val="WING3"/>
      <sheetName val="세부견적서(DAS Call Back)"/>
      <sheetName val="단중표-ST"/>
      <sheetName val="경비"/>
      <sheetName val="토적표"/>
      <sheetName val="공사수행방안"/>
      <sheetName val="단가비교표_공통1"/>
      <sheetName val=" 토목 처리장도급내역서 "/>
      <sheetName val="시설일위"/>
      <sheetName val="DATA 입력부"/>
      <sheetName val="승용"/>
      <sheetName val="맨홀토공수량"/>
      <sheetName val="기초및구체공"/>
      <sheetName val="삼보지질"/>
      <sheetName val="7.전산해석결과"/>
      <sheetName val="4.하중"/>
      <sheetName val="우각부검토"/>
      <sheetName val="특수선일위대가"/>
      <sheetName val="개소별수량산출"/>
      <sheetName val="H PILE수량"/>
      <sheetName val="H-PILE수량집계"/>
      <sheetName val="단가조사-2"/>
      <sheetName val="공사착공계"/>
      <sheetName val="참조 DATA"/>
      <sheetName val="토공(우물통,기타) "/>
      <sheetName val="공제구간조서"/>
      <sheetName val="단가조사표"/>
      <sheetName val="설계내역서(기계)"/>
      <sheetName val="倀ᑙ"/>
      <sheetName val="1x"/>
      <sheetName val="교육종류"/>
      <sheetName val="전기설계변경"/>
      <sheetName val="실행내역서 "/>
      <sheetName val="SKETCH"/>
      <sheetName val="9509"/>
      <sheetName val="견적사양비교표"/>
      <sheetName val="시설물기초"/>
      <sheetName val="CALCULATION"/>
      <sheetName val="working load at the btm ft."/>
      <sheetName val="stability check"/>
      <sheetName val="design criteria"/>
      <sheetName val="FIN TUBE"/>
      <sheetName val="HED. &amp; PIPE"/>
      <sheetName val="EQT-ESTN"/>
      <sheetName val="PUMP SHT"/>
      <sheetName val="FEXS"/>
      <sheetName val="한전고리-을"/>
      <sheetName val=" ｹ-ﾌﾞﾙ"/>
      <sheetName val="도급양식"/>
      <sheetName val="MW-BM"/>
      <sheetName val="栈᲋"/>
      <sheetName val="_xd810_᱓"/>
      <sheetName val="97노임단가"/>
      <sheetName val="입력란"/>
      <sheetName val="대비내역"/>
      <sheetName val="전체내ﰀ⁗"/>
      <sheetName val="1.3.1절점좌표"/>
      <sheetName val="1.1설계기준"/>
      <sheetName val="가옥조"/>
      <sheetName val="현장설က_x0000_蠀ᛟ"/>
      <sheetName val="학생내역"/>
      <sheetName val="기က_x0000_退"/>
      <sheetName val="96작생능"/>
      <sheetName val="APT"/>
      <sheetName val="부하"/>
      <sheetName val="도체종-상수표"/>
      <sheetName val="동원인원"/>
      <sheetName val="대비표"/>
      <sheetName val="교통대책내역"/>
      <sheetName val="단산"/>
      <sheetName val="MANUFACTORY"/>
      <sheetName val="강북라우터"/>
      <sheetName val="공용시설내역"/>
      <sheetName val="내역서단가산출용"/>
      <sheetName val="공주-교대(A1)"/>
      <sheetName val="가CP"/>
      <sheetName val="구조     ."/>
      <sheetName val="1)fs"/>
      <sheetName val="청구내역(9807)"/>
      <sheetName val="현황산출서"/>
      <sheetName val="Sheet16 (2)"/>
      <sheetName val="쌍송교"/>
      <sheetName val="기준액"/>
      <sheetName val="현금"/>
      <sheetName val="공통비"/>
      <sheetName val="97 사업추정(WEKI)"/>
      <sheetName val="시초1교"/>
      <sheetName val="GI-LIST"/>
      <sheetName val="대구-교대(A1)"/>
      <sheetName val="C.배수관공"/>
      <sheetName val="기계"/>
      <sheetName val="정화조"/>
      <sheetName val="TC표지"/>
      <sheetName val="현장"/>
      <sheetName val="유기공정"/>
      <sheetName val="철근량 검토"/>
      <sheetName val="우각부보강"/>
      <sheetName val="STBOX"/>
      <sheetName val="공사진행"/>
      <sheetName val="와동25-3(변경)"/>
      <sheetName val="공사기본자료"/>
      <sheetName val="견적서(대외) (2)"/>
      <sheetName val="__MAIN"/>
      <sheetName val="변경품셈총괄"/>
      <sheetName val="7.1유효폭"/>
      <sheetName val="Piping Design Data"/>
      <sheetName val="토공정보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Ampecity Data"/>
      <sheetName val="MCC제원"/>
      <sheetName val="工완성공사율"/>
      <sheetName val="8.PILE  (돌출)"/>
      <sheetName val="3_바닥판설계"/>
      <sheetName val="변경서식"/>
      <sheetName val="MACRO(전선관)"/>
      <sheetName val="공사비총괄표"/>
      <sheetName val="T6-6(2)"/>
      <sheetName val="Upgrades pricing"/>
      <sheetName val="변품8-37"/>
      <sheetName val="참조(2)"/>
      <sheetName val="참조"/>
      <sheetName val="현장일보"/>
      <sheetName val="종배수관"/>
      <sheetName val="연습장소"/>
      <sheetName val="통신물량"/>
      <sheetName val="가설공사내역"/>
      <sheetName val="중동상가"/>
      <sheetName val="토공A"/>
      <sheetName val="직원동원SCH"/>
      <sheetName val="계획금액"/>
      <sheetName val="실행"/>
      <sheetName val="단가조사-1"/>
      <sheetName val="내역(토목)"/>
      <sheetName val="5.공종별예산내역서"/>
      <sheetName val="PROJECT BRIEF"/>
      <sheetName val="L형옹벽측구"/>
      <sheetName val="내역서(삼호)"/>
      <sheetName val="주beam"/>
      <sheetName val="하도급변경대비표"/>
      <sheetName val="2000용수잠관-수량집계"/>
      <sheetName val="음봉방향"/>
      <sheetName val="MFAB"/>
      <sheetName val="MFRT"/>
      <sheetName val="MPKG"/>
      <sheetName val="MPRD"/>
      <sheetName val="자료(통합)"/>
      <sheetName val="발주내역"/>
      <sheetName val="년도별노임표"/>
      <sheetName val="중기목록표"/>
      <sheetName val="2.펌프장(사급자재)"/>
      <sheetName val="TYPE-1"/>
      <sheetName val="기존단가 (2)"/>
      <sheetName val="OZ049E"/>
      <sheetName val="제3장 기술업무"/>
      <sheetName val=" 견적서"/>
      <sheetName val="합천내역"/>
      <sheetName val="표층포설및다짐"/>
      <sheetName val="미지급내역"/>
      <sheetName val="매입내역 "/>
      <sheetName val="거래처별지출내역"/>
      <sheetName val="자재조사표(참고용)"/>
      <sheetName val="분전함신설"/>
      <sheetName val="접지1종"/>
      <sheetName val="조명율데이타"/>
      <sheetName val="pbs_lambda"/>
      <sheetName val="Matériel embarqué PVC"/>
      <sheetName val="총(철거)"/>
      <sheetName val="세동별비상"/>
      <sheetName val="참조M"/>
      <sheetName val="공사내역서(을)실행"/>
      <sheetName val="제품"/>
      <sheetName val="깨기수량"/>
      <sheetName val="LAB"/>
      <sheetName val="금융비용"/>
      <sheetName val="명단원자료(이전)"/>
      <sheetName val="Inquiry"/>
      <sheetName val="총괄집桶青"/>
      <sheetName val="총괄집렇♑"/>
      <sheetName val="총괄집㸁䧾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설계내역(2001)"/>
      <sheetName val="견적내용입력"/>
      <sheetName val="견적서세부내용"/>
      <sheetName val="내역서(총)"/>
      <sheetName val="DATA(BAC)"/>
      <sheetName val="계산근거"/>
      <sheetName val="일반맨홀수량집계"/>
      <sheetName val="단락전류-A"/>
      <sheetName val="DPRKMHDT"/>
      <sheetName val="공통부대비"/>
      <sheetName val="날개벽(TYPE1)"/>
      <sheetName val="횡배수관"/>
      <sheetName val="건축원가계산서"/>
      <sheetName val="공사비내역서"/>
      <sheetName val="공사비 내역 (가)"/>
      <sheetName val="토공(완충)"/>
      <sheetName val="EUPDAT2"/>
      <sheetName val="주경기-오배수"/>
      <sheetName val="IMF Code"/>
      <sheetName val="Top PO"/>
      <sheetName val="예산서"/>
      <sheetName val="mcc일위대가"/>
      <sheetName val="노원열병합  건축렀䡟ԯ_x0000_缀_x0000__x0000_"/>
      <sheetName val="입찰견적보고서"/>
      <sheetName val="ATS단가"/>
      <sheetName val="내역(전체)"/>
      <sheetName val="노원열병합  건축︀ᇕ԰_x0000_缀_x0000__x0000_"/>
      <sheetName val="노원열병합  건축ﻕᇕ԰_x0000_缀_x0000__x0000_"/>
      <sheetName val="노원열병합  건축렀こ렀䡟ԯ_x0000_缀"/>
      <sheetName val="원본"/>
      <sheetName val="협조전"/>
      <sheetName val="대전-교대(A1-A2)"/>
      <sheetName val="기성내역서"/>
      <sheetName val="전체공내역서"/>
      <sheetName val="우,오수"/>
      <sheetName val="단가산출1"/>
      <sheetName val="팔당터널(1공구)"/>
      <sheetName val="재료표"/>
      <sheetName val="969910( R)"/>
      <sheetName val="공정코드"/>
      <sheetName val="설명서 "/>
      <sheetName val="card1"/>
      <sheetName val="흙쌓기도수로설치현황(1)"/>
      <sheetName val="식재-외주 (2)"/>
      <sheetName val="유효폭의 계산"/>
      <sheetName val="무전표"/>
      <sheetName val="시추주상도"/>
      <sheetName val="archi(본사)"/>
      <sheetName val="※참고자료※"/>
      <sheetName val="자(3.0m)"/>
      <sheetName val="내역총괄"/>
      <sheetName val="내역총괄2"/>
      <sheetName val="내역총괄3"/>
      <sheetName val="일(4)"/>
      <sheetName val="실행예산서"/>
      <sheetName val="급명"/>
      <sheetName val="3련 B姨#"/>
      <sheetName val="북방3터널"/>
      <sheetName val="BOX 본체"/>
      <sheetName val="MEXICO-C"/>
      <sheetName val="포장공자재집계표"/>
      <sheetName val="부산4"/>
      <sheetName val="기술자료 (연수)"/>
      <sheetName val="상세내역,전력산출서"/>
      <sheetName val="IBASE"/>
      <sheetName val="Cost bd-&quot;A&quot;"/>
      <sheetName val="A(Rev.3)"/>
      <sheetName val="부총"/>
      <sheetName val="5.3 단면가정"/>
      <sheetName val="재료단가"/>
      <sheetName val="낙찰표"/>
      <sheetName val="감가상각"/>
      <sheetName val="1호맨홀수량산출"/>
      <sheetName val="시가지우회도로공내역서"/>
      <sheetName val="2"/>
      <sheetName val="(전체발주,금회3차공사)내역서"/>
      <sheetName val="설계변경내역서"/>
      <sheetName val="마산방향철근집계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매입세"/>
      <sheetName val="제잡비"/>
      <sheetName val="일위대가(건축)"/>
      <sheetName val="자재표"/>
      <sheetName val="우수공"/>
      <sheetName val="케이블"/>
      <sheetName val="E총"/>
      <sheetName val="집계(세부총괄)"/>
      <sheetName val="전력구구조물산근2구간"/>
      <sheetName val="전부인쇄"/>
      <sheetName val="9-1차이내역."/>
      <sheetName val="1.외주공사"/>
      <sheetName val="2.직영공사"/>
      <sheetName val="원가계산서(남측)"/>
      <sheetName val="첨부"/>
      <sheetName val="세부내역서"/>
      <sheetName val="캔개발배경"/>
      <sheetName val="시장"/>
      <sheetName val="일정표"/>
      <sheetName val="2002상반기노임기준"/>
      <sheetName val="설계개요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계산DATA입력"/>
      <sheetName val="업체별기성내역"/>
      <sheetName val="갈현동"/>
      <sheetName val="교실"/>
      <sheetName val="design load"/>
      <sheetName val="NAI"/>
      <sheetName val="하남내역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101동"/>
      <sheetName val="1.취수장"/>
      <sheetName val="제수변䊱ᅪ"/>
      <sheetName val="현대물량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토공대가"/>
      <sheetName val="토공실행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제丵"/>
      <sheetName val="식재가격"/>
      <sheetName val="식재총괄"/>
      <sheetName val="설계산출기초"/>
      <sheetName val="도급예산내역서봉투"/>
      <sheetName val="도급예산내역서총괄표"/>
      <sheetName val="운반비산출"/>
      <sheetName val="EKOG10건축"/>
      <sheetName val="0.갑지"/>
      <sheetName val="8.현장관리비"/>
      <sheetName val="7.안전관리비"/>
      <sheetName val="구의33고"/>
      <sheetName val="건축공사 집계표"/>
      <sheetName val="골조"/>
      <sheetName val="B.O.M"/>
      <sheetName val="구간산출"/>
      <sheetName val="안정검토(온1)"/>
      <sheetName val="spec"/>
      <sheetName val="program"/>
      <sheetName val="studbolt no."/>
      <sheetName val="studbolt size"/>
      <sheetName val="item sort no"/>
      <sheetName val="기타시설"/>
      <sheetName val="판매시설"/>
      <sheetName val="아파트"/>
      <sheetName val="주민복지관"/>
      <sheetName val="지하주차장"/>
      <sheetName val="밧데리"/>
      <sheetName val="동력부하계산"/>
      <sheetName val="일목"/>
      <sheetName val="총괄집ᨈꥬ"/>
      <sheetName val="총괄집_x0000__x0000_"/>
      <sheetName val="공리공제"/>
      <sheetName val="foxz"/>
      <sheetName val="음성방향"/>
      <sheetName val="퍼스트"/>
      <sheetName val="Cover Sht"/>
      <sheetName val="계약표지"/>
      <sheetName val="내역서-전체낙찰율"/>
      <sheetName val="물량증감"/>
      <sheetName val="9902"/>
      <sheetName val="간지"/>
      <sheetName val="장비경비"/>
      <sheetName val="환율"/>
      <sheetName val="금긋기 및 절단"/>
      <sheetName val="장비명"/>
      <sheetName val="2000.05"/>
      <sheetName val="자재ᰀ፜搀"/>
      <sheetName val="몰탈㔀቎԰_x0000_"/>
      <sheetName val="몰탈䠊ፓ倀놡"/>
      <sheetName val="몰탈䠋ፓ頀뫻"/>
      <sheetName val="몰탈䠠ፓ瀀멗"/>
      <sheetName val="몰탈䠊ፓ "/>
      <sheetName val="세부내역(직접인건비)"/>
      <sheetName val="몰탈䠉ፓ退"/>
      <sheetName val="몰탈䠉ፓ退ꠍ"/>
      <sheetName val="몰탈䠑ፓ뀀짅"/>
      <sheetName val="TOEC"/>
      <sheetName val="몰탈䠊ፓ㠀擞"/>
      <sheetName val="bdata-출력안함"/>
      <sheetName val="발전기"/>
      <sheetName val="GEN"/>
      <sheetName val="WIND-EQ"/>
      <sheetName val="부대공집계표"/>
      <sheetName val="관일"/>
      <sheetName val="준공정산"/>
      <sheetName val="VENDOR LIST"/>
      <sheetName val="TYPE집계표"/>
      <sheetName val="POWER"/>
      <sheetName val="내역."/>
      <sheetName val="부대"/>
      <sheetName val="수안보-헾】_x0005__x0000_"/>
      <sheetName val="적격"/>
      <sheetName val="준공조서갑지"/>
      <sheetName val="입찰사유서 제4공종 (흙깎기)"/>
      <sheetName val="DT"/>
      <sheetName val="롤러"/>
      <sheetName val="BH"/>
      <sheetName val="펌프차타설"/>
      <sheetName val="앉음벽 (2)"/>
      <sheetName val="방음벽 기초_x0005__x0000__x0000__x0000_"/>
      <sheetName val="제㗇"/>
      <sheetName val="주차구丵〒_x0005__x0000_"/>
      <sheetName val="일위산출"/>
      <sheetName val="금광1터널"/>
      <sheetName val="역삼"/>
      <sheetName val="b_balju"/>
      <sheetName val="토목검측서"/>
      <sheetName val="유림총괄"/>
      <sheetName val="설계일반"/>
      <sheetName val="COL"/>
      <sheetName val="배수관연장산출서"/>
      <sheetName val="수전기기DATA"/>
      <sheetName val="별표 "/>
      <sheetName val="신공"/>
      <sheetName val="옹벽수량萘_x0013_"/>
      <sheetName val="신규 품"/>
      <sheetName val="TB-내역서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2.조명기구철거(일괄철거분)"/>
      <sheetName val="남대문빌딩"/>
      <sheetName val="일위대가(여기까지)"/>
      <sheetName val="단위_xdc00_ὗ␀"/>
      <sheetName val="원가계산하도"/>
      <sheetName val="거푸집물량"/>
      <sheetName val="단위_x0000__x0000_尀"/>
      <sheetName val="단위ࠀᎄ䰀"/>
      <sheetName val="단위倀❹缀"/>
      <sheetName val="단위耀ὡ"/>
      <sheetName val="3.하중산정4.지지력"/>
      <sheetName val="전력"/>
      <sheetName val="토공집계표"/>
      <sheetName val="이름정의"/>
      <sheetName val="초기화면1"/>
      <sheetName val="방송노임"/>
      <sheetName val="견적내역"/>
      <sheetName val="일집"/>
      <sheetName val="설변물량"/>
      <sheetName val="Tot-sum"/>
      <sheetName val="401"/>
      <sheetName val="입고장부 (4)"/>
      <sheetName val="견적서1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보호"/>
      <sheetName val="성남여성복지내역"/>
      <sheetName val="(A)내역서"/>
      <sheetName val="아수배전(1회)"/>
      <sheetName val="인건비_조사"/>
      <sheetName val="장비집계"/>
      <sheetName val="2003상반기노임기준"/>
      <sheetName val="중기조종사 단위단가"/>
      <sheetName val="PART_DISCOUNT"/>
      <sheetName val="B부대공"/>
      <sheetName val="소일위대가코드표"/>
      <sheetName val="분양가격표"/>
      <sheetName val="사각맨0"/>
      <sheetName val="견적의ᰀ፜"/>
      <sheetName val="사각맨᠜"/>
      <sheetName val="공기԰_x0000_缀"/>
      <sheetName val="설계睮め_x0005_"/>
      <sheetName val="가계부"/>
      <sheetName val="제품목록"/>
      <sheetName val="매입매출관리"/>
      <sheetName val="UPDATA"/>
      <sheetName val="단가보완"/>
      <sheetName val="증감분석"/>
      <sheetName val="5사남"/>
      <sheetName val="21301동"/>
      <sheetName val="hvac(제어동)"/>
      <sheetName val="기성공제요청서"/>
      <sheetName val="하도기성내역 수정"/>
      <sheetName val="기성공제 동의서"/>
      <sheetName val="기성공제 합의서(쓰레기처리비)"/>
      <sheetName val="전장품(관리용)"/>
      <sheetName val="신공항A-9헾】_x0005__x0000__x0000_"/>
      <sheetName val="금액결揄"/>
      <sheetName val="기존구조물철거집계계표"/>
      <sheetName val="내역서(교량)전체"/>
      <sheetName val="도면자료제출일정"/>
      <sheetName val="AHU집계"/>
      <sheetName val="공조기휀"/>
      <sheetName val="공조기"/>
      <sheetName val="단위세대물량"/>
      <sheetName val="1_x0005_"/>
      <sheetName val="중기비"/>
      <sheetName val="첨부1"/>
      <sheetName val="총괄집계 "/>
      <sheetName val="기본자료"/>
      <sheetName val="2월"/>
      <sheetName val="3월"/>
      <sheetName val="4월"/>
      <sheetName val="5월"/>
      <sheetName val="P.M 별"/>
      <sheetName val="증감내역서"/>
      <sheetName val="품종별월계"/>
      <sheetName val="변경비_x0000__x0000_Ѡ"/>
      <sheetName val="코드"/>
      <sheetName val="견적시담(송포2공구)"/>
      <sheetName val="database"/>
      <sheetName val="방배동내역(리라)"/>
      <sheetName val="건축공사집계표"/>
      <sheetName val="부대공사총괄"/>
      <sheetName val="적용단가"/>
      <sheetName val="102역사"/>
      <sheetName val="실행변경(1차)"/>
      <sheetName val="잡비"/>
      <sheetName val="[YES.XLS][YES.XLS]A__9701A_OU_4"/>
      <sheetName val="[YES.XLS][YES.XLS]A__9701A_OU_2"/>
      <sheetName val="[YES.XLS][YES.XLS]A__9701A_OU_3"/>
      <sheetName val="[YES.XLS][YES.XLS]A__9701A_OU_5"/>
      <sheetName val="[YES.XLS][YES.XLS]A__9701A_OU_7"/>
      <sheetName val="[YES.XLS][YES.XLS]A__9701A_OU_6"/>
      <sheetName val="[YES.XLS][YES.XLS]A__9701A_OU_8"/>
      <sheetName val="[YES.XLS][YES.XLS]A__9701A_O_10"/>
      <sheetName val="[YES.XLS][YES.XLS]A__9701A_OU_9"/>
      <sheetName val="[YES.XLS][YES.XLS]A__9701A_O_11"/>
      <sheetName val="동원인원계획표"/>
      <sheetName val="[YES.XLS][YES.XLS]A__9701A_O_12"/>
      <sheetName val="[YES.XLS][YES.XLS]A__9701A_O_13"/>
      <sheetName val="[YES.XLS][YES.XLS]A__9701A_O_14"/>
      <sheetName val="[YES.XLS][YES.XLS]A__9701A_O_18"/>
      <sheetName val="[YES.XLS][YES.XLS]A__9701A_O_15"/>
      <sheetName val="[YES.XLS][YES.XLS]A__9701A_O_16"/>
      <sheetName val="주소록"/>
      <sheetName val="주관⩿〚"/>
      <sheetName val="1þ"/>
      <sheetName val="1_x0000_"/>
      <sheetName val="1ð"/>
      <sheetName val="배수내역"/>
      <sheetName val="1¨"/>
      <sheetName val="1¸"/>
      <sheetName val="반중력식옹벽3.5"/>
      <sheetName val="단가(1)"/>
      <sheetName val="공무공A"/>
      <sheetName val="조건입력"/>
      <sheetName val="조건입력(2)"/>
      <sheetName val="장비선정"/>
      <sheetName val="예총"/>
      <sheetName val="원가서"/>
      <sheetName val="기초입력"/>
      <sheetName val="명세"/>
      <sheetName val="견적서(1)"/>
      <sheetName val="2234"/>
      <sheetName val="조립1부실적"/>
      <sheetName val="능률"/>
      <sheetName val="Despacho (c.civil)"/>
      <sheetName val="CHITIET VL-NC-TT -1p"/>
      <sheetName val="TDTKP1"/>
      <sheetName val="1을"/>
      <sheetName val="인원"/>
      <sheetName val="자판실행"/>
      <sheetName val="D16"/>
      <sheetName val="D25"/>
      <sheetName val="D22"/>
      <sheetName val="평균터파기고(1-2,ASP)"/>
      <sheetName val="Vari by Vendor"/>
      <sheetName val="버스운행안姠"/>
      <sheetName val="버스운행안夸"/>
      <sheetName val="버스운행안哈"/>
      <sheetName val="버스운행안_x0005_"/>
      <sheetName val="CON'C"/>
      <sheetName val="9GN邷㭘"/>
      <sheetName val="shtOpr"/>
      <sheetName val="정거장"/>
      <sheetName val="길내기"/>
      <sheetName val="¹׃】_x0000_"/>
      <sheetName val="M-EQPT-Z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REINF."/>
      <sheetName val="1F"/>
      <sheetName val="BREAKDOWN"/>
      <sheetName val="샤워실위생"/>
      <sheetName val="현장경비"/>
      <sheetName val="보도경계블럭"/>
      <sheetName val="날개벽(좌,우=45도,75도)"/>
      <sheetName val="full (2)"/>
      <sheetName val="내부부하"/>
      <sheetName val="11.자재단가"/>
      <sheetName val="hvac내역서(제어동)"/>
      <sheetName val="옥외"/>
      <sheetName val="154TW"/>
      <sheetName val="일반수량집계"/>
      <sheetName val="모델링"/>
      <sheetName val="Languages"/>
      <sheetName val="DATA-UPS"/>
      <sheetName val="원내역서3"/>
      <sheetName val="3도로"/>
      <sheetName val="배수내역(총수량)"/>
      <sheetName val="층"/>
      <sheetName val="지수"/>
      <sheetName val="기계설비"/>
      <sheetName val="예산조서(무선)"/>
      <sheetName val="예산M11A"/>
      <sheetName val="3본사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99년신청"/>
      <sheetName val="1차 내역서"/>
      <sheetName val="수주실적0709"/>
      <sheetName val="위성"/>
      <sheetName val="남양구조시험동"/>
      <sheetName val="건축원가"/>
      <sheetName val="제4절-1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堀᎟"/>
      <sheetName val="¼ö·®»êÃÈ"/>
      <sheetName val="¼ö·®»êÃX"/>
      <sheetName val="壈᎟"/>
      <sheetName val="쀀ፐ"/>
      <sheetName val="죈፺"/>
      <sheetName val="惈፵"/>
      <sheetName val="두앙"/>
      <sheetName val="(2)"/>
      <sheetName val="견적정보"/>
      <sheetName val="노임단가표"/>
      <sheetName val="5.동별횡주관경"/>
      <sheetName val="토공총괄표"/>
      <sheetName val="노무비(DB)_이후 출력XXXXXX"/>
      <sheetName val="전체내惈፵"/>
      <sheetName val="전체내ꀀፐ"/>
      <sheetName val="전체내惇፵"/>
      <sheetName val="전체내쀀ፐ"/>
      <sheetName val="주관사저"/>
      <sheetName val="견적ꀀፐ"/>
      <sheetName val="주관사堀"/>
      <sheetName val="일위대가(계측ꀀፐቇ"/>
      <sheetName val="경ꀀፐ"/>
      <sheetName val="전체내죃፺"/>
      <sheetName val="전체내壈᎟"/>
      <sheetName val="전체내죈፺"/>
      <sheetName val="견적堀᎟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SANBAISU"/>
      <sheetName val="4렀቟԰"/>
      <sheetName val="4︀ᇕ԰"/>
      <sheetName val="2.대외공문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ꀀ"/>
      <sheetName val="전체내ᓈባ"/>
      <sheetName val="원형측구(B-type)"/>
      <sheetName val="전체내԰_x0000_"/>
      <sheetName val="ꠀ"/>
      <sheetName val="전체내저ᚙ"/>
      <sheetName val="전체내ꠀ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공종코드"/>
      <sheetName val="계약원가"/>
      <sheetName val="맨홀수량"/>
      <sheetName val="적점"/>
      <sheetName val="수목데이타"/>
      <sheetName val="형틀공사"/>
      <sheetName val="작용하중산정"/>
      <sheetName val="인부신상자료"/>
      <sheetName val="6차2회변경내역서"/>
      <sheetName val="인수공규격"/>
      <sheetName val="자재단가_x0005_"/>
      <sheetName val="공사"/>
      <sheetName val="내역(가지)"/>
      <sheetName val="원내역서 그대로"/>
      <sheetName val="파이프"/>
      <sheetName val="결합부검토"/>
      <sheetName val="회로내역(승인)"/>
      <sheetName val="산재 안전"/>
      <sheetName val="노무비 경비"/>
      <sheetName val="산정표"/>
      <sheetName val="BQ(실행)"/>
      <sheetName val="실행비교"/>
      <sheetName val="기계실"/>
      <sheetName val="변경실행(2차) "/>
      <sheetName val="호표"/>
      <sheetName val="원가계墬ᥓ"/>
      <sheetName val="원가계Ⴌ_x0000_"/>
      <sheetName val="관로토공집계표"/>
      <sheetName val="3회기성헾】"/>
      <sheetName val="변경비교헾】"/>
      <sheetName val="VXXXXXXX"/>
      <sheetName val="8월"/>
      <sheetName val="12월"/>
      <sheetName val="7월"/>
      <sheetName val="6월"/>
      <sheetName val="11월"/>
      <sheetName val="10월"/>
      <sheetName val="9월"/>
      <sheetName val="자단"/>
      <sheetName val="D-3109"/>
      <sheetName val="SRC-B3U2"/>
      <sheetName val="13LPMCC"/>
      <sheetName val="sub"/>
      <sheetName val="마장"/>
      <sheetName val="변경품셈"/>
      <sheetName val="상가지급현황"/>
      <sheetName val="단가순번"/>
      <sheetName val="0"/>
      <sheetName val="대포2교접속"/>
      <sheetName val="암거단위-1련"/>
      <sheetName val="수안보-墰5壼5"/>
      <sheetName val="총괄원가 "/>
      <sheetName val="국공유지및사유지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안양1공구_건축"/>
      <sheetName val="2000,午_x0013_꾈ૂ䡲"/>
      <sheetName val="2000,午_x0013_ॢ䡲"/>
      <sheetName val="/_x0000_"/>
      <sheetName val="က_x0000_"/>
      <sheetName val="포장쌅"/>
      <sheetName val="단위목헾"/>
      <sheetName val="산출내역(K2)"/>
      <sheetName val="전체제잡비"/>
      <sheetName val="Sheet22"/>
      <sheetName val="피스표"/>
      <sheetName val="삼성전기"/>
      <sheetName val="배관단가조사서"/>
      <sheetName val="구조물철거집계 "/>
      <sheetName val="현장유지관리비"/>
      <sheetName val="A-8 PD(도로중앙)"/>
      <sheetName val="산#2-1 (2)"/>
      <sheetName val="11+040(통로)"/>
      <sheetName val="의왕실행"/>
      <sheetName val="금액︀⣕"/>
      <sheetName val="방호벽"/>
      <sheetName val="낙석방지책"/>
      <sheetName val="O＆P"/>
      <sheetName val="결재판(삭제하지말아주세요)"/>
      <sheetName val="본사인상전"/>
      <sheetName val="단가산출-기,교"/>
      <sheetName val="유첨䈀ᅪ"/>
      <sheetName val="기계경비및산출근거서"/>
      <sheetName val="건설장비기초단가"/>
      <sheetName val="현장대리인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기성내역"/>
      <sheetName val="전체내역갑지"/>
      <sheetName val="화전내"/>
      <sheetName val="PUMP"/>
      <sheetName val="공통대가"/>
      <sheetName val="Pier 3"/>
      <sheetName val="Macro(AT)"/>
      <sheetName val="PW3"/>
      <sheetName val="PW4"/>
      <sheetName val="SC1"/>
      <sheetName val="PE"/>
      <sheetName val="PM"/>
      <sheetName val="TR"/>
      <sheetName val="등록업체"/>
      <sheetName val="민감도"/>
      <sheetName val="부표총괄"/>
      <sheetName val="배"/>
      <sheetName val="일반맨홀수량집계(A-7 LINE)"/>
      <sheetName val="가시설수량"/>
      <sheetName val="암센터"/>
      <sheetName val="TYPE-B 평균H"/>
      <sheetName val="공종목록표"/>
      <sheetName val="인부임"/>
      <sheetName val="특기사항"/>
      <sheetName val="하도내역 (철콘)"/>
      <sheetName val="GAEYO"/>
      <sheetName val="빙축열"/>
      <sheetName val="일위(시설)"/>
      <sheetName val="총괄갑 "/>
      <sheetName val="0001(arch)"/>
      <sheetName val="금호산업"/>
      <sheetName val="표 지"/>
      <sheetName val="지하1층"/>
      <sheetName val="2000.11¿ù¼³餀㢘ԯ_x0000_缀_x0000_"/>
      <sheetName val="변경총괄지(1)"/>
      <sheetName val="단양 00 아파트-세부내역"/>
      <sheetName val="PANEL"/>
      <sheetName val="FAB별"/>
      <sheetName val="bearing"/>
      <sheetName val="균열"/>
      <sheetName val="노᠀⁷"/>
      <sheetName val="현장별계약현황('98.10.31)"/>
      <sheetName val="현장관리비데이타"/>
      <sheetName val="Recovered_Sheet1"/>
      <sheetName val="원가상세내역"/>
      <sheetName val="2004경영(비목별)"/>
      <sheetName val="2004경영"/>
      <sheetName val="손익집계(공장별)"/>
      <sheetName val="설계명세서(선로)"/>
      <sheetName val="차수"/>
      <sheetName val="esc"/>
      <sheetName val="LIST"/>
      <sheetName val="영흥TL(UP,DOWN) "/>
      <sheetName val="sheets"/>
      <sheetName val="관기성공.내"/>
      <sheetName val="평균높이산출근거"/>
      <sheetName val="횡배수관위치조서"/>
      <sheetName val="세부내역서(전기)"/>
      <sheetName val="9."/>
      <sheetName val="자재테이블"/>
      <sheetName val="내역서적용수량"/>
      <sheetName val="기본사항"/>
      <sheetName val="토목내역서 (도급단가)"/>
      <sheetName val="순공사비"/>
      <sheetName val="도장 및 용접 수량"/>
      <sheetName val="측구터파기공수량집계"/>
      <sheetName val="꣈፺"/>
      <sheetName val="저፺"/>
      <sheetName val="일반전기C"/>
      <sheetName val="POOM_MOTO"/>
      <sheetName val="부대집계"/>
      <sheetName val="2.주요계수총괄"/>
      <sheetName val="cal"/>
      <sheetName val="실행내역서 (조경)"/>
      <sheetName val="구조물"/>
      <sheetName val="공사설계서"/>
      <sheetName val="품셈(기초)"/>
      <sheetName val="토목원가계窨_x0013_"/>
      <sheetName val="자재노임단가"/>
      <sheetName val="크레인5ton"/>
      <sheetName val="단가산출-2"/>
      <sheetName val="기초수량-1"/>
      <sheetName val="단가산출-1"/>
      <sheetName val="48신설수량"/>
      <sheetName val="단가 (2)"/>
      <sheetName val="가공2원도"/>
      <sheetName val="??????"/>
      <sheetName val="LKVL-CK-HT-GD1"/>
      <sheetName val="검색"/>
      <sheetName val="일위산출근거"/>
      <sheetName val="대가단최종"/>
      <sheetName val="산출명세서"/>
      <sheetName val="2.노무비명세서(수직보垰7埼"/>
      <sheetName val="용수간선"/>
      <sheetName val="노무비(첨부4-4)"/>
      <sheetName val="일반부표"/>
      <sheetName val="집계표(육상)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자재목록표"/>
      <sheetName val="TYPE1"/>
      <sheetName val="철근량"/>
      <sheetName val="䋈ᅪ"/>
      <sheetName val=" 냉각수펌프"/>
      <sheetName val="거실통로등"/>
      <sheetName val="주사무실墳᎟"/>
      <sheetName val="BOX ︀ᇕ"/>
      <sheetName val="BOX 저፺"/>
      <sheetName val="일위대가1"/>
      <sheetName val="8.석축단위(H=1.5M)"/>
      <sheetName val="주사무실԰_x0000_"/>
      <sheetName val="ﻈ䓕"/>
      <sheetName val="BOX ︀釕"/>
      <sheetName val="약전닥트"/>
      <sheetName val="건축부하"/>
      <sheetName val="위치︀釕"/>
      <sheetName val="BOX ᢝ"/>
      <sheetName val="ꠀ፺"/>
      <sheetName val="︀動"/>
      <sheetName val="BOX ᠀ᶛ"/>
      <sheetName val="위치᠀ᶛ"/>
      <sheetName val="토공 total"/>
      <sheetName val="수지표"/>
      <sheetName val="셀명"/>
      <sheetName val="D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Change rate"/>
      <sheetName val="B3.PERSONEL-Ucret"/>
      <sheetName val="평3"/>
      <sheetName val="실행(ALT1)"/>
      <sheetName val="nomi "/>
      <sheetName val="ᓈባ"/>
      <sheetName val="︀盕"/>
      <sheetName val="壈▞"/>
      <sheetName val="평균환율-USD"/>
      <sheetName val="인원동원계획"/>
      <sheetName val="내역서1"/>
      <sheetName val="범용개발순소요비용"/>
      <sheetName val="왕십리방향"/>
      <sheetName val="일위1"/>
      <sheetName val="Oper Amount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L_RPTB03_01"/>
      <sheetName val="gvl"/>
      <sheetName val="단가대비"/>
      <sheetName val="샘플표지"/>
      <sheetName val="부丵〒"/>
      <sheetName val="부司2"/>
      <sheetName val="성원계약"/>
      <sheetName val="굴착현장"/>
      <sheetName val="수량산출서-2"/>
      <sheetName val="단위수량산출"/>
      <sheetName val="시화점실행"/>
      <sheetName val="차도부연장현황"/>
      <sheetName val="국도접속 차도부수량"/>
      <sheetName val="원곡IC교 내진성능보강공사 실시설계 용역.xlsx"/>
      <sheetName val="물墸᎟鰀"/>
      <sheetName val="화재 탐지_x0005__x0000_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1_설계조건"/>
      <sheetName val="3-1_CB"/>
      <sheetName val="단__가__대__비__표"/>
      <sheetName val="일__위__대__가__목__록"/>
      <sheetName val="90_03실행_"/>
      <sheetName val="3_공통공사대비"/>
      <sheetName val="지하"/>
      <sheetName val="총공사비"/>
      <sheetName val="물가변동잔여물량세부내역서"/>
      <sheetName val="신규(방류시설)"/>
      <sheetName val="소방"/>
      <sheetName val="덤프트럭계수"/>
      <sheetName val="카메라"/>
      <sheetName val="PIPING"/>
      <sheetName val="포장절단"/>
      <sheetName val="일위단가"/>
      <sheetName val="일위(설)"/>
      <sheetName val="건축토목내역"/>
      <sheetName val="205동"/>
      <sheetName val="의정부문예회관변경내역"/>
      <sheetName val="POL6차-PIPING"/>
      <sheetName val="Pricelist TAC AB"/>
      <sheetName val="물가정보자료"/>
      <sheetName val="CPM챠트"/>
      <sheetName val="05 BOX"/>
      <sheetName val="02 SLAB"/>
      <sheetName val="도급내역서"/>
      <sheetName val="합의서"/>
      <sheetName val="master(total)"/>
      <sheetName val="목록1"/>
      <sheetName val="목록2"/>
      <sheetName val="PARAMETER"/>
      <sheetName val="9-1차_x0005__x0000_"/>
      <sheetName val="기준"/>
      <sheetName val="토건"/>
      <sheetName val="전기공사일위대가"/>
      <sheetName val="당사실시1"/>
      <sheetName val="분전반"/>
      <sheetName val="지입집계"/>
      <sheetName val="사급자재총괄"/>
      <sheetName val="공종별 집계"/>
      <sheetName val="용역비내역-진짜"/>
      <sheetName val="계림(함평)"/>
      <sheetName val="계림(장성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금액집계"/>
      <sheetName val="환률"/>
      <sheetName val="공사비명세서"/>
      <sheetName val="사용성검토"/>
      <sheetName val="PAC"/>
      <sheetName val="행거,슈,볼트,펌프,잡재"/>
      <sheetName val="을-ATYPE"/>
      <sheetName val="만수배관단가"/>
      <sheetName val="FRP배관단가(만수)"/>
      <sheetName val="직접비"/>
      <sheetName val="16-1"/>
      <sheetName val="30신설일위대가"/>
      <sheetName val="30집계표"/>
      <sheetName val="지구단위계획"/>
      <sheetName val="페인트"/>
      <sheetName val="00노임기준"/>
      <sheetName val="대비2"/>
      <sheetName val="(C)원내역"/>
      <sheetName val="교사기준면적(초등)"/>
      <sheetName val="b_balju-단가단가단가"/>
      <sheetName val="노임단가(08.01)"/>
      <sheetName val="경로당내역건축"/>
      <sheetName val="몰탈단가"/>
      <sheetName val="토적계산서"/>
      <sheetName val="국별인원"/>
      <sheetName val="설치공사비"/>
      <sheetName val="단가산출목록표"/>
      <sheetName val="테이블"/>
      <sheetName val="계약서"/>
      <sheetName val="주간계획"/>
      <sheetName val="선택"/>
      <sheetName val="성내동"/>
      <sheetName val="추가예산"/>
      <sheetName val="원하도급내역서(당초)"/>
      <sheetName val="산출목록표"/>
      <sheetName val="수원공"/>
      <sheetName val="파형강관집계"/>
      <sheetName val="비교1"/>
      <sheetName val="지입재료비"/>
      <sheetName val="적요"/>
      <sheetName val="(14)전기품셈정산"/>
      <sheetName val="(12)전기경비"/>
      <sheetName val="99노임기준"/>
      <sheetName val="인계"/>
      <sheetName val="#3_일위대가목록"/>
      <sheetName val="#2_일위대가목록"/>
      <sheetName val="KSHAHU-6"/>
      <sheetName val="원가계산(2)"/>
      <sheetName val="품셈총괄표"/>
      <sheetName val="적용대가"/>
      <sheetName val="D-RMIL"/>
      <sheetName val="조견표"/>
      <sheetName val="제품橂"/>
      <sheetName val="일위대가-1"/>
      <sheetName val="DWG-CAB-I"/>
      <sheetName val="1.동력공사"/>
      <sheetName val="배전반용량계산"/>
      <sheetName val="허용전류-IEC DATA"/>
      <sheetName val="원가총괄"/>
      <sheetName val="5. 차단기 용량계산"/>
      <sheetName val="2002계약현황"/>
      <sheetName val="리터팬내장형"/>
      <sheetName val="내역총괄표"/>
      <sheetName val="형식별 개략공사비"/>
      <sheetName val="5.1단가조사"/>
      <sheetName val="배관배선 단가조사"/>
      <sheetName val="동력배선"/>
      <sheetName val="본선동력배선"/>
      <sheetName val="본선조명"/>
      <sheetName val="전력간선배선"/>
      <sheetName val="전열배선"/>
      <sheetName val="Macro"/>
      <sheetName val="총괄표(1)"/>
      <sheetName val="원본(갑지)"/>
      <sheetName val="배수통관(좌)"/>
      <sheetName val="수압집계"/>
      <sheetName val="SP-B1"/>
      <sheetName val="2000,咘೿踇⽟_x0000_"/>
      <sheetName val="2000,ﳨǬ踇⾣_x0000_"/>
      <sheetName val="2000,缈,罌,헾"/>
      <sheetName val="2000,薸!藼!헾"/>
      <sheetName val="2000,螨_x0013_蟬_x0013_헾"/>
      <sheetName val="남양주부대"/>
      <sheetName val="일위대가(가설԰"/>
      <sheetName val="준공조서"/>
      <sheetName val="공사준공계"/>
      <sheetName val="준공검사보고서"/>
      <sheetName val="1호맨홀토공"/>
      <sheetName val="조도계산(가로등NEW)"/>
      <sheetName val="사용자정의"/>
      <sheetName val="사업계획1안"/>
      <sheetName val="당진1,2호기전선관설치및접지4차공사내역서-을지"/>
      <sheetName val="선로정수계산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萀⅜"/>
      <sheetName val="TG9504"/>
      <sheetName val="1995년 섹터별 매출"/>
      <sheetName val="ROOF(ALKALI)"/>
      <sheetName val="역T형옹벽(3.0)"/>
      <sheetName val="지중자재단가"/>
      <sheetName val="증栀ᙿ가"/>
      <sheetName val="»êÃ렀䡟ԯ_x0000_缀"/>
      <sheetName val="»êÃ︀ᇕ԰_x0000_缀"/>
      <sheetName val="예산대비"/>
      <sheetName val="4/_x0000_䠀"/>
      <sheetName val="4쌇栅/"/>
      <sheetName val="4က_x0000_က"/>
      <sheetName val="INS-SHEET"/>
      <sheetName val="밀양노선별공사비명세서"/>
      <sheetName val="대가목록"/>
      <sheetName val="인공산출"/>
      <sheetName val="전기내역서(총계)"/>
      <sheetName val="일위(PN)"/>
      <sheetName val="산출"/>
      <sheetName val="설계명세_x0000_"/>
      <sheetName val="설계명세揄"/>
      <sheetName val="설계명세䡲"/>
      <sheetName val="설계명세_x0005_"/>
      <sheetName val="DATA 입᠒ᎍ"/>
      <sheetName val="오억미만"/>
      <sheetName val="제조 경영"/>
      <sheetName val="[YES.XLS][YES.XLS][YES.XLS]신표司/"/>
      <sheetName val="7.PILE  (돌출)"/>
      <sheetName val="가시설공(광장부)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시공계_x0005_"/>
      <sheetName val="변경비_x0005__x0000_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고창방향"/>
      <sheetName val="인원계획"/>
      <sheetName val="소상 &quot;1&quot;"/>
      <sheetName val="시행예산"/>
      <sheetName val="T13(P68~72,78)"/>
      <sheetName val="교량명원본"/>
      <sheetName val="BOX제원원본"/>
      <sheetName val="4.일위대가목차"/>
      <sheetName val="사다리"/>
      <sheetName val="공사비 내역"/>
      <sheetName val="영구峤"/>
      <sheetName val="단가_x0005__x0000_"/>
      <sheetName val="영구_x0005_"/>
      <sheetName val="영구射"/>
      <sheetName val="영구嶄"/>
      <sheetName val="회사99"/>
      <sheetName val="OCT.FDN"/>
      <sheetName val="PAD TR보호대기초"/>
      <sheetName val="가로등기초"/>
      <sheetName val="HANDHOLE(2)"/>
      <sheetName val="2000_x0005__x0000__x0000_"/>
      <sheetName val="N頀ᚃ"/>
      <sheetName val="N"/>
      <sheetName val="계양가시설"/>
      <sheetName val="3회기성䃸〒"/>
      <sheetName val="3회기성_x0005__x0000_"/>
      <sheetName val="3회기성吸("/>
      <sheetName val="3회기성ⱂ⿌"/>
      <sheetName val="3회기성埀0"/>
      <sheetName val="[YES.XLS]신표司/"/>
      <sheetName val="세부狇譈"/>
      <sheetName val="몰탈재븧܊"/>
      <sheetName val="견적의"/>
      <sheetName val="견적의烇彰"/>
      <sheetName val="예산조서(︀ᇕ԰"/>
      <sheetName val="철거산출헾】"/>
      <sheetName val="철거산출午_x0013_"/>
      <sheetName val="VS P-Q"/>
      <sheetName val="기초코徸"/>
      <sheetName val="법면"/>
      <sheetName val="배수공1"/>
      <sheetName val="월별수입"/>
      <sheetName val="도급단가-아파트"/>
      <sheetName val="BREAKDOWN(철거설치)"/>
      <sheetName val="자재 단가표"/>
      <sheetName val="수량산출1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관헾"/>
      <sheetName val="할丵〒"/>
      <sheetName val="종단계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B767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자재단가壠"/>
      <sheetName val="자재단가厘"/>
      <sheetName val="실행ࠏE"/>
      <sheetName val="실행ဏ_x0000_"/>
      <sheetName val="산#3-1"/>
      <sheetName val="산#3-2"/>
      <sheetName val="배관BM(일반)"/>
      <sheetName val="산#3-2-2"/>
      <sheetName val="일위藨-헾"/>
      <sheetName val="인부노임"/>
      <sheetName val="도근좌표"/>
      <sheetName val="직원자료"/>
      <sheetName val="업종분류"/>
      <sheetName val="장비분류"/>
      <sheetName val=" 소방공사 산출근거"/>
      <sheetName val="새공통(96임금인상기준)"/>
      <sheetName val="Á¤»ê¼¼ºÎ¹°·®1Â÷_x0005__x0000__x0000__x0000__x0000_"/>
      <sheetName val="교통표지"/>
      <sheetName val="포장자재집계표"/>
      <sheetName val="[YES.XLS][YES.XLS][YES.XLS]4/_x0000_䠀"/>
      <sheetName val="[YES.XLS][YES.XLS][YES.XLS]4쌇栅/"/>
      <sheetName val="전선관"/>
      <sheetName val="4.설계예산내역서"/>
      <sheetName val="8.일위대가표(1)"/>
      <sheetName val="6.관급자재조서"/>
      <sheetName val="8.일위대가표(2)"/>
      <sheetName val="3.예정공정표"/>
      <sheetName val="7.청제공기계기구조서"/>
      <sheetName val="[YES.XLS][YES.XLS]A__9701A_O_17"/>
      <sheetName val="[YES.XLS][YES.XLS]A__9701A_O_19"/>
      <sheetName val="일위대가집계"/>
      <sheetName val="수량산출내역1115"/>
      <sheetName val="[YES.XLS][YES.XLS]A__9701A_O_23"/>
      <sheetName val="[YES.XLS][YES.XLS]A__9701A_O_21"/>
      <sheetName val="[YES.XLS][YES.XLS]A__9701A_O_20"/>
      <sheetName val="[YES.XLS][YES.XLS]A__9701A_O_22"/>
      <sheetName val="환산"/>
      <sheetName val="산출근거#2-3"/>
      <sheetName val="제철"/>
      <sheetName val="방음벽 기초 일반헾】"/>
      <sheetName val="덕전리"/>
      <sheetName val="대가 (보완)"/>
      <sheetName val="IMP_(REACTOR)"/>
      <sheetName val="단위별 일위대가표"/>
      <sheetName val="단가비교표 (계측제어)"/>
      <sheetName val="카렌스센터계량기설치공사"/>
      <sheetName val="EJ"/>
      <sheetName val="지입자재"/>
      <sheetName val="세정탑 설계"/>
      <sheetName val="건축-물가변동"/>
      <sheetName val="기계설비-물가변동"/>
      <sheetName val="예산내역"/>
      <sheetName val="총괄수지표"/>
      <sheetName val="영구청af헾"/>
      <sheetName val="영구청af薸"/>
      <sheetName val="등록׃】"/>
      <sheetName val="등록_x0010__x0000_"/>
      <sheetName val="경로,구간현황"/>
      <sheetName val="1_설계기준"/>
      <sheetName val="Sheet1_(2)"/>
      <sheetName val="공정"/>
      <sheetName val="원가집계"/>
      <sheetName val="귀래방향"/>
      <sheetName val="36+45-113-18+19+20I"/>
      <sheetName val="SUB일위대가"/>
      <sheetName val="수장"/>
      <sheetName val="등록자료"/>
      <sheetName val="일반수량총괄집계"/>
      <sheetName val="날개벽(좌,우=60도-4개)"/>
      <sheetName val="3차준공"/>
      <sheetName val="식재"/>
      <sheetName val="시설물"/>
      <sheetName val="식재출력용"/>
      <sheetName val="유지관리"/>
      <sheetName val="하수실행"/>
      <sheetName val="공종별자재"/>
      <sheetName val="슬래브"/>
      <sheetName val="ÀÏÀ§´ë°¡Ç¥(_x0005__x0000_"/>
      <sheetName val="cable-data"/>
      <sheetName val="keyword"/>
      <sheetName val="다곡2교"/>
      <sheetName val="11"/>
      <sheetName val="1._x005f_x0018_변전설비"/>
      <sheetName val="Summary"/>
      <sheetName val="입렀"/>
      <sheetName val="입栀"/>
      <sheetName val="입ꠀ"/>
      <sheetName val="입︀"/>
      <sheetName val="계정"/>
      <sheetName val="BIDDING-SUM"/>
      <sheetName val="YES.XLS"/>
      <sheetName val="품목납기"/>
      <sheetName val="경비공통"/>
      <sheetName val="세목별"/>
      <sheetName val="소개"/>
      <sheetName val="#REF!"/>
      <sheetName val="계열사현황종합"/>
      <sheetName val="basic_info"/>
      <sheetName val="5정거장"/>
      <sheetName val="1-3길내기"/>
      <sheetName val="매원개착터널총괄"/>
      <sheetName val="BH-1 (2)"/>
      <sheetName val="경성자금"/>
      <sheetName val="기능공인적사항"/>
      <sheetName val="청하배수"/>
      <sheetName val="조정_x0014__x0008_"/>
      <sheetName val="_x0000__x0008__x0000__x0008__x0000__x0006__x0000__x0004_"/>
      <sheetName val="J형측구단위수량"/>
      <sheetName val="Á¤»ê¹°·®︀웕"/>
      <sheetName val="RING WALL"/>
      <sheetName val="토목(용인)"/>
      <sheetName val="Ⅴ-2.공종별내역"/>
      <sheetName val="일위대가서식"/>
      <sheetName val="일위대가양식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입력정보"/>
      <sheetName val="RangeObject"/>
      <sheetName val="분뇨"/>
      <sheetName val="H-pile(250x250)"/>
      <sheetName val="H-pile(298x299)"/>
      <sheetName val="방음벽기초(H_xd8d4_ㆂᰀㆃ"/>
      <sheetName val="CT "/>
      <sheetName val="상-교대(A1-A2)"/>
      <sheetName val="장비당단가 (1)"/>
      <sheetName val="소운반"/>
      <sheetName val="공종구간"/>
      <sheetName val="산출0"/>
      <sheetName val="貭♘"/>
      <sheetName val="단중聀"/>
      <sheetName val="당정동경상이수"/>
      <sheetName val="당정동공통이수"/>
      <sheetName val="가중치"/>
      <sheetName val="토공,기초"/>
      <sheetName val="전신환매도徸"/>
      <sheetName val="5.공종별尜_x0013_層_x0013_闰"/>
      <sheetName val="과세면세표"/>
      <sheetName val="인제내역"/>
      <sheetName val="사통"/>
      <sheetName val="현장지䀀ኀ㠀ኃ"/>
      <sheetName val="변경후원본2"/>
      <sheetName val="LABTOTAL"/>
      <sheetName val="COA-17"/>
      <sheetName val="C-18"/>
      <sheetName val="평자재단가"/>
      <sheetName val="95년12월말"/>
      <sheetName val="교량전기"/>
      <sheetName val="건축집계"/>
      <sheetName val="적격점수&lt;300억미만&gt;"/>
      <sheetName val="가로등제어반 설치공사(수량)"/>
      <sheetName val="AIR_SHOWER(3인용)"/>
      <sheetName val="조명율"/>
      <sheetName val="보집계표"/>
      <sheetName val="A1_본체_수량산출서"/>
      <sheetName val="원가(1︀"/>
      <sheetName val="원가(1䠀"/>
      <sheetName val="관聈"/>
      <sheetName val="관_x0005_"/>
      <sheetName val="증감䈀ᅪ"/>
      <sheetName val="참조자료"/>
      <sheetName val="Macro(부하)"/>
      <sheetName val="토목내역서"/>
      <sheetName val="전기단가조사서"/>
      <sheetName val="내부수지예산"/>
      <sheetName val="정산내역서"/>
      <sheetName val="L형옹벽"/>
      <sheetName val="작성"/>
      <sheetName val="98수금사업"/>
      <sheetName val="FRT_O"/>
      <sheetName val="FAB_I"/>
      <sheetName val="공사비PK5월"/>
      <sheetName val="간접비(1)"/>
      <sheetName val="A LINE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TYPE-U800"/>
      <sheetName val="777"/>
      <sheetName val="cross beam"/>
      <sheetName val="6PILE__(돌출)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22-1소단"/>
      <sheetName val="22-2M단"/>
      <sheetName val="자압1"/>
      <sheetName val="전체내역 (2)"/>
      <sheetName val="Formulas &amp; Tables"/>
      <sheetName val="수곡내역"/>
      <sheetName val="6.2.1 지하차도 조도계산"/>
      <sheetName val="RAHMEN"/>
      <sheetName val="배수내역 (2)"/>
      <sheetName val="배수및구조물공1"/>
      <sheetName val="앨범표지"/>
      <sheetName val="제조부문배부"/>
      <sheetName val="XREF"/>
      <sheetName val="반포2차"/>
      <sheetName val="시공업체명부"/>
      <sheetName val="Direct (공사비대비)"/>
      <sheetName val="빙장비사양"/>
      <sheetName val="장비사양"/>
      <sheetName val="찍기"/>
      <sheetName val="설계내역일위"/>
      <sheetName val="철거산출徸〒"/>
      <sheetName val="48산출"/>
      <sheetName val="PREFACE"/>
      <sheetName val="전등부하"/>
      <sheetName val="간접경상비"/>
      <sheetName val="관리비"/>
      <sheetName val="8공구 강재 수량"/>
      <sheetName val="등록_x0000__x0000_"/>
      <sheetName val="가공사"/>
      <sheetName val="FO"/>
      <sheetName val="목표세부명세"/>
      <sheetName val="㩷"/>
      <sheetName val="렀ⵘ"/>
      <sheetName val="֭_x0000_"/>
      <sheetName val="성곽내역서"/>
      <sheetName val="Param"/>
      <sheetName val="총괄분 설계서용지"/>
      <sheetName val="바이오"/>
      <sheetName val="잡철물"/>
      <sheetName val="남양내역"/>
      <sheetName val="설계서(설치)"/>
      <sheetName val="지급자재대"/>
      <sheetName val="재료집계표3"/>
      <sheetName val="공통단가"/>
      <sheetName val="운반비"/>
      <sheetName val="잡비계산"/>
      <sheetName val="경사수로"/>
      <sheetName val="옹벽기초자료"/>
      <sheetName val="CABLE SIZE-1"/>
      <sheetName val="장비가동"/>
      <sheetName val="내역갑지"/>
      <sheetName val="확정실적"/>
      <sheetName val="Stem Footing"/>
      <sheetName val="EVALUATE물량산출서"/>
      <sheetName val="스라브"/>
      <sheetName val="원가계산서 (2)"/>
      <sheetName val="49"/>
      <sheetName val="내역(설계,도급)정이준"/>
      <sheetName val="강관산출"/>
      <sheetName val="심사공종"/>
      <sheetName val="개별직종노임단가(2005.1)"/>
      <sheetName val="노임,자재"/>
      <sheetName val="기계경비(맨홀)"/>
      <sheetName val="표지판현황"/>
      <sheetName val="40총괄"/>
      <sheetName val="40집계"/>
      <sheetName val="화재 颮㍓씀넖ԯ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가시설"/>
      <sheetName val="식재일위대가"/>
      <sheetName val="절감계산"/>
      <sheetName val="ML"/>
      <sheetName val="기초"/>
      <sheetName val="ᰀ፜"/>
      <sheetName val="N炬≹"/>
      <sheetName val="투찰(하수)"/>
      <sheetName val="SPM(13.84)"/>
      <sheetName val="fitting"/>
      <sheetName val="Look-Up"/>
      <sheetName val="Units"/>
      <sheetName val="노임9월"/>
      <sheetName val="화산경계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파일의이용"/>
      <sheetName val="자재수량"/>
      <sheetName val="ITB_COST"/>
      <sheetName val="96보완계획7_12"/>
      <sheetName val="1._x005f_x005f_x005f_x0018_변전설비"/>
      <sheetName val="대운반(철재)"/>
      <sheetName val="시점교대"/>
      <sheetName val="설명서"/>
      <sheetName val="예정공정표"/>
      <sheetName val="청주(철골발주의뢰서)"/>
      <sheetName val="2.내역서"/>
      <sheetName val="영창26"/>
      <sheetName val="일위대가내역"/>
      <sheetName val="3.2주형지지보"/>
      <sheetName val="x주형보 설계(3차로)"/>
      <sheetName val="N賃率_職"/>
      <sheetName val="변경내역"/>
      <sheetName val="실내건축일위대가"/>
      <sheetName val="변수2"/>
      <sheetName val="저항"/>
      <sheetName val="대상공사(조달청)"/>
      <sheetName val="적용환율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전기일ꙭÀ_x0000_"/>
      <sheetName val="PI_x0000__x0000_"/>
      <sheetName val="미드수량"/>
      <sheetName val="금강견적"/>
      <sheetName val="REACTION芨.헾⿁_x0005__x0000_"/>
      <sheetName val="REACTION鴘E鵜E헾⼼_x0005_"/>
      <sheetName val="내역 (2)"/>
      <sheetName val="건축2"/>
      <sheetName val="inputdata"/>
      <sheetName val="예산"/>
      <sheetName val="방배동내역 (총괄)"/>
      <sheetName val="³²¾ç½ÃÀÛµ¿ÀÚ105³ë65±_x0000__x0000__x0005__x0000_慀ȡ_x0000__x0000__x0000_"/>
      <sheetName val="매입세율"/>
      <sheetName val="단  가  垨4奜4睮⿩_x0005_"/>
      <sheetName val="공사직종별노임"/>
      <sheetName val="금액내㔀቎"/>
      <sheetName val="5."/>
      <sheetName val="12."/>
      <sheetName val="14."/>
      <sheetName val="13"/>
      <sheetName val="7."/>
      <sheetName val="8."/>
      <sheetName val="10."/>
      <sheetName val="PI蒨9"/>
      <sheetName val="입찰보Ⳡ"/>
      <sheetName val="정문내역"/>
      <sheetName val="¼ö¸ñ´헾⿨_x0005_"/>
      <sheetName val="100만평"/>
      <sheetName val="평야부단가"/>
      <sheetName val="은평작업지시대장"/>
      <sheetName val="차도부수량집계표"/>
      <sheetName val="W-현원가"/>
      <sheetName val="부대토목"/>
      <sheetName val="배관내역"/>
      <sheetName val="토목공종세부"/>
      <sheetName val="견적회신"/>
      <sheetName val="1. 가로등 설비 공사(산출)"/>
      <sheetName val="수출가격"/>
      <sheetName val="LANGUAGE"/>
      <sheetName val="FB25JN"/>
      <sheetName val="교대시점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99 조정금액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Summary Sheet"/>
      <sheetName val="노무비_근거"/>
      <sheetName val="8__안정검토"/>
      <sheetName val="철근량_검토"/>
      <sheetName val="기술자료_(연수)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치수표"/>
      <sheetName val="본사공가현황"/>
      <sheetName val="유동표"/>
      <sheetName val="master(2차)"/>
      <sheetName val="내역통합"/>
      <sheetName val="성토도수로현황"/>
      <sheetName val="01_ 원가계산서"/>
      <sheetName val="중기가격"/>
      <sheetName val="1.1 본체"/>
      <sheetName val="March"/>
      <sheetName val="선우통상(을)"/>
      <sheetName val="직원자료입력"/>
      <sheetName val="토목 (2)"/>
      <sheetName val="인력터파기"/>
      <sheetName val="BID9697"/>
      <sheetName val="9G࠯_x0015__x0000__x0000_"/>
      <sheetName val="횡배수관설치현황"/>
      <sheetName val="94"/>
      <sheetName val="울진항공등화 내역서"/>
      <sheetName val="기둥"/>
      <sheetName val="저판(버림100)"/>
      <sheetName val="안전시설"/>
      <sheetName val="조정금액결과표 (차수별)"/>
      <sheetName val="20-25"/>
      <sheetName val="설치자재"/>
      <sheetName val="단중"/>
      <sheetName val="몰탈쐀/_x0000_"/>
      <sheetName val="원안"/>
      <sheetName val="하중재하"/>
      <sheetName val="洊⍩"/>
      <sheetName val="_xd808_⢉"/>
      <sheetName val="砈ẋ"/>
      <sheetName val="단목"/>
      <sheetName val="토목수량"/>
      <sheetName val="사업성분석"/>
      <sheetName val="22신설수량"/>
      <sheetName val="내역5"/>
      <sheetName val="도급FORM"/>
      <sheetName val="A"/>
      <sheetName val="목창호"/>
      <sheetName val="포장공총괄수량집계표"/>
      <sheetName val="TOTAL_BOQ"/>
      <sheetName val="5.2코핑"/>
      <sheetName val="일위대가집계표"/>
      <sheetName val="b_balju_ch"/>
      <sheetName val="b_balju_chÈ"/>
      <sheetName val="b_balju_ch_x0005_"/>
      <sheetName val="b_balju_chÛ"/>
      <sheetName val="b_balju_ch("/>
      <sheetName val="REDUCER"/>
      <sheetName val="WE'T"/>
      <sheetName val="운반비산정"/>
      <sheetName val="기본DATԯ"/>
      <sheetName val="기본DAT頀"/>
      <sheetName val="공종별수량집계"/>
      <sheetName val="AH-1 "/>
      <sheetName val="적정성평가표(8번)(1순위)"/>
      <sheetName val="적정성평가표(12번)(6순위)"/>
      <sheetName val="기별(종합)"/>
      <sheetName val="8. 안_x0000__x0000__x0005_"/>
      <sheetName val="새공통"/>
      <sheetName val="부하집계"/>
      <sheetName val="상반기손익차2총괄"/>
      <sheetName val="DRAIN DRUM PIT D-301"/>
      <sheetName val="토목공사일반"/>
      <sheetName val="구조물공집계"/>
      <sheetName val="요약"/>
      <sheetName val="[YES.XLS][YES.XLS]신표司/"/>
      <sheetName val="_x0005__x0006__x0008__x0003_"/>
      <sheetName val="_x0000_ _x0000__x0006__x0000__x0006_"/>
      <sheetName val="건0_x0000_蠀"/>
      <sheetName val="금0_x0000_䠀"/>
      <sheetName val="금蠣㡎耀"/>
      <sheetName val="석재장조사"/>
      <sheetName val="견적접수"/>
      <sheetName val="견적내역서"/>
      <sheetName val="전체실적"/>
      <sheetName val="투찰금액"/>
      <sheetName val="1-최종안"/>
      <sheetName val="사업분석-분양가결정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흄관기초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천방교접속"/>
      <sheetName val="inter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No.2LAB Unit"/>
      <sheetName val="약ྀ︁"/>
      <sheetName val="일위대가표(무)"/>
      <sheetName val="일위대가산출기초"/>
      <sheetName val="BLR-S"/>
      <sheetName val="제품표준규격"/>
      <sheetName val="거래명세서"/>
      <sheetName val="우수공,맨홀,집수정"/>
      <sheetName val="실행내역 "/>
      <sheetName val="참조 (2)"/>
      <sheetName val="돈암사업"/>
      <sheetName val="단면A-A(TR)"/>
      <sheetName val="8. _x0005__x0000__x0000_"/>
      <sheetName val="CAL(1)."/>
      <sheetName val="토공및부대2차"/>
      <sheetName val="3절_CheckList_구분"/>
      <sheetName val="비탈면보호공수량산출"/>
      <sheetName val="금액내렀቟"/>
      <sheetName val="금액내԰_x0000_"/>
      <sheetName val="조경내역"/>
      <sheetName val="8. 내진해석"/>
      <sheetName val="공비대䠚"/>
      <sheetName val="하도급선정의뢰서(습식공_x0000__x0000_"/>
      <sheetName val="내역기준"/>
      <sheetName val="제안서"/>
      <sheetName val="행정표준(1)"/>
      <sheetName val="행정표준(2)"/>
      <sheetName val="1.설계설명서"/>
      <sheetName val="파이프류"/>
      <sheetName val="점검내역서(data) (2)"/>
      <sheetName val="결재판"/>
      <sheetName val="기계경비(旉る_x0000__x0000_"/>
      <sheetName val="기계경비(贘_x0013_짘ࣅ"/>
      <sheetName val="제수午_x0013_ὐ"/>
      <sheetName val="암거"/>
      <sheetName val="정보"/>
      <sheetName val="OCM"/>
      <sheetName val="정보매체A동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관급원내역"/>
      <sheetName val="아파트저᝾"/>
      <sheetName val="아파트㾅"/>
      <sheetName val="참고자료"/>
      <sheetName val="대창(장ԯ_x0000_"/>
      <sheetName val="1호철근량"/>
      <sheetName val="산출서"/>
      <sheetName val="조명시헾"/>
      <sheetName val="작성양식"/>
      <sheetName val="품-(주)코①"/>
      <sheetName val="8. 안吐呜"/>
      <sheetName val="LD"/>
      <sheetName val="가압장(토목)"/>
      <sheetName val="5.정산ﵠ"/>
      <sheetName val="시멘트,모래"/>
      <sheetName val="공예을"/>
      <sheetName val="ASP"/>
      <sheetName val="CHIP_O"/>
      <sheetName val="FAB_O"/>
      <sheetName val="PKG_I"/>
      <sheetName val="FT_금액"/>
      <sheetName val="YIELD"/>
      <sheetName val="수안보-纈!헾『"/>
      <sheetName val="수안보-丵〒_x0005__x0000_"/>
      <sheetName val="수안보-橂】_x0005__x0000_"/>
      <sheetName val="주식"/>
      <sheetName val="4.2유효폭의 계산"/>
      <sheetName val="짉譥"/>
      <sheetName val="ᣉᎍ"/>
      <sheetName val="CAPVC"/>
      <sheetName val="변경_x0005__x0006__x0004__x0004_"/>
      <sheetName val="_x0000__x0002__x0000__x0007__x0000__x0004__x0000__x0007__x0000_"/>
      <sheetName val="철콘집계"/>
      <sheetName val="5회기성03월"/>
      <sheetName val="기계경비(시"/>
      <sheetName val="ÀÏÀ§´ë헾】_x0005__x0000__x0000__x0000_"/>
      <sheetName val="정류기"/>
      <sheetName val="공사설명서"/>
      <sheetName val="공사계획서"/>
      <sheetName val="DAN"/>
      <sheetName val="2차공사"/>
      <sheetName val="Imp-Data"/>
      <sheetName val="전등수량산출"/>
      <sheetName val="내역서 (1차)"/>
      <sheetName val=" 갑지"/>
      <sheetName val="¿¹Á¤(3က"/>
      <sheetName val="고창터널(고창방향䈀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일위대가표 (䀀⅒"/>
      <sheetName val="ÀÏÀ§´ë°¡Ç¥(1@"/>
      <sheetName val="일위대가표 (ԯ_x0000_"/>
      <sheetName val="Summar헾】_x0005__x0000__x0000__x0000__x0000_"/>
      <sheetName val="부대공(집계)"/>
      <sheetName val="포장단면별단위수량"/>
      <sheetName val="ACUNIT"/>
      <sheetName val="5.단가대비표"/>
      <sheetName val="103동"/>
      <sheetName val="중기사용료산출근거"/>
      <sheetName val="CRUDE RE-bar"/>
      <sheetName val="횡분배정리(DB)"/>
      <sheetName val="방음벽기초-수량"/>
      <sheetName val="수량산출기초(케블등)"/>
      <sheetName val="교대일반수량"/>
      <sheetName val="터널(토공)"/>
      <sheetName val="JUCK֕_x0000_缀"/>
      <sheetName val="가도䠀"/>
      <sheetName val="가도ԯ"/>
      <sheetName val="가도저"/>
      <sheetName val="´_x0005__x0000_"/>
      <sheetName val="토목변경"/>
      <sheetName val="단가대비표(SYS)"/>
      <sheetName val="제조노임"/>
      <sheetName val="수로단위수량"/>
      <sheetName val="7.경제성결과"/>
      <sheetName val="환율change"/>
      <sheetName val="8.수량산출 (2)"/>
      <sheetName val="일위대가표 (⠋ᡏ"/>
      <sheetName val="SAMPLE"/>
      <sheetName val="산업개발안내서"/>
      <sheetName val="ATM기초철가"/>
      <sheetName val="외자배분"/>
      <sheetName val="외자내역"/>
      <sheetName val="무시"/>
      <sheetName val="電磁弁LIST"/>
      <sheetName val="PLG"/>
      <sheetName val="준설량산정표"/>
      <sheetName val="01하반기노임"/>
      <sheetName val="주요재료비(원본)"/>
      <sheetName val="한화 둔산 내역서"/>
      <sheetName val="간이영수증"/>
      <sheetName val="내역(정지)"/>
      <sheetName val="1차배부(JB포함)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산출기초"/>
      <sheetName val="OHU"/>
      <sheetName val="순환펌프"/>
      <sheetName val="저수조"/>
      <sheetName val="급,배기팬"/>
      <sheetName val="급탕순환펌프"/>
      <sheetName val="5차설계"/>
      <sheetName val="전자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주관사_x0000_"/>
      <sheetName val="주관사提"/>
      <sheetName val="주관사㧨"/>
      <sheetName val="주관사㌈"/>
      <sheetName val="계좌번호"/>
      <sheetName val="적격심사표"/>
      <sheetName val="배수관접합및부설  "/>
      <sheetName val="옹벽수량집계표"/>
      <sheetName val="수종별인자"/>
      <sheetName val="3-1.일위대가집계표(교통시설물1)"/>
      <sheetName val="직_x0005__x0000_"/>
      <sheetName val="임시급식ֿ_x0000_缀_x0000_"/>
      <sheetName val="2공종별예산조서"/>
      <sheetName val="역간(덕_동)"/>
      <sheetName val="역간(의-덕)"/>
      <sheetName val="AHU-1"/>
      <sheetName val="급탕설비"/>
      <sheetName val="화장실배기팬"/>
      <sheetName val="IBL-C"/>
      <sheetName val="보온자재단가표"/>
      <sheetName val="직급별"/>
      <sheetName val="S1099기장선행WOP"/>
      <sheetName val="exec"/>
      <sheetName val="조도계산서1"/>
      <sheetName val="D.B"/>
      <sheetName val="Manual Valve List"/>
      <sheetName val="견적서-골조공사"/>
      <sheetName val="부대tu"/>
      <sheetName val="옥외배관기본공량"/>
      <sheetName val="FCU (2)"/>
      <sheetName val="장비분석"/>
      <sheetName val="적정심사"/>
      <sheetName val="DATA-1"/>
      <sheetName val="가시설(TYPE-A)"/>
      <sheetName val="1호맨홀가감수량"/>
      <sheetName val="1-1평균터파기고(1)"/>
      <sheetName val="구체"/>
      <sheetName val="단가표(전산)"/>
      <sheetName val="2219-SPOOL BOM"/>
      <sheetName val="갑(전기)"/>
      <sheetName val="교량data"/>
      <sheetName val="파일구성"/>
      <sheetName val="bm(CIcable)"/>
      <sheetName val="횡배수관집현황(2공구)"/>
      <sheetName val="집"/>
      <sheetName val="기성청구현황"/>
      <sheetName val="Priorities"/>
      <sheetName val="Paint,Fire-Proof,Insul(48)"/>
      <sheetName val="SANTOGO"/>
      <sheetName val="산출서집계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제잡비(주공종)"/>
      <sheetName val="(3.품질관리 시험 총괄표)"/>
      <sheetName val="합계"/>
      <sheetName val="5.소모재료비"/>
      <sheetName val="전계가"/>
      <sheetName val="3-4호기 내역서"/>
      <sheetName val="인원계획-미화"/>
      <sheetName val="평형공사비"/>
      <sheetName val="토공검토G"/>
      <sheetName val="미지급금"/>
      <sheetName val="도"/>
      <sheetName val="입찰결과(DATA_x0000_"/>
      <sheetName val="내역금액적용"/>
      <sheetName val="비목코드"/>
      <sheetName val=" 내역"/>
      <sheetName val="제출"/>
      <sheetName val="TCDB"/>
      <sheetName val="Control Sheet"/>
      <sheetName val="b_gunmul"/>
      <sheetName val="b_balju (2)"/>
      <sheetName val="갑(계장)"/>
      <sheetName val="돈"/>
      <sheetName val="예산M2"/>
      <sheetName val="2.수량산출"/>
      <sheetName val="Requirement(Work Crew)"/>
      <sheetName val="2-1. 대비"/>
      <sheetName val="CAL."/>
      <sheetName val="BOX1"/>
      <sheetName val="항목별사⣓䒢뀠"/>
      <sheetName val="22단傠"/>
      <sheetName val="22단圬"/>
      <sheetName val="총 원가계산"/>
      <sheetName val="장비부하"/>
      <sheetName val="FUSE_MCB"/>
      <sheetName val="월말"/>
      <sheetName val="ISBL-CIV"/>
      <sheetName val="일반전기"/>
      <sheetName val="1단계_견적내역서"/>
      <sheetName val="7.3.1 전력간선 굵기"/>
      <sheetName val="DAILY"/>
      <sheetName val="농로수량집계"/>
      <sheetName val="설계내"/>
      <sheetName val="설치 일위대가(46~԰_x0000_缀_x0000_"/>
      <sheetName val="설계서을"/>
      <sheetName val="공감비"/>
      <sheetName val="OCT"/>
      <sheetName val="ISOP"/>
      <sheetName val="MdBase"/>
      <sheetName val="UB2"/>
      <sheetName val="sheet"/>
      <sheetName val="N쌃괅"/>
      <sheetName val="Tool"/>
      <sheetName val="옥내소화전계산서"/>
      <sheetName val="1._x0018_변︀ᇕ԰"/>
      <sheetName val="설비공사"/>
      <sheetName val="교사기준면적(중)"/>
      <sheetName val="메뉴"/>
      <sheetName val="첨부파일"/>
      <sheetName val="부재치수입력"/>
      <sheetName val="Key assumption"/>
      <sheetName val="경비산출"/>
      <sheetName val="방음벽기초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LCS-SEAT"/>
      <sheetName val="장비단가"/>
      <sheetName val="집계표(건축전기)"/>
      <sheetName val="품목현황"/>
      <sheetName val="간이연락"/>
      <sheetName val="PO-BOB"/>
      <sheetName val="재료값"/>
      <sheetName val="보차도경계석수량"/>
      <sheetName val="48전력선로일挔"/>
      <sheetName val="48일위(기존)"/>
      <sheetName val="옥외외등집계표"/>
      <sheetName val="광통신 견적내역서1"/>
      <sheetName val="단가산출2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MixBed"/>
      <sheetName val="CondPol"/>
      <sheetName val="B"/>
      <sheetName val="골재및자재집계표"/>
      <sheetName val="1À"/>
      <sheetName val="1 "/>
      <sheetName val="ꀀ㇞"/>
      <sheetName val="1r"/>
      <sheetName val="　⮒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방지책개소별명세"/>
      <sheetName val="Sheet2 (2)"/>
      <sheetName val="내역단가"/>
      <sheetName val="WO"/>
      <sheetName val="비용"/>
      <sheetName val="선수금"/>
      <sheetName val="심사계산"/>
      <sheetName val="심사물량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광양방향"/>
      <sheetName val="도담구내 개소별 명세"/>
      <sheetName val="대목"/>
      <sheetName val="06_BATCH "/>
      <sheetName val="기타"/>
      <sheetName val="산출근거1"/>
      <sheetName val="combi(wall)"/>
      <sheetName val="부대공사"/>
      <sheetName val="b_sul"/>
      <sheetName val="토목_x0010__x0000_"/>
      <sheetName val="t-h HA THE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2.노무비명欐_x0016_歜_x0016_丵⽃"/>
      <sheetName val="2.노무비명烨$橂⽲_x0005__x0000_"/>
      <sheetName val="계화배수(3대)"/>
      <sheetName val="당초수문"/>
      <sheetName val="일"/>
      <sheetName val="한일양산"/>
      <sheetName val="Assumptions"/>
      <sheetName val="운동장 (2)"/>
      <sheetName val="현지검측내역"/>
      <sheetName val="구주,중아,CIS"/>
      <sheetName val="EL90"/>
      <sheetName val="5"/>
      <sheetName val="12_xd8b7_⭎ጀ鮂"/>
      <sheetName val="12좷⭘ጀ鮂"/>
      <sheetName val="in"/>
      <sheetName val="Price List"/>
      <sheetName val="ORIGN"/>
      <sheetName val="ASEM내역"/>
      <sheetName val="입력변수"/>
      <sheetName val="설계요율"/>
      <sheetName val="주재료비"/>
      <sheetName val="4.전기"/>
      <sheetName val="각종양식"/>
      <sheetName val="사진대지"/>
      <sheetName val="관세,통관수수료,운반비"/>
      <sheetName val="IPS0823"/>
      <sheetName val="국내"/>
      <sheetName val="Result"/>
      <sheetName val="조명_x0000__x0000_"/>
      <sheetName val="KS-301_WBS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Personnaliser..."/>
      <sheetName val="Takt Time"/>
      <sheetName val="기초대가"/>
      <sheetName val="월별"/>
      <sheetName val="EQUIP LIST"/>
      <sheetName val="FAB4생산"/>
      <sheetName val="HVAC"/>
      <sheetName val="キ⩙"/>
      <sheetName val="PANEL 내역"/>
      <sheetName val="도장"/>
      <sheetName val="값"/>
      <sheetName val="---FAB#1업무일지---"/>
      <sheetName val="S0"/>
      <sheetName val="골재丵〒"/>
      <sheetName val="내역총渀腷"/>
      <sheetName val="원영국도내역"/>
      <sheetName val="도급,하도급 예정금액"/>
      <sheetName val="산출(전기)"/>
      <sheetName val="코드관리"/>
      <sheetName val="포장공사"/>
      <sheetName val="현장일반사항"/>
      <sheetName val="용집"/>
      <sheetName val="노무단가"/>
      <sheetName val="[YES.XLS][YES.XLS]A__9701A_O_26"/>
      <sheetName val="[YES.XLS][YES.XLS]A__9701A_O_27"/>
      <sheetName val="[YES.XLS][YES.XLS]A__9701A_O_24"/>
      <sheetName val="[YES.XLS][YES.XLS]A__9701A_O_25"/>
      <sheetName val="[YES.XLS][YES.XLS]A__9701A_O_28"/>
      <sheetName val="차단용량계산서"/>
      <sheetName val="I.설계헾】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하도급선정의뢰_x0000__x0000_螨_x0000__x0000__x0000_ۈ"/>
      <sheetName val="수량산출서 갑지"/>
      <sheetName val="감시제어"/>
      <sheetName val="목차임시"/>
      <sheetName val="선로의 %임피던스 "/>
      <sheetName val="을 2"/>
      <sheetName val="을 1"/>
      <sheetName val="전체-원가분리내역"/>
      <sheetName val="유리"/>
      <sheetName val="익산"/>
      <sheetName val="가격표"/>
      <sheetName val="건축외주"/>
      <sheetName val="시장성초안camera"/>
    </sheetNames>
    <definedNames>
      <definedName name="Macro7"/>
      <definedName name="Macro8"/>
      <definedName name="Macro9"/>
    </definedNames>
    <sheetDataSet>
      <sheetData sheetId="0">
        <row r="21">
          <cell r="H21">
            <v>0</v>
          </cell>
        </row>
      </sheetData>
      <sheetData sheetId="1">
        <row r="21">
          <cell r="H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/>
      <sheetData sheetId="1951"/>
      <sheetData sheetId="1952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/>
      <sheetData sheetId="2193" refreshError="1"/>
      <sheetData sheetId="2194" refreshError="1"/>
      <sheetData sheetId="2195" refreshError="1"/>
      <sheetData sheetId="2196" refreshError="1"/>
      <sheetData sheetId="2197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/>
      <sheetData sheetId="2253"/>
      <sheetData sheetId="2254" refreshError="1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 refreshError="1"/>
      <sheetData sheetId="2570" refreshError="1"/>
      <sheetData sheetId="2571" refreshError="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/>
      <sheetData sheetId="3066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/>
      <sheetData sheetId="3102"/>
      <sheetData sheetId="3103" refreshError="1"/>
      <sheetData sheetId="3104" refreshError="1"/>
      <sheetData sheetId="3105"/>
      <sheetData sheetId="3106"/>
      <sheetData sheetId="3107"/>
      <sheetData sheetId="3108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/>
      <sheetData sheetId="3653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/>
      <sheetData sheetId="3661" refreshError="1"/>
      <sheetData sheetId="3662" refreshError="1"/>
      <sheetData sheetId="3663" refreshError="1"/>
      <sheetData sheetId="3664"/>
      <sheetData sheetId="3665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/>
      <sheetData sheetId="4013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/>
      <sheetData sheetId="4119"/>
      <sheetData sheetId="4120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/>
      <sheetData sheetId="4153"/>
      <sheetData sheetId="4154"/>
      <sheetData sheetId="4155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/>
      <sheetData sheetId="4174" refreshError="1"/>
      <sheetData sheetId="4175" refreshError="1"/>
      <sheetData sheetId="4176" refreshError="1"/>
      <sheetData sheetId="4177" refreshError="1"/>
      <sheetData sheetId="41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제경비"/>
      <sheetName val="토공"/>
      <sheetName val="배수"/>
      <sheetName val="교량"/>
      <sheetName val="포장"/>
      <sheetName val="부대"/>
      <sheetName val="자재"/>
      <sheetName val="Module1"/>
      <sheetName val="Module2"/>
      <sheetName val="Module3"/>
      <sheetName val="DATA"/>
      <sheetName val="내역"/>
      <sheetName val="guard(mac)"/>
      <sheetName val="설계조건"/>
      <sheetName val="#REF"/>
      <sheetName val="단가"/>
      <sheetName val="Macro(전선)"/>
      <sheetName val="기본DATA"/>
      <sheetName val="1-1"/>
      <sheetName val="1.설계조건"/>
      <sheetName val="노무비"/>
      <sheetName val="내역서(삼호)"/>
      <sheetName val="일위대가"/>
      <sheetName val="input"/>
      <sheetName val="건축내역"/>
      <sheetName val="COPING"/>
      <sheetName val="11.자재단가"/>
      <sheetName val="매인"/>
      <sheetName val="진주방향"/>
      <sheetName val="VXXXXXXX"/>
      <sheetName val="원형1호맨홀토공수량"/>
      <sheetName val="하중계산"/>
      <sheetName val="교각1"/>
      <sheetName val="통합"/>
      <sheetName val="공통가설"/>
      <sheetName val="CODE"/>
      <sheetName val="노임단가"/>
      <sheetName val="CIVIL"/>
      <sheetName val="TOT"/>
      <sheetName val="전선"/>
      <sheetName val="CABLE"/>
      <sheetName val="gvl"/>
      <sheetName val="단가산출"/>
      <sheetName val="산출내역서집계표"/>
      <sheetName val="전기"/>
      <sheetName val="A-4"/>
      <sheetName val="일위대가(계측기설치)"/>
      <sheetName val="Sheet1"/>
      <sheetName val="SLAB&quot;1&quot;"/>
      <sheetName val="CPM챠트"/>
      <sheetName val="DC"/>
      <sheetName val="원가입력"/>
      <sheetName val="사통"/>
      <sheetName val="공사비예산서(토목분)"/>
      <sheetName val="XL4Poppy"/>
      <sheetName val="철근단면적"/>
      <sheetName val="DATA1"/>
      <sheetName val="전기일위대가"/>
      <sheetName val="INPUT(덕도방향-시점)"/>
      <sheetName val="손익분석"/>
      <sheetName val="단중표"/>
      <sheetName val="98전체ny"/>
      <sheetName val="부대공Ⅱ"/>
      <sheetName val="전신환매도율"/>
      <sheetName val="단가목록"/>
      <sheetName val="Sheet2"/>
      <sheetName val="1공구 건정토건 토공"/>
      <sheetName val="조명시설"/>
      <sheetName val="기준자료"/>
      <sheetName val="CABdata"/>
      <sheetName val="Y-WORK"/>
      <sheetName val="노임"/>
      <sheetName val="기둥"/>
      <sheetName val="저판(버림100)"/>
      <sheetName val="단면 (2)"/>
      <sheetName val="배수통관(좌)"/>
      <sheetName val="COST"/>
      <sheetName val="간선계산"/>
      <sheetName val="TONGKE3p "/>
      <sheetName val="TDTKP"/>
      <sheetName val="아파트건축"/>
      <sheetName val="직공비"/>
      <sheetName val=" 냉각수펌프"/>
      <sheetName val="제품"/>
      <sheetName val="원가계산서"/>
      <sheetName val="철거산출근거"/>
      <sheetName val="말뚝지지력산정"/>
      <sheetName val="견적서세부내용"/>
      <sheetName val="견적내용입력"/>
      <sheetName val="품셈"/>
      <sheetName val="노임,재료비"/>
      <sheetName val="터널조도"/>
      <sheetName val="설정"/>
      <sheetName val="98수문일위"/>
      <sheetName val="단위수량"/>
      <sheetName val="3CHBDC"/>
      <sheetName val="woo(mac)"/>
      <sheetName val="8. 안정검토"/>
      <sheetName val="장비"/>
      <sheetName val="산근1"/>
      <sheetName val="노무"/>
      <sheetName val="노무산출서"/>
      <sheetName val="자재내역"/>
      <sheetName val="기둥(하중)"/>
      <sheetName val="설계예산내역서"/>
      <sheetName val="차액보증"/>
      <sheetName val="Sheet5"/>
      <sheetName val="TB-내역서"/>
      <sheetName val="11.우각부 보강"/>
      <sheetName val="각종양식"/>
      <sheetName val="출입구총집계"/>
      <sheetName val="품목"/>
      <sheetName val="단면가정"/>
      <sheetName val="안정검토"/>
      <sheetName val="역T형"/>
      <sheetName val="하중"/>
      <sheetName val="산업"/>
      <sheetName val="공사비집계"/>
      <sheetName val="기둥(원형)"/>
      <sheetName val="물가자료"/>
      <sheetName val="결과1"/>
      <sheetName val="이름정의"/>
      <sheetName val="공사완료입력"/>
      <sheetName val="구확승인"/>
      <sheetName val="Macro1"/>
      <sheetName val="6PILE  (돌출)"/>
      <sheetName val="시중노임단가"/>
      <sheetName val="연결관암거"/>
      <sheetName val="용산1(해보)"/>
      <sheetName val="옹벽식측구단위"/>
      <sheetName val="뚝토공"/>
      <sheetName val="마산방향"/>
      <sheetName val="Tbom-tot"/>
      <sheetName val="완성차 미수금"/>
      <sheetName val="찍기"/>
      <sheetName val="근로내역확인서(4월-HY)   "/>
      <sheetName val="노무비명세서 (3월-HY)  "/>
      <sheetName val="노무비명세서 (4월-HY)   "/>
      <sheetName val="960318-1"/>
      <sheetName val="수량명세서"/>
      <sheetName val="소요자재 "/>
      <sheetName val="위치조서"/>
      <sheetName val="입찰안"/>
      <sheetName val="기계내역"/>
      <sheetName val="공사비총괄표"/>
      <sheetName val="인건-측정"/>
      <sheetName val="시화점실행"/>
      <sheetName val="ABUT수량-A1"/>
      <sheetName val="터파기및재료"/>
      <sheetName val="MOTOR"/>
      <sheetName val="업무처리전"/>
      <sheetName val="DATE"/>
      <sheetName val="CAL."/>
      <sheetName val="돌담교 상부수량"/>
      <sheetName val="마산방향철근집계"/>
      <sheetName val="설계변경원가계산총괄표"/>
      <sheetName val="품셈TABLE"/>
      <sheetName val="노무비단가"/>
    </sheetNames>
    <sheetDataSet>
      <sheetData sheetId="0">
        <row r="1">
          <cell r="A1" t="str">
            <v xml:space="preserve"> 명       칭</v>
          </cell>
        </row>
      </sheetData>
      <sheetData sheetId="1">
        <row r="1">
          <cell r="A1" t="str">
            <v xml:space="preserve"> 명       칭</v>
          </cell>
        </row>
      </sheetData>
      <sheetData sheetId="2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F1">
            <v>0</v>
          </cell>
          <cell r="G1" t="str">
            <v>노   무   비</v>
          </cell>
          <cell r="H1">
            <v>0</v>
          </cell>
          <cell r="I1" t="str">
            <v>재   료   비</v>
          </cell>
          <cell r="J1">
            <v>0</v>
          </cell>
          <cell r="K1" t="str">
            <v>경        비</v>
          </cell>
          <cell r="L1">
            <v>0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슬래브수량집계"/>
      <sheetName val="슬래브철근집계"/>
      <sheetName val="진주방향수량집계"/>
      <sheetName val="진주방향철근집계"/>
      <sheetName val="진주방향"/>
      <sheetName val="마산방향수량집계"/>
      <sheetName val="마산방향철근집계"/>
      <sheetName val="마산방향"/>
      <sheetName val="P.S.C.BEAM 자재산출조서"/>
      <sheetName val="일반도"/>
      <sheetName val="진전교"/>
      <sheetName val="총괄내역서"/>
      <sheetName val="자료"/>
      <sheetName val="수목데이타 "/>
      <sheetName val="일위대가"/>
      <sheetName val="단면가정"/>
      <sheetName val="일위(토,포,부)"/>
      <sheetName val="기계경비"/>
      <sheetName val="실행내역 "/>
      <sheetName val="보도공제면적"/>
      <sheetName val="단가산출"/>
      <sheetName val="노임단가"/>
      <sheetName val="원가계산"/>
      <sheetName val="설계조건"/>
      <sheetName val="단가"/>
      <sheetName val="8.석축단위(H=1.5M)"/>
      <sheetName val="DATA"/>
      <sheetName val="DATE"/>
      <sheetName val="일위대가표"/>
      <sheetName val="Sheet1"/>
      <sheetName val="1차네트공정"/>
      <sheetName val="공종"/>
      <sheetName val="직접시공계획서_경안천 삼계리 수변녹지조성.xlsx"/>
      <sheetName val="3.하중산정4.지지력"/>
      <sheetName val="맨홀수량산출"/>
      <sheetName val="가감수량"/>
      <sheetName val="guard(mac)"/>
      <sheetName val="기둥(하중)"/>
      <sheetName val="지급자재"/>
      <sheetName val="토사(PE)"/>
      <sheetName val="기초자료"/>
      <sheetName val="3.하중계산"/>
      <sheetName val="2000년1차"/>
      <sheetName val="터파기및재료"/>
      <sheetName val="공주-교대(A1)"/>
      <sheetName val="SORCE1"/>
      <sheetName val="수량산출"/>
      <sheetName val="2.가정단면"/>
      <sheetName val="조작대(1연)"/>
    </sheetNames>
    <sheetDataSet>
      <sheetData sheetId="0"/>
      <sheetData sheetId="1"/>
      <sheetData sheetId="2"/>
      <sheetData sheetId="3"/>
      <sheetData sheetId="4" refreshError="1">
        <row r="433">
          <cell r="AS433">
            <v>1</v>
          </cell>
        </row>
        <row r="440">
          <cell r="AS440">
            <v>91.92</v>
          </cell>
        </row>
      </sheetData>
      <sheetData sheetId="5"/>
      <sheetData sheetId="6" refreshError="1">
        <row r="25">
          <cell r="AD25">
            <v>3.242</v>
          </cell>
        </row>
        <row r="26">
          <cell r="AD26">
            <v>1.085</v>
          </cell>
        </row>
      </sheetData>
      <sheetData sheetId="7" refreshError="1">
        <row r="453">
          <cell r="AS453">
            <v>91.92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터파기및재료"/>
      <sheetName val="말뚝지지력산정"/>
      <sheetName val="일위대가"/>
      <sheetName val="토사(PE)"/>
      <sheetName val="단위중량"/>
      <sheetName val="중간부"/>
      <sheetName val="type-F"/>
      <sheetName val="수량산출"/>
      <sheetName val="마산방향철근집계"/>
      <sheetName val="진주방향"/>
      <sheetName val="마산방향"/>
      <sheetName val="Macro(전선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foxz"/>
      <sheetName val="MAIN"/>
      <sheetName val="공정입력"/>
      <sheetName val="일위대가_FILE"/>
      <sheetName val="자재코드"/>
      <sheetName val="자재_FILE"/>
      <sheetName val="인원_FILE"/>
      <sheetName val="DATA"/>
      <sheetName val="공정량"/>
      <sheetName val="공정집계"/>
      <sheetName val="자재집계"/>
      <sheetName val="구간별공정집계"/>
      <sheetName val="세부공정집계"/>
      <sheetName val="계산"/>
      <sheetName val="설계표지"/>
      <sheetName val="목차"/>
      <sheetName val="공사설명서"/>
      <sheetName val="현장설명서"/>
      <sheetName val="동원인원계획표"/>
      <sheetName val="예정공정표"/>
      <sheetName val="예정공정표1"/>
      <sheetName val="총원가"/>
      <sheetName val="공사원가"/>
      <sheetName val="내역서총괄"/>
      <sheetName val="내역서"/>
      <sheetName val="사급자재"/>
      <sheetName val="비사급자재"/>
      <sheetName val="소요노력"/>
      <sheetName val="공기산출"/>
      <sheetName val="운반비1"/>
      <sheetName val="경비"/>
      <sheetName val="위험표시판"/>
      <sheetName val="가설사무실"/>
      <sheetName val="사급중량"/>
      <sheetName val="회수물자"/>
      <sheetName val="철거내역"/>
      <sheetName val="잔품내역"/>
      <sheetName val="일위대가"/>
      <sheetName val="일위대가(품)"/>
      <sheetName val="일위대가_수정"/>
      <sheetName val="양식_일위대가"/>
      <sheetName val="양식_내역서"/>
      <sheetName val="양식_소요노력"/>
      <sheetName val="양식_비사급"/>
      <sheetName val="말뚝지지력산정"/>
      <sheetName val="Sheet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수량산출"/>
      <sheetName val="우배수수량산출"/>
      <sheetName val="시설물수량산출"/>
      <sheetName val="폐기물수량"/>
      <sheetName val="중기사용료산출근거"/>
      <sheetName val="단가산출2"/>
      <sheetName val="단가 및 재료비"/>
      <sheetName val="일위대가"/>
      <sheetName val="Sheet1"/>
      <sheetName val="내역서"/>
      <sheetName val="단가"/>
      <sheetName val="조명시설"/>
      <sheetName val="노임단가"/>
      <sheetName val="2000년1차"/>
      <sheetName val="식재수량표"/>
      <sheetName val="식재일위대가"/>
      <sheetName val=""/>
      <sheetName val="단위수량산출"/>
      <sheetName val="#REF"/>
      <sheetName val="1. 설계조건 2.단면가정 3. 하중계산"/>
      <sheetName val="DATA 입력란"/>
      <sheetName val="식재"/>
      <sheetName val="시설물"/>
      <sheetName val="식재출력용"/>
      <sheetName val="유지관리"/>
      <sheetName val="DATE"/>
      <sheetName val="사통"/>
      <sheetName val="수량산출서"/>
      <sheetName val="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슬래브수량집계"/>
      <sheetName val="슬래브철근집계"/>
      <sheetName val="강재집계"/>
      <sheetName val="진주방향수량집계"/>
      <sheetName val="진주방향철근집계"/>
      <sheetName val="진주방향"/>
      <sheetName val="마산방향수량집계"/>
      <sheetName val="마산방향철근집계"/>
      <sheetName val="마산방향"/>
      <sheetName val="관접합및부설"/>
      <sheetName val="단가"/>
      <sheetName val="일위대가"/>
      <sheetName val="용산3(영광)"/>
      <sheetName val="2003상반기노임기준"/>
      <sheetName val="일위대가표"/>
      <sheetName val="Sheet1"/>
      <sheetName val="Sheet1 (2)"/>
      <sheetName val="3련 BOX"/>
      <sheetName val="8.석축단위(H=1.5M)"/>
      <sheetName val="21301동"/>
      <sheetName val="2.고용보험료산출근거"/>
      <sheetName val="우수받이"/>
      <sheetName val="토목검측서"/>
      <sheetName val="중기조종사 단위단가"/>
      <sheetName val="인건-측정"/>
      <sheetName val="우각부보강"/>
      <sheetName val="장비집계"/>
      <sheetName val="인곡교상부"/>
      <sheetName val="설계조건"/>
      <sheetName val="원형맨홀수량"/>
      <sheetName val="전기일위대가"/>
      <sheetName val="조명시설"/>
      <sheetName val="단위수량"/>
      <sheetName val="수량산출"/>
      <sheetName val="집계표"/>
      <sheetName val="토사(PE)"/>
      <sheetName val="쌍송교"/>
      <sheetName val="참고사항"/>
      <sheetName val="근로자자료입력"/>
      <sheetName val="가시설단위수량"/>
      <sheetName val="SORCE1"/>
      <sheetName val="99노임단가"/>
      <sheetName val="계림(함평)"/>
      <sheetName val="계림(장성)"/>
      <sheetName val="관경별내역서"/>
      <sheetName val="단가대비표"/>
      <sheetName val="간접"/>
      <sheetName val="증감대비"/>
      <sheetName val="설계내역"/>
      <sheetName val="값"/>
      <sheetName val="공사개요"/>
      <sheetName val="원가계산서"/>
      <sheetName val="SLAB"/>
      <sheetName val="DATE"/>
      <sheetName val="4)유동표"/>
    </sheetNames>
    <sheetDataSet>
      <sheetData sheetId="0"/>
      <sheetData sheetId="1"/>
      <sheetData sheetId="2"/>
      <sheetData sheetId="3"/>
      <sheetData sheetId="4"/>
      <sheetData sheetId="5" refreshError="1">
        <row r="110">
          <cell r="AN110">
            <v>1.31</v>
          </cell>
        </row>
        <row r="295">
          <cell r="AN295" t="str">
            <v>m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구성도"/>
      <sheetName val="설계명세서"/>
      <sheetName val="품셈"/>
      <sheetName val="요율"/>
      <sheetName val="진주방향"/>
      <sheetName val="3련 BOX"/>
    </sheetNames>
    <sheetDataSet>
      <sheetData sheetId="0" refreshError="1"/>
      <sheetData sheetId="1" refreshError="1"/>
      <sheetData sheetId="2">
        <row r="25">
          <cell r="H25">
            <v>9061950</v>
          </cell>
        </row>
        <row r="46">
          <cell r="H46">
            <v>3226449</v>
          </cell>
        </row>
        <row r="50">
          <cell r="H50">
            <v>451702</v>
          </cell>
        </row>
        <row r="52">
          <cell r="H52">
            <v>3678151</v>
          </cell>
        </row>
        <row r="67">
          <cell r="H67">
            <v>958706</v>
          </cell>
        </row>
        <row r="75">
          <cell r="H75">
            <v>821928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#REF"/>
      <sheetName val="변화치수"/>
      <sheetName val="기초공"/>
      <sheetName val="기둥(원형)"/>
      <sheetName val="터파기및재료"/>
      <sheetName val="설계명세서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재"/>
      <sheetName val="수량집계"/>
      <sheetName val="자재집계"/>
      <sheetName val="토공집계"/>
      <sheetName val="호선별집계"/>
      <sheetName val="화계(H=1.5)가벽식"/>
      <sheetName val="화계(H=2.0)옹벽식"/>
      <sheetName val="EXP.JOINT "/>
      <sheetName val="낙차공"/>
      <sheetName val="자연석쌓기수량산출표 "/>
      <sheetName val="자연석터파기"/>
      <sheetName val="계류(자연석)"/>
      <sheetName val="계류(천단-기초)"/>
      <sheetName val="3BL공동구 수량"/>
      <sheetName val="#REF"/>
      <sheetName val="설계명세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기초공"/>
      <sheetName val="기둥(원형)"/>
      <sheetName val="대비"/>
      <sheetName val="IMPEADENCE MAP 취수장"/>
      <sheetName val="데이타"/>
      <sheetName val="정부노임단가"/>
      <sheetName val="REP-NG"/>
      <sheetName val="3BL공동구 수량"/>
      <sheetName val="낙찰표"/>
      <sheetName val="원형맨홀수량"/>
      <sheetName val="일위대가"/>
      <sheetName val=" 견적서"/>
      <sheetName val="TEL"/>
      <sheetName val="direct"/>
      <sheetName val="wage"/>
      <sheetName val="관급단가"/>
      <sheetName val="과천MAIN"/>
      <sheetName val="내역서"/>
      <sheetName val="일위대가목차"/>
      <sheetName val="ABUT수량-A1"/>
      <sheetName val="표지"/>
      <sheetName val="차액보증"/>
      <sheetName val="공사비증감"/>
      <sheetName val="토목내역"/>
      <sheetName val="원가"/>
      <sheetName val="Y-WORK"/>
      <sheetName val="3.하중산정4.지지력"/>
      <sheetName val="45,46"/>
      <sheetName val="터파기및재료"/>
      <sheetName val="수량산출서"/>
      <sheetName val="단가표 "/>
      <sheetName val="설계조건"/>
      <sheetName val="날개벽"/>
      <sheetName val="변화치수"/>
      <sheetName val="안정계산"/>
      <sheetName val="단면검토"/>
      <sheetName val="DATA"/>
      <sheetName val="단가조사표"/>
      <sheetName val="Sheet3"/>
      <sheetName val="Sheet1"/>
      <sheetName val="보차도경계석"/>
      <sheetName val="전기일위대가"/>
      <sheetName val="시운전연료비"/>
      <sheetName val="원가계산"/>
      <sheetName val="설계명세서"/>
      <sheetName val="수량산출"/>
      <sheetName val="Macro1"/>
      <sheetName val="진주방향"/>
      <sheetName val="산근"/>
      <sheetName val="화산경계"/>
      <sheetName val="단면(RW1)"/>
      <sheetName val="물량표"/>
      <sheetName val="음료실행"/>
      <sheetName val="건축원가계산서"/>
      <sheetName val="품셈TABLE"/>
      <sheetName val="실행예산"/>
      <sheetName val="금액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  <sheetName val="TABLE"/>
      <sheetName val="3BL공동구 수량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차액보증"/>
      <sheetName val="현장"/>
      <sheetName val="전기"/>
      <sheetName val="연령현황"/>
      <sheetName val=" 견적서"/>
      <sheetName val="총괄-1"/>
      <sheetName val="가공비"/>
      <sheetName val="작성"/>
      <sheetName val="산출내역"/>
      <sheetName val="96수출"/>
      <sheetName val="공사비명세서"/>
      <sheetName val="TABLE"/>
      <sheetName val="Sheet5"/>
      <sheetName val="COPING"/>
      <sheetName val="3.하중산정4.지지력"/>
      <sheetName val="토공(완충)"/>
      <sheetName val="input"/>
      <sheetName val="1-1"/>
      <sheetName val="SORCE1"/>
      <sheetName val="가시설단위수량"/>
      <sheetName val="원형맨홀수량"/>
      <sheetName val="수량3"/>
      <sheetName val="투찰"/>
      <sheetName val="교각1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관람석제출"/>
      <sheetName val="케이블"/>
      <sheetName val="CONCRETE"/>
      <sheetName val="EACT10"/>
      <sheetName val="자재"/>
      <sheetName val="목표세부명세"/>
      <sheetName val="공문"/>
      <sheetName val="N賃率-職"/>
      <sheetName val="마산방향철근집계"/>
      <sheetName val="진주방향"/>
      <sheetName val="마산방향"/>
      <sheetName val="토목품셈"/>
      <sheetName val="품목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노임단가"/>
      <sheetName val="부속동"/>
      <sheetName val="금액내역서"/>
      <sheetName val="Sheet1"/>
      <sheetName val="영업.일1"/>
      <sheetName val="광혁기성"/>
      <sheetName val="인테리어세부내역"/>
      <sheetName val="피엘"/>
      <sheetName val="Macro1"/>
      <sheetName val="기초공"/>
      <sheetName val="공사비"/>
      <sheetName val="내역1"/>
      <sheetName val="건축내역"/>
      <sheetName val="CAT_5"/>
      <sheetName val="방송노임"/>
      <sheetName val="총괄"/>
      <sheetName val="깨기"/>
      <sheetName val="백암비스타내역"/>
      <sheetName val="입찰안"/>
      <sheetName val="단가"/>
      <sheetName val="2F_회의실견적(5_14_일대)"/>
      <sheetName val="3BL공동구_수량"/>
      <sheetName val="내역서2안"/>
      <sheetName val="기계경비"/>
      <sheetName val="인건비(환율)"/>
      <sheetName val="월선수금"/>
      <sheetName val="단가표 "/>
      <sheetName val="woo(mac)"/>
      <sheetName val="방송일위대가"/>
      <sheetName val="제품"/>
      <sheetName val="SILICATE"/>
      <sheetName val="guard(mac)"/>
      <sheetName val="06-BATCH "/>
      <sheetName val="간선계산"/>
      <sheetName val="경산"/>
      <sheetName val="WORK"/>
      <sheetName val="1.우편집중내역서"/>
      <sheetName val="실행내역"/>
      <sheetName val="Tables"/>
      <sheetName val="일위대가목록"/>
      <sheetName val="기흥하도용"/>
      <sheetName val="L형옹벽(key)"/>
      <sheetName val="DATE"/>
      <sheetName val="세부내역"/>
      <sheetName val="전기품산출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1단계"/>
      <sheetName val="정렬"/>
      <sheetName val="자재단가비교표"/>
      <sheetName val="KMT물량"/>
      <sheetName val="DATA1"/>
      <sheetName val="전장품(관리용)"/>
      <sheetName val="기둥"/>
      <sheetName val="저판(버림100)"/>
      <sheetName val="97년추정손익계산서"/>
      <sheetName val="RING WALL"/>
      <sheetName val="TYPE-A"/>
      <sheetName val="D-3503"/>
      <sheetName val="수량산출"/>
      <sheetName val="공구원가계산"/>
      <sheetName val="단가조사서"/>
      <sheetName val="내역서-CCTV"/>
      <sheetName val="공종집계"/>
      <sheetName val="ETC"/>
      <sheetName val="2공구산출내역"/>
      <sheetName val="허용전류-IEC"/>
      <sheetName val="허용전류-IEC DATA"/>
      <sheetName val="단가산출2"/>
      <sheetName val="DATA(BAC)"/>
      <sheetName val="배수관공"/>
      <sheetName val="ITB COST"/>
      <sheetName val="P.M 별"/>
      <sheetName val="960318-1"/>
      <sheetName val="설직재-1"/>
      <sheetName val="제직재"/>
      <sheetName val="제-노임"/>
      <sheetName val="부하"/>
      <sheetName val="주경기-오배수"/>
      <sheetName val="단중표"/>
      <sheetName val="단면검토"/>
      <sheetName val="기계내역"/>
      <sheetName val="CIVIL"/>
      <sheetName val="공통가설공사"/>
      <sheetName val="내역서(갑)"/>
      <sheetName val="전압강하계산"/>
      <sheetName val="날개벽"/>
      <sheetName val="간노_콘"/>
      <sheetName val="소비자가"/>
      <sheetName val="남양시작동자105노65기1.3화1.2"/>
      <sheetName val="삼성전기"/>
      <sheetName val="Sheet1 (2)"/>
      <sheetName val="부재력정리"/>
      <sheetName val="A-4"/>
      <sheetName val="입찰보고"/>
      <sheetName val="현장관리비내역서"/>
      <sheetName val="2.냉난방설비공사"/>
      <sheetName val="A"/>
      <sheetName val="민속촌메뉴"/>
      <sheetName val="하중계산"/>
      <sheetName val="직재"/>
      <sheetName val="ASP"/>
      <sheetName val="중기사용료산출근거"/>
      <sheetName val="단가 및 재료비"/>
      <sheetName val="XL4Poppy"/>
      <sheetName val="설계명세서(선로)"/>
      <sheetName val="원형1호맨홀토공수량"/>
      <sheetName val="식재품셈"/>
      <sheetName val="보도경계블럭"/>
      <sheetName val="ABUT수량-A1"/>
      <sheetName val="단가조사"/>
      <sheetName val="BLOCK(1)"/>
      <sheetName val="샘플표지"/>
      <sheetName val="대,유,램"/>
      <sheetName val="우각부보강"/>
      <sheetName val="지장물C"/>
      <sheetName val="보차도경계석"/>
      <sheetName val="금액"/>
      <sheetName val="단가산출1"/>
      <sheetName val="Sheet3"/>
      <sheetName val="cross beam"/>
      <sheetName val="안정검토"/>
      <sheetName val="설계명세서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TEL"/>
      <sheetName val="Customer Databas"/>
      <sheetName val="월별수입"/>
      <sheetName val="FRT_O"/>
      <sheetName val="FAB_I"/>
      <sheetName val="내역서form"/>
      <sheetName val="마감물량3"/>
      <sheetName val="빙장비사양"/>
      <sheetName val="장비사양"/>
      <sheetName val="감시제어"/>
      <sheetName val="목차임시"/>
      <sheetName val="견적대비"/>
      <sheetName val="적용기준"/>
      <sheetName val="공사비내역서"/>
      <sheetName val="시설물일위"/>
      <sheetName val="계수시트"/>
      <sheetName val="항목별"/>
      <sheetName val="합천내역"/>
      <sheetName val="내외국인총괄"/>
      <sheetName val="1을"/>
      <sheetName val="총계"/>
      <sheetName val="주관사업"/>
      <sheetName val="Sheet6"/>
      <sheetName val="FACTOR"/>
      <sheetName val="지중자재단가"/>
      <sheetName val="계산근거"/>
      <sheetName val="물가자료"/>
      <sheetName val="리터팬내장형"/>
      <sheetName val="집1"/>
      <sheetName val="CPM챠트"/>
      <sheetName val="환율"/>
      <sheetName val="FAB별"/>
      <sheetName val="CP-E2 (품셈표)"/>
      <sheetName val="치수표"/>
      <sheetName val="보합"/>
      <sheetName val="을지"/>
      <sheetName val="단면 (2)"/>
      <sheetName val="Mc1"/>
      <sheetName val="copy"/>
      <sheetName val="서식"/>
      <sheetName val="말뚝지지력산정"/>
      <sheetName val="별표"/>
      <sheetName val="단"/>
      <sheetName val="단가일람"/>
      <sheetName val="갑지(추정)"/>
      <sheetName val="터파기및재료"/>
      <sheetName val="SLAB"/>
      <sheetName val="ITEM"/>
      <sheetName val="토사(PE)"/>
      <sheetName val="1.설계조건"/>
      <sheetName val="공사요율"/>
      <sheetName val="단가견적조사표"/>
      <sheetName val="UserData"/>
      <sheetName val="공사비 내역 (가)"/>
      <sheetName val="11.단가비교표_"/>
      <sheetName val="16.기계경비산출내역_"/>
      <sheetName val="기초자료"/>
      <sheetName val="견적집계표"/>
      <sheetName val="수량산출서"/>
      <sheetName val="특2호하천산근"/>
      <sheetName val="특2호부관하천산근"/>
      <sheetName val="산근(PE,300)"/>
      <sheetName val="상부하중"/>
      <sheetName val="풍하중1"/>
      <sheetName val="HW"/>
      <sheetName val="DS-최종"/>
      <sheetName val="한강운반비"/>
      <sheetName val="개요"/>
      <sheetName val="5지구단위"/>
      <sheetName val="CABLE SIZE-3"/>
      <sheetName val="4.2유효폭의 계산"/>
      <sheetName val="도급"/>
      <sheetName val="폐토수익화 "/>
      <sheetName val="종합일지"/>
      <sheetName val=" HIT-&gt;HMC 견적(3900)"/>
      <sheetName val="조도계산서 (도서)"/>
      <sheetName val="PRE"/>
      <sheetName val="PLCAL"/>
      <sheetName val="IMPEADENCE MAP 취수장"/>
      <sheetName val="실행내역 "/>
      <sheetName val="출력X"/>
      <sheetName val="일위"/>
      <sheetName val="기별"/>
      <sheetName val="내역(입찰)"/>
      <sheetName val="b_balju"/>
      <sheetName val="와동25-3(변경)"/>
      <sheetName val="금액집계"/>
      <sheetName val="공주-교대(A1)"/>
      <sheetName val="Parts"/>
      <sheetName val="Menu A"/>
      <sheetName val="2.가정단면"/>
      <sheetName val="설계"/>
      <sheetName val="배"/>
      <sheetName val="동관마찰손실표"/>
      <sheetName val="특별교실"/>
      <sheetName val="제원.설계조건"/>
      <sheetName val="기초1"/>
      <sheetName val="C-직노1"/>
      <sheetName val="단가표"/>
      <sheetName val="_산근2_"/>
      <sheetName val="_산근4_"/>
      <sheetName val="_산근5_"/>
      <sheetName val="토공(우물통,기타) "/>
      <sheetName val="SANTOGO"/>
      <sheetName val="SANBAISU"/>
      <sheetName val="전체"/>
      <sheetName val="선로정수계산"/>
      <sheetName val="CALCULATION"/>
      <sheetName val="조명시설"/>
      <sheetName val="wall"/>
      <sheetName val="F-Assump"/>
      <sheetName val="송라터널총괄"/>
      <sheetName val="교각1(좌)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사급자재"/>
      <sheetName val="손익분석"/>
      <sheetName val="버스운행안내"/>
      <sheetName val="예방접종계획"/>
      <sheetName val="근태계획서"/>
      <sheetName val="경비_원본"/>
      <sheetName val="기본"/>
      <sheetName val="별표집계"/>
      <sheetName val="견적대비표"/>
      <sheetName val="식재인부"/>
      <sheetName val="공통자료"/>
      <sheetName val="약품공급2"/>
      <sheetName val="단면치수"/>
      <sheetName val="각종양식"/>
      <sheetName val="설비"/>
      <sheetName val="06 일위대가목록"/>
      <sheetName val="대전월평내역"/>
      <sheetName val="갑지"/>
      <sheetName val="방음벽기초-수량"/>
      <sheetName val="COPING-1"/>
      <sheetName val="역T형교대-2수량"/>
      <sheetName val="산출근거"/>
      <sheetName val="조명율표"/>
      <sheetName val="대전21토목내역서"/>
      <sheetName val="실행"/>
      <sheetName val="원가"/>
      <sheetName val="B부대공"/>
      <sheetName val="배수공"/>
      <sheetName val="설비내역서"/>
      <sheetName val="건축내역서"/>
      <sheetName val="전기내역서"/>
      <sheetName val="수목데이타 "/>
      <sheetName val="기둥(하중)"/>
      <sheetName val="토공대가"/>
      <sheetName val="구조대가"/>
      <sheetName val="포설대가1"/>
      <sheetName val="부대대가"/>
      <sheetName val="CAL."/>
      <sheetName val="건설노임"/>
      <sheetName val="토공총괄표"/>
      <sheetName val="심사계산"/>
      <sheetName val="심사물량"/>
      <sheetName val="말뚝물량"/>
      <sheetName val="흄관기초"/>
      <sheetName val="인공LIST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일 위 대 가 표"/>
      <sheetName val="6PILE  (돌출)"/>
      <sheetName val="도장수량(하1)"/>
      <sheetName val="주형"/>
      <sheetName val="모래운반"/>
      <sheetName val="타공종이기"/>
      <sheetName val="대전-교대(A1-A2)"/>
      <sheetName val="수량산출내역1115"/>
      <sheetName val="재집"/>
      <sheetName val="이토변실제원"/>
      <sheetName val="노단"/>
      <sheetName val="관리비"/>
      <sheetName val="sum"/>
      <sheetName val="인건-측정"/>
      <sheetName val="인건비"/>
      <sheetName val="횡분배정리(DB)"/>
      <sheetName val="8.PILE  (돌출)"/>
      <sheetName val="가설공사"/>
      <sheetName val="단가결정"/>
      <sheetName val="내역아"/>
      <sheetName val="울타리"/>
      <sheetName val="단가대비표"/>
      <sheetName val="부표총괄"/>
      <sheetName val="품셈1-17"/>
      <sheetName val="예산M12A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비열TABLE"/>
      <sheetName val="MOTOR"/>
      <sheetName val="노임"/>
      <sheetName val="재1"/>
      <sheetName val="사통"/>
      <sheetName val="전신환매도율"/>
      <sheetName val="MATRLDATA"/>
      <sheetName val="견적"/>
      <sheetName val="내역서_1.(3)"/>
      <sheetName val="CABdata"/>
      <sheetName val="Project Information In-Out"/>
      <sheetName val="재료-CODE"/>
      <sheetName val="내역_FILE"/>
      <sheetName val="9.2단가산출서"/>
      <sheetName val="손료"/>
      <sheetName val="케이블(6)"/>
      <sheetName val="구조물"/>
      <sheetName val="member design"/>
      <sheetName val="design criteria"/>
      <sheetName val="working load at the btm ft."/>
      <sheetName val="plan&amp;section of foundation"/>
      <sheetName val="soil bearing check"/>
      <sheetName val="입출재고현황 (2)"/>
      <sheetName val="자재대"/>
      <sheetName val="슬래브"/>
      <sheetName val="협조전"/>
      <sheetName val="외자내역"/>
      <sheetName val="외자배분"/>
      <sheetName val="국별인원"/>
      <sheetName val="공종별 집계"/>
      <sheetName val="점수계산1-2"/>
      <sheetName val="집수정"/>
      <sheetName val="2000.05"/>
      <sheetName val="현장관리비집계표"/>
      <sheetName val="기계경비일람"/>
      <sheetName val="근고 블록 유형별 수량"/>
      <sheetName val="일반수량집계표"/>
      <sheetName val="Baby일위대가"/>
      <sheetName val="토공연장"/>
      <sheetName val="기타 정보통신공사"/>
      <sheetName val="자재단가"/>
      <sheetName val="원가입력"/>
      <sheetName val="소모"/>
      <sheetName val="재료집계"/>
      <sheetName val="dg"/>
      <sheetName val="PAINT"/>
      <sheetName val="차수"/>
      <sheetName val="석축단"/>
      <sheetName val="법면수집"/>
      <sheetName val="석축설면"/>
      <sheetName val="법면단"/>
      <sheetName val="LABTOTAL"/>
      <sheetName val="견"/>
      <sheetName val="Macro(전선)"/>
      <sheetName val="DESIGN"/>
      <sheetName val="가정단면"/>
      <sheetName val="11.자재단가"/>
      <sheetName val="98수문일위"/>
      <sheetName val="Proposal"/>
      <sheetName val="비교표"/>
      <sheetName val="골재산출"/>
      <sheetName val="세부내역(직접인건비)"/>
      <sheetName val="단락전류-A"/>
      <sheetName val="노무산출서"/>
      <sheetName val="일위대가(가설)"/>
      <sheetName val="부하계산서"/>
      <sheetName val="내역서1"/>
      <sheetName val="준검 내역서"/>
      <sheetName val="국공유지및사유지"/>
      <sheetName val="2000전체분"/>
      <sheetName val="암거공"/>
      <sheetName val="변경총괄지(1)"/>
      <sheetName val="토적표"/>
      <sheetName val="현장지지물물량"/>
      <sheetName val="가격정보"/>
      <sheetName val="gvl"/>
      <sheetName val="집계"/>
      <sheetName val="3련 BOX"/>
      <sheetName val="제수"/>
      <sheetName val="공기"/>
      <sheetName val="터널조도"/>
      <sheetName val="type-F"/>
      <sheetName val="환률"/>
      <sheetName val="해외 연수비용 계산-삭제"/>
      <sheetName val="카메라"/>
      <sheetName val="해외 기술훈련비 (합계)"/>
      <sheetName val="화산경계"/>
      <sheetName val="고정단포트구조계산서"/>
      <sheetName val="포장수량집계"/>
      <sheetName val="물량표"/>
      <sheetName val="UNIT"/>
      <sheetName val="비용"/>
      <sheetName val="운동장 (2)"/>
      <sheetName val="데리네이타현황"/>
      <sheetName val="적용건축"/>
      <sheetName val="가정급수관"/>
      <sheetName val="대로근거"/>
      <sheetName val="1차증가원가계산"/>
      <sheetName val="참조 (2)"/>
      <sheetName val="SG"/>
      <sheetName val="공사비증감"/>
      <sheetName val="인사자료총집계"/>
      <sheetName val="참조"/>
      <sheetName val="인건비 "/>
      <sheetName val="일위(시설)"/>
      <sheetName val="파일의이용"/>
      <sheetName val="입력시트"/>
      <sheetName val="공사시행계획"/>
      <sheetName val="매장-시행견적"/>
      <sheetName val="정산서"/>
      <sheetName val="매장-정산내역"/>
      <sheetName val="매장-공사완료보고서"/>
      <sheetName val="매장-시행합의"/>
      <sheetName val="공사완료보고"/>
      <sheetName val="빌트인시행합의"/>
      <sheetName val="사무실-시행합의"/>
      <sheetName val="집기견적서"/>
      <sheetName val="OPT손익 내수"/>
      <sheetName val="OPT손익 수출"/>
      <sheetName val="NNV"/>
      <sheetName val="자재집계표"/>
      <sheetName val="공사비총괄표"/>
      <sheetName val="요율"/>
      <sheetName val="단가산출"/>
      <sheetName val="Sheet1(X)"/>
      <sheetName val="계단수량집계"/>
      <sheetName val="교량전기"/>
      <sheetName val="재료비"/>
      <sheetName val="지출결의서(1-3)"/>
      <sheetName val="#1,2"/>
      <sheetName val="예산분석"/>
      <sheetName val="Sheet17"/>
      <sheetName val="수원 호매실 119안전센터"/>
      <sheetName val="품셈TABLE"/>
      <sheetName val="6.수량산출서(설치공사)"/>
      <sheetName val="기별(종합)"/>
      <sheetName val="목차"/>
      <sheetName val="수량"/>
      <sheetName val="간접재료비산출표-27-30"/>
      <sheetName val="사용자정의"/>
      <sheetName val="제품표준규격"/>
      <sheetName val="1.관로"/>
      <sheetName val="수리결과"/>
      <sheetName val="BS Prior"/>
      <sheetName val="Threshold Table"/>
      <sheetName val="조직"/>
      <sheetName val="1공구 건정토건 토공"/>
      <sheetName val="archi(본사)"/>
      <sheetName val="FB25JN"/>
      <sheetName val="품질 및 특성 보정계수"/>
      <sheetName val="802191"/>
      <sheetName val="가로내역"/>
      <sheetName val="공사비집계표(서해안고속도로)"/>
      <sheetName val="70%"/>
      <sheetName val="부대공"/>
      <sheetName val="지급자재"/>
      <sheetName val="일위목록"/>
      <sheetName val="1. 설계조건 2.단면가정 3. 하중계산"/>
      <sheetName val="DATA 입력란"/>
      <sheetName val="B탱크"/>
      <sheetName val="0"/>
      <sheetName val="단가_및_재료비"/>
      <sheetName val="1_설계조건"/>
      <sheetName val="단면_(2)"/>
      <sheetName val="토공(우물통,기타)_"/>
      <sheetName val="CABLE_SIZE-3"/>
      <sheetName val="Customer_Databas"/>
      <sheetName val="cross_beam"/>
      <sheetName val="실행내역_"/>
      <sheetName val="제원_설계조건"/>
      <sheetName val="3BL공동구_수량2"/>
      <sheetName val="2F_회의실견적(5_14_일대)2"/>
      <sheetName val="남양시작동자105노65기1_3화1_21"/>
      <sheetName val="단가_및_재료비1"/>
      <sheetName val="cross_beam1"/>
      <sheetName val="P_M_별1"/>
      <sheetName val="BEND_LOSS1"/>
      <sheetName val="BSD_(2)1"/>
      <sheetName val="RING_WALL1"/>
      <sheetName val="ITB_COST1"/>
      <sheetName val="Sheet1_(2)1"/>
      <sheetName val="1_설계조건1"/>
      <sheetName val="단면_(2)1"/>
      <sheetName val="토공(우물통,기타)_1"/>
      <sheetName val="단가표_1"/>
      <sheetName val="CABLE_SIZE-31"/>
      <sheetName val="Customer_Databas1"/>
      <sheetName val="1_우편집중내역서1"/>
      <sheetName val="실행내역_1"/>
      <sheetName val="제원_설계조건1"/>
      <sheetName val="영업_일11"/>
      <sheetName val="06-BATCH_1"/>
      <sheetName val="허용전류-IEC_DATA1"/>
      <sheetName val="2_냉난방설비공사1"/>
      <sheetName val="토공사"/>
      <sheetName val="CDU"/>
      <sheetName val="本体適用"/>
      <sheetName val="기초DATA(2)"/>
      <sheetName val="FKM_장애분류별"/>
      <sheetName val="기초DATA(5)"/>
      <sheetName val="교통시설 표지판"/>
      <sheetName val="노무비"/>
      <sheetName val="setup"/>
      <sheetName val="가시설수량"/>
      <sheetName val="하수실행"/>
      <sheetName val="OCT.FDN"/>
      <sheetName val="2.단면가정"/>
      <sheetName val="4.말뚝설계"/>
      <sheetName val="부대공Ⅱ"/>
      <sheetName val="XXXXXXXX"/>
      <sheetName val="견적990322"/>
      <sheetName val="입출재고현황_(2)"/>
      <sheetName val="[DANGA.XLS]B__EXCEL_97BUN_DAN_2"/>
      <sheetName val="성곽내역서"/>
      <sheetName val="L형옹벽"/>
      <sheetName val="견적대비 견적서"/>
      <sheetName val="가로수분설치현황"/>
      <sheetName val="상호참고자료"/>
      <sheetName val="11.우각부 보강"/>
      <sheetName val="플랜트 설치"/>
      <sheetName val="암거단위"/>
      <sheetName val="주beam"/>
      <sheetName val="견적서"/>
      <sheetName val="건축원가계산서"/>
      <sheetName val="교량data"/>
      <sheetName val="기기리스트"/>
      <sheetName val="중기일위대가"/>
      <sheetName val="내역색인"/>
      <sheetName val="표준내역"/>
      <sheetName val="수량산출기초(케블등)"/>
      <sheetName val="기본DATA"/>
      <sheetName val="cable"/>
      <sheetName val="ML"/>
      <sheetName val="5공철탑검토표"/>
      <sheetName val="4공철탑검토"/>
      <sheetName val="ATS단가"/>
      <sheetName val="B2BERP"/>
      <sheetName val="일위집계표"/>
      <sheetName val="자료입력"/>
      <sheetName val="1.취수장"/>
      <sheetName val="횡배수관토공수량"/>
      <sheetName val="SE-611"/>
      <sheetName val="ACDIM6D"/>
      <sheetName val="index"/>
      <sheetName val="해외법인"/>
      <sheetName val="IMP(MAIN)"/>
      <sheetName val="IMP (REACTOR)"/>
      <sheetName val="기초입력 DATA"/>
      <sheetName val="토목검측서"/>
      <sheetName val="신호등일위대가"/>
      <sheetName val="CostData"/>
      <sheetName val="IncomeData"/>
      <sheetName val="Summary"/>
      <sheetName val="PropertyData"/>
      <sheetName val="200"/>
      <sheetName val="NAI"/>
      <sheetName val="RAHMEN"/>
      <sheetName val="지열설계-1"/>
      <sheetName val="에너지동"/>
      <sheetName val="부표총괄표"/>
      <sheetName val="바.한일양산"/>
      <sheetName val="공내역"/>
      <sheetName val="자판실행"/>
      <sheetName val="견적의뢰"/>
      <sheetName val="BM"/>
      <sheetName val="산출내역서"/>
      <sheetName val="주요가정"/>
      <sheetName val="9."/>
      <sheetName val="I.설계조건"/>
      <sheetName val="뚝토공"/>
      <sheetName val="Y_WORK"/>
      <sheetName val="소각로"/>
      <sheetName val="c_balju"/>
      <sheetName val="예산"/>
      <sheetName val="MCC제원"/>
      <sheetName val="NOMUBI"/>
      <sheetName val="sw1"/>
      <sheetName val="직원현황(최근)"/>
      <sheetName val="수처리사업"/>
      <sheetName val="BS"/>
      <sheetName val="BS_Prior"/>
      <sheetName val="Threshold_Table"/>
      <sheetName val="11_자재단가"/>
      <sheetName val="BS_Prior1"/>
      <sheetName val="Threshold_Table1"/>
      <sheetName val="11_자재단가1"/>
      <sheetName val="Asset9809CAK"/>
      <sheetName val="TONG HOP VL-NC"/>
      <sheetName val="DON GIA"/>
      <sheetName val="건축총괄원가"/>
      <sheetName val="회사99"/>
      <sheetName val="간접비내역-1"/>
      <sheetName val="산업"/>
      <sheetName val="중기조종사 단위단가"/>
      <sheetName val="2.내역서"/>
      <sheetName val="가압장(토목)"/>
      <sheetName val="총집계표"/>
      <sheetName val="기초자료입력"/>
      <sheetName val="배수내역"/>
      <sheetName val="3.하중산정"/>
      <sheetName val="외주가공"/>
      <sheetName val="당초"/>
      <sheetName val="BASIC (2)"/>
      <sheetName val="적용토목"/>
      <sheetName val="LD일"/>
      <sheetName val="FA설치명세"/>
      <sheetName val="FD"/>
      <sheetName val="CC Down load 0716"/>
      <sheetName val="년판01"/>
      <sheetName val="배치1"/>
      <sheetName val="일반관리비"/>
      <sheetName val="Tbom-tot"/>
      <sheetName val="과거교육훈련비"/>
      <sheetName val="06_BATCH "/>
      <sheetName val="hvac(제어동)"/>
      <sheetName val="음료실행"/>
      <sheetName val="노임이"/>
      <sheetName val="연습"/>
      <sheetName val="J"/>
      <sheetName val="토공정보"/>
      <sheetName val="공조유량"/>
      <sheetName val="간접비계산"/>
      <sheetName val="교통대책내역"/>
      <sheetName val="선   박"/>
      <sheetName val="수안보-MBR1"/>
    </sheetNames>
    <sheetDataSet>
      <sheetData sheetId="0">
        <row r="1">
          <cell r="A1" t="str">
            <v>코드</v>
          </cell>
        </row>
      </sheetData>
      <sheetData sheetId="1" refreshError="1"/>
      <sheetData sheetId="2" refreshError="1">
        <row r="1">
          <cell r="A1" t="str">
            <v>코드</v>
          </cell>
        </row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데이타"/>
      <sheetName val="식재인부"/>
      <sheetName val="2F 회의실견적(5_14 일대)"/>
      <sheetName val="20관리비율"/>
      <sheetName val="danga"/>
      <sheetName val="ilch"/>
      <sheetName val="가설공사"/>
      <sheetName val="단가결정"/>
      <sheetName val="내역아"/>
      <sheetName val="울타리"/>
      <sheetName val="Y-WORK"/>
      <sheetName val="설계명세서(선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11500</v>
          </cell>
        </row>
        <row r="9">
          <cell r="A9">
            <v>4830</v>
          </cell>
        </row>
        <row r="10">
          <cell r="A10">
            <v>245454</v>
          </cell>
        </row>
        <row r="12">
          <cell r="A12">
            <v>616</v>
          </cell>
        </row>
        <row r="13">
          <cell r="A13">
            <v>160.79</v>
          </cell>
        </row>
        <row r="15">
          <cell r="A15">
            <v>6</v>
          </cell>
        </row>
        <row r="16">
          <cell r="A16">
            <v>327272</v>
          </cell>
        </row>
        <row r="17">
          <cell r="A17">
            <v>1314.8</v>
          </cell>
        </row>
        <row r="29">
          <cell r="A29">
            <v>9000</v>
          </cell>
        </row>
        <row r="33">
          <cell r="A33">
            <v>3758.2</v>
          </cell>
        </row>
        <row r="34">
          <cell r="A34">
            <v>4021.8</v>
          </cell>
        </row>
        <row r="35">
          <cell r="A35">
            <v>6216.3</v>
          </cell>
        </row>
        <row r="36">
          <cell r="A36">
            <v>5821.8</v>
          </cell>
        </row>
        <row r="40">
          <cell r="A40">
            <v>2057843</v>
          </cell>
        </row>
        <row r="41">
          <cell r="A41">
            <v>31435</v>
          </cell>
        </row>
        <row r="42">
          <cell r="A42">
            <v>13000</v>
          </cell>
        </row>
        <row r="48">
          <cell r="A48">
            <v>61.35</v>
          </cell>
        </row>
        <row r="49">
          <cell r="A49">
            <v>32872</v>
          </cell>
        </row>
        <row r="50">
          <cell r="A50">
            <v>30081</v>
          </cell>
        </row>
        <row r="51">
          <cell r="A51">
            <v>34909</v>
          </cell>
        </row>
        <row r="52">
          <cell r="A52">
            <v>38109</v>
          </cell>
        </row>
        <row r="54">
          <cell r="A54">
            <v>2700</v>
          </cell>
        </row>
        <row r="55">
          <cell r="A55">
            <v>160.79</v>
          </cell>
        </row>
        <row r="56">
          <cell r="A56">
            <v>666.6</v>
          </cell>
        </row>
        <row r="57">
          <cell r="A57">
            <v>870</v>
          </cell>
        </row>
        <row r="60">
          <cell r="A60">
            <v>450</v>
          </cell>
        </row>
        <row r="61">
          <cell r="A61">
            <v>75</v>
          </cell>
        </row>
        <row r="62">
          <cell r="A62">
            <v>24492</v>
          </cell>
        </row>
        <row r="63">
          <cell r="A63">
            <v>85300</v>
          </cell>
        </row>
        <row r="64">
          <cell r="A64">
            <v>150000</v>
          </cell>
        </row>
        <row r="65">
          <cell r="A65">
            <v>360</v>
          </cell>
        </row>
        <row r="66">
          <cell r="A66">
            <v>63500</v>
          </cell>
        </row>
        <row r="67">
          <cell r="A67">
            <v>23418</v>
          </cell>
        </row>
        <row r="69">
          <cell r="A69">
            <v>2100</v>
          </cell>
        </row>
        <row r="70">
          <cell r="A70">
            <v>450</v>
          </cell>
        </row>
        <row r="71">
          <cell r="A71">
            <v>1211.0999999999999</v>
          </cell>
        </row>
        <row r="94">
          <cell r="A94">
            <v>57570</v>
          </cell>
        </row>
        <row r="95">
          <cell r="A95">
            <v>61800</v>
          </cell>
        </row>
        <row r="99">
          <cell r="A99">
            <v>27000</v>
          </cell>
        </row>
        <row r="102">
          <cell r="A102">
            <v>49800</v>
          </cell>
        </row>
        <row r="103">
          <cell r="A103">
            <v>74100</v>
          </cell>
        </row>
        <row r="104">
          <cell r="A104">
            <v>694000</v>
          </cell>
        </row>
        <row r="105">
          <cell r="A105">
            <v>373000</v>
          </cell>
        </row>
        <row r="106">
          <cell r="A106">
            <v>116000</v>
          </cell>
        </row>
        <row r="107">
          <cell r="A107">
            <v>64300</v>
          </cell>
        </row>
        <row r="108">
          <cell r="A108">
            <v>29200</v>
          </cell>
        </row>
        <row r="109">
          <cell r="A109">
            <v>77000</v>
          </cell>
        </row>
        <row r="110">
          <cell r="A110">
            <v>33000</v>
          </cell>
        </row>
        <row r="111">
          <cell r="A111">
            <v>20900</v>
          </cell>
        </row>
        <row r="112">
          <cell r="A112">
            <v>36300</v>
          </cell>
        </row>
        <row r="113">
          <cell r="A113">
            <v>30500</v>
          </cell>
        </row>
        <row r="114">
          <cell r="A114">
            <v>56700</v>
          </cell>
        </row>
        <row r="115">
          <cell r="A115">
            <v>37900</v>
          </cell>
        </row>
        <row r="117">
          <cell r="A117">
            <v>248000</v>
          </cell>
        </row>
        <row r="118">
          <cell r="A118">
            <v>171000</v>
          </cell>
        </row>
        <row r="119">
          <cell r="A119">
            <v>65200</v>
          </cell>
        </row>
        <row r="120">
          <cell r="A120">
            <v>25200</v>
          </cell>
        </row>
        <row r="121">
          <cell r="A121">
            <v>20800</v>
          </cell>
        </row>
        <row r="122">
          <cell r="A122">
            <v>34700</v>
          </cell>
        </row>
        <row r="123">
          <cell r="A123">
            <v>16000</v>
          </cell>
        </row>
        <row r="124">
          <cell r="A124">
            <v>88000</v>
          </cell>
        </row>
        <row r="125">
          <cell r="A125">
            <v>66000</v>
          </cell>
        </row>
        <row r="126">
          <cell r="A126">
            <v>53600</v>
          </cell>
        </row>
        <row r="127">
          <cell r="A127">
            <v>53800</v>
          </cell>
        </row>
        <row r="128">
          <cell r="A128">
            <v>290000</v>
          </cell>
        </row>
        <row r="129">
          <cell r="A129">
            <v>101000</v>
          </cell>
        </row>
        <row r="130">
          <cell r="A130">
            <v>49900</v>
          </cell>
        </row>
        <row r="131">
          <cell r="A131">
            <v>20000</v>
          </cell>
        </row>
        <row r="132">
          <cell r="A132">
            <v>153400</v>
          </cell>
        </row>
        <row r="133">
          <cell r="A133">
            <v>50900</v>
          </cell>
        </row>
        <row r="138">
          <cell r="A138">
            <v>710</v>
          </cell>
        </row>
        <row r="143">
          <cell r="A143">
            <v>5000</v>
          </cell>
        </row>
        <row r="145">
          <cell r="A145">
            <v>2300</v>
          </cell>
        </row>
        <row r="146">
          <cell r="A146">
            <v>60</v>
          </cell>
        </row>
        <row r="147">
          <cell r="A147">
            <v>2100</v>
          </cell>
        </row>
        <row r="149">
          <cell r="A149">
            <v>1200</v>
          </cell>
        </row>
        <row r="152">
          <cell r="A152">
            <v>4500</v>
          </cell>
        </row>
        <row r="153">
          <cell r="A153">
            <v>10000</v>
          </cell>
        </row>
        <row r="154">
          <cell r="A154">
            <v>251</v>
          </cell>
        </row>
        <row r="157">
          <cell r="A157">
            <v>30900</v>
          </cell>
        </row>
        <row r="158">
          <cell r="A158">
            <v>2000</v>
          </cell>
        </row>
        <row r="161">
          <cell r="A161">
            <v>1800</v>
          </cell>
        </row>
        <row r="162">
          <cell r="A162">
            <v>250000</v>
          </cell>
        </row>
        <row r="163">
          <cell r="A163">
            <v>450000</v>
          </cell>
        </row>
        <row r="164">
          <cell r="A164">
            <v>900000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  <sheetName val="1,2공구원가계산서"/>
      <sheetName val="1공구산출내역서"/>
      <sheetName val="비교표"/>
      <sheetName val="ilch"/>
      <sheetName val="수량산출서"/>
      <sheetName val="원형맨홀수량"/>
      <sheetName val="danga"/>
      <sheetName val="일위대가목차"/>
      <sheetName val="수량산출"/>
      <sheetName val="Y-WORK"/>
      <sheetName val="단면가정"/>
      <sheetName val="내역서"/>
      <sheetName val="3BL공동구 수량"/>
      <sheetName val="기초공"/>
      <sheetName val="기둥(원형)"/>
      <sheetName val="일위대가"/>
      <sheetName val="단가"/>
    </sheetNames>
    <sheetDataSet>
      <sheetData sheetId="0"/>
      <sheetData sheetId="1" refreshError="1">
        <row r="5">
          <cell r="B5" t="str">
            <v>Ⅰ.</v>
          </cell>
          <cell r="D5" t="str">
            <v>토 공 사</v>
          </cell>
          <cell r="E5" t="str">
            <v>식</v>
          </cell>
          <cell r="F5">
            <v>1</v>
          </cell>
          <cell r="H5">
            <v>8826838650</v>
          </cell>
          <cell r="J5">
            <v>7350118150</v>
          </cell>
          <cell r="L5">
            <v>8410703300</v>
          </cell>
          <cell r="N5">
            <v>7879122180</v>
          </cell>
        </row>
        <row r="6">
          <cell r="B6" t="str">
            <v>Ⅱ.</v>
          </cell>
          <cell r="D6" t="str">
            <v>철근콘크리트공사</v>
          </cell>
          <cell r="E6" t="str">
            <v>식</v>
          </cell>
          <cell r="F6">
            <v>1</v>
          </cell>
          <cell r="H6">
            <v>2529326850</v>
          </cell>
          <cell r="J6">
            <v>2348340300</v>
          </cell>
          <cell r="L6">
            <v>3461730070</v>
          </cell>
          <cell r="N6">
            <v>2905423900</v>
          </cell>
        </row>
        <row r="8">
          <cell r="D8" t="str">
            <v>직접공사비 계</v>
          </cell>
          <cell r="H8">
            <v>11356165500</v>
          </cell>
          <cell r="J8">
            <v>9698458450</v>
          </cell>
          <cell r="L8">
            <v>11872433370</v>
          </cell>
          <cell r="N8">
            <v>10784546080</v>
          </cell>
        </row>
        <row r="11">
          <cell r="D11" t="str">
            <v>안 전 관 리 비</v>
          </cell>
          <cell r="H11">
            <v>187376730.75</v>
          </cell>
          <cell r="J11">
            <v>174000000</v>
          </cell>
        </row>
        <row r="12">
          <cell r="D12" t="str">
            <v>공  과  잡  비</v>
          </cell>
          <cell r="J12">
            <v>485541550</v>
          </cell>
          <cell r="L12">
            <v>717566630</v>
          </cell>
          <cell r="N12">
            <v>689453920</v>
          </cell>
        </row>
        <row r="14">
          <cell r="D14" t="str">
            <v>합   계</v>
          </cell>
          <cell r="H14">
            <v>11543542230.75</v>
          </cell>
          <cell r="J14">
            <v>10358000000</v>
          </cell>
          <cell r="L14">
            <v>12590000000</v>
          </cell>
          <cell r="N14">
            <v>11474000000</v>
          </cell>
        </row>
        <row r="38">
          <cell r="B38" t="str">
            <v>Ⅰ.</v>
          </cell>
          <cell r="D38" t="str">
            <v>토 공 사</v>
          </cell>
        </row>
        <row r="39">
          <cell r="B39" t="str">
            <v xml:space="preserve"> 1</v>
          </cell>
          <cell r="D39" t="str">
            <v>토  공</v>
          </cell>
        </row>
        <row r="40">
          <cell r="B40" t="str">
            <v xml:space="preserve"> 1.01</v>
          </cell>
          <cell r="D40" t="str">
            <v>기존구조물 철거공</v>
          </cell>
          <cell r="E40" t="str">
            <v/>
          </cell>
          <cell r="F40" t="str">
            <v/>
          </cell>
        </row>
        <row r="41">
          <cell r="B41" t="str">
            <v>a</v>
          </cell>
          <cell r="D41" t="str">
            <v>무근콘크리트 깨기</v>
          </cell>
          <cell r="E41" t="str">
            <v>M3</v>
          </cell>
          <cell r="F41">
            <v>574</v>
          </cell>
          <cell r="G41">
            <v>14000</v>
          </cell>
          <cell r="H41">
            <v>8036000</v>
          </cell>
          <cell r="I41">
            <v>12000</v>
          </cell>
          <cell r="J41">
            <v>6888000</v>
          </cell>
          <cell r="K41">
            <v>8500</v>
          </cell>
          <cell r="L41">
            <v>4879000</v>
          </cell>
          <cell r="M41">
            <v>10000</v>
          </cell>
          <cell r="N41">
            <v>5740000</v>
          </cell>
        </row>
        <row r="42">
          <cell r="B42" t="str">
            <v>b</v>
          </cell>
          <cell r="D42" t="str">
            <v>철근콘크리트 깨기</v>
          </cell>
          <cell r="E42" t="str">
            <v>M3</v>
          </cell>
          <cell r="F42">
            <v>3580</v>
          </cell>
          <cell r="G42">
            <v>18000</v>
          </cell>
          <cell r="H42">
            <v>64440000</v>
          </cell>
          <cell r="I42">
            <v>20000</v>
          </cell>
          <cell r="J42">
            <v>71600000</v>
          </cell>
          <cell r="K42">
            <v>12000</v>
          </cell>
          <cell r="L42">
            <v>42960000</v>
          </cell>
          <cell r="M42">
            <v>16000</v>
          </cell>
          <cell r="N42">
            <v>57280000</v>
          </cell>
        </row>
        <row r="43">
          <cell r="B43" t="str">
            <v>c</v>
          </cell>
          <cell r="D43" t="str">
            <v>석축헐기</v>
          </cell>
          <cell r="E43" t="str">
            <v>M2</v>
          </cell>
          <cell r="F43">
            <v>2031</v>
          </cell>
          <cell r="G43">
            <v>8000</v>
          </cell>
          <cell r="H43">
            <v>16248000</v>
          </cell>
          <cell r="I43">
            <v>8000</v>
          </cell>
          <cell r="J43">
            <v>16248000</v>
          </cell>
          <cell r="K43">
            <v>3500</v>
          </cell>
          <cell r="L43">
            <v>7108500</v>
          </cell>
          <cell r="M43">
            <v>5000</v>
          </cell>
          <cell r="N43">
            <v>10155000</v>
          </cell>
        </row>
        <row r="44">
          <cell r="B44" t="str">
            <v>d</v>
          </cell>
          <cell r="D44" t="str">
            <v>기존포장깨기공</v>
          </cell>
          <cell r="H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B45" t="str">
            <v xml:space="preserve">  d-1</v>
          </cell>
          <cell r="D45" t="str">
            <v>콘크리트 포장</v>
          </cell>
          <cell r="E45" t="str">
            <v>M3</v>
          </cell>
          <cell r="F45">
            <v>134</v>
          </cell>
          <cell r="G45">
            <v>14000</v>
          </cell>
          <cell r="H45">
            <v>1876000</v>
          </cell>
          <cell r="I45">
            <v>10000</v>
          </cell>
          <cell r="J45">
            <v>1340000</v>
          </cell>
          <cell r="K45">
            <v>8500</v>
          </cell>
          <cell r="L45">
            <v>1139000</v>
          </cell>
          <cell r="M45">
            <v>9000</v>
          </cell>
          <cell r="N45">
            <v>1206000</v>
          </cell>
        </row>
        <row r="46">
          <cell r="B46" t="str">
            <v xml:space="preserve">  d-2</v>
          </cell>
          <cell r="D46" t="str">
            <v>아스팔트 포장</v>
          </cell>
          <cell r="E46" t="str">
            <v>M3</v>
          </cell>
          <cell r="F46">
            <v>2728</v>
          </cell>
          <cell r="G46">
            <v>12000</v>
          </cell>
          <cell r="H46">
            <v>32736000</v>
          </cell>
          <cell r="I46">
            <v>9000</v>
          </cell>
          <cell r="J46">
            <v>24552000</v>
          </cell>
          <cell r="K46">
            <v>8000</v>
          </cell>
          <cell r="L46">
            <v>21824000</v>
          </cell>
          <cell r="M46">
            <v>8000</v>
          </cell>
          <cell r="N46">
            <v>21824000</v>
          </cell>
        </row>
        <row r="47">
          <cell r="B47" t="str">
            <v>e</v>
          </cell>
          <cell r="D47" t="str">
            <v>기계절단공</v>
          </cell>
          <cell r="H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 t="str">
            <v xml:space="preserve">  e-1</v>
          </cell>
          <cell r="D48" t="str">
            <v>콘크리트</v>
          </cell>
          <cell r="E48" t="str">
            <v>M</v>
          </cell>
          <cell r="F48">
            <v>16</v>
          </cell>
          <cell r="G48">
            <v>4000</v>
          </cell>
          <cell r="H48">
            <v>64000</v>
          </cell>
          <cell r="I48">
            <v>1500</v>
          </cell>
          <cell r="J48">
            <v>24000</v>
          </cell>
          <cell r="K48">
            <v>2500</v>
          </cell>
          <cell r="L48">
            <v>40000</v>
          </cell>
          <cell r="M48">
            <v>2000</v>
          </cell>
          <cell r="N48">
            <v>32000</v>
          </cell>
        </row>
        <row r="49">
          <cell r="B49" t="str">
            <v xml:space="preserve">  e-2</v>
          </cell>
          <cell r="D49" t="str">
            <v>아스콘</v>
          </cell>
          <cell r="E49" t="str">
            <v>M</v>
          </cell>
          <cell r="F49">
            <v>1238</v>
          </cell>
          <cell r="G49">
            <v>2000</v>
          </cell>
          <cell r="H49">
            <v>2476000</v>
          </cell>
          <cell r="I49">
            <v>1500</v>
          </cell>
          <cell r="J49">
            <v>1857000</v>
          </cell>
          <cell r="K49">
            <v>2500</v>
          </cell>
          <cell r="L49">
            <v>3095000</v>
          </cell>
          <cell r="M49">
            <v>2000</v>
          </cell>
          <cell r="N49">
            <v>2476000</v>
          </cell>
        </row>
        <row r="50">
          <cell r="B50" t="str">
            <v>f</v>
          </cell>
          <cell r="D50" t="str">
            <v>강교철거</v>
          </cell>
          <cell r="E50" t="str">
            <v>TON</v>
          </cell>
          <cell r="F50" t="str">
            <v xml:space="preserve">      -</v>
          </cell>
          <cell r="H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g</v>
          </cell>
          <cell r="D51" t="str">
            <v>P.C빔 철거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B52" t="str">
            <v xml:space="preserve">  g-2</v>
          </cell>
          <cell r="D52" t="str">
            <v>L=25 M</v>
          </cell>
          <cell r="E52" t="str">
            <v>본</v>
          </cell>
          <cell r="F52">
            <v>15</v>
          </cell>
          <cell r="G52">
            <v>280000</v>
          </cell>
          <cell r="H52">
            <v>4200000</v>
          </cell>
          <cell r="I52">
            <v>400000</v>
          </cell>
          <cell r="J52">
            <v>6000000</v>
          </cell>
          <cell r="K52">
            <v>650000</v>
          </cell>
          <cell r="L52">
            <v>9750000</v>
          </cell>
          <cell r="M52">
            <v>450000</v>
          </cell>
          <cell r="N52">
            <v>6750000</v>
          </cell>
        </row>
        <row r="53">
          <cell r="B53" t="str">
            <v xml:space="preserve">  g-3</v>
          </cell>
          <cell r="D53" t="str">
            <v>L=30 M</v>
          </cell>
          <cell r="E53" t="str">
            <v>본</v>
          </cell>
          <cell r="F53">
            <v>20</v>
          </cell>
          <cell r="G53">
            <v>350000</v>
          </cell>
          <cell r="H53">
            <v>7000000</v>
          </cell>
          <cell r="I53">
            <v>500000</v>
          </cell>
          <cell r="J53">
            <v>10000000</v>
          </cell>
          <cell r="K53">
            <v>750000</v>
          </cell>
          <cell r="L53">
            <v>15000000</v>
          </cell>
          <cell r="M53">
            <v>600000</v>
          </cell>
          <cell r="N53">
            <v>12000000</v>
          </cell>
        </row>
        <row r="54">
          <cell r="B54" t="str">
            <v xml:space="preserve"> 1.02</v>
          </cell>
          <cell r="D54" t="str">
            <v>토사다이크 축조공</v>
          </cell>
          <cell r="E54" t="str">
            <v>M3</v>
          </cell>
          <cell r="F54">
            <v>164</v>
          </cell>
          <cell r="G54">
            <v>3000</v>
          </cell>
          <cell r="H54">
            <v>492000</v>
          </cell>
          <cell r="I54">
            <v>1500</v>
          </cell>
          <cell r="J54">
            <v>246000</v>
          </cell>
          <cell r="K54">
            <v>3500</v>
          </cell>
          <cell r="L54">
            <v>574000</v>
          </cell>
          <cell r="M54">
            <v>2000</v>
          </cell>
          <cell r="N54">
            <v>328000</v>
          </cell>
        </row>
        <row r="55">
          <cell r="B55" t="str">
            <v xml:space="preserve"> 1.03</v>
          </cell>
          <cell r="D55" t="str">
            <v>답구간 표토제거공</v>
          </cell>
          <cell r="E55" t="str">
            <v>M2</v>
          </cell>
          <cell r="F55">
            <v>36312</v>
          </cell>
          <cell r="G55">
            <v>120</v>
          </cell>
          <cell r="H55">
            <v>4357440</v>
          </cell>
          <cell r="I55">
            <v>150</v>
          </cell>
          <cell r="J55">
            <v>5446800</v>
          </cell>
          <cell r="K55">
            <v>250</v>
          </cell>
          <cell r="L55">
            <v>9078000</v>
          </cell>
          <cell r="M55">
            <v>200</v>
          </cell>
          <cell r="N55">
            <v>7262400</v>
          </cell>
        </row>
        <row r="56">
          <cell r="B56" t="str">
            <v xml:space="preserve"> 1.04</v>
          </cell>
          <cell r="D56" t="str">
            <v>벌개제근공</v>
          </cell>
          <cell r="E56" t="str">
            <v>M2</v>
          </cell>
          <cell r="F56">
            <v>229814</v>
          </cell>
          <cell r="G56">
            <v>160</v>
          </cell>
          <cell r="H56">
            <v>36770240</v>
          </cell>
          <cell r="I56">
            <v>100</v>
          </cell>
          <cell r="J56">
            <v>22981400</v>
          </cell>
          <cell r="K56">
            <v>250</v>
          </cell>
          <cell r="L56">
            <v>57453500</v>
          </cell>
          <cell r="M56">
            <v>200</v>
          </cell>
          <cell r="N56">
            <v>45962800</v>
          </cell>
        </row>
        <row r="57">
          <cell r="B57" t="str">
            <v xml:space="preserve"> 1.05</v>
          </cell>
          <cell r="D57" t="str">
            <v>깍기공</v>
          </cell>
          <cell r="E57" t="str">
            <v/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B58" t="str">
            <v>a</v>
          </cell>
          <cell r="D58" t="str">
            <v>토  사</v>
          </cell>
          <cell r="E58" t="str">
            <v>M3</v>
          </cell>
          <cell r="F58">
            <v>569675</v>
          </cell>
          <cell r="G58">
            <v>350</v>
          </cell>
          <cell r="H58">
            <v>199386250</v>
          </cell>
          <cell r="I58">
            <v>350</v>
          </cell>
          <cell r="J58">
            <v>199386250</v>
          </cell>
          <cell r="K58">
            <v>420</v>
          </cell>
          <cell r="L58">
            <v>239263500</v>
          </cell>
          <cell r="M58">
            <v>400</v>
          </cell>
          <cell r="N58">
            <v>227870000</v>
          </cell>
        </row>
        <row r="59">
          <cell r="B59" t="str">
            <v>b</v>
          </cell>
          <cell r="D59" t="str">
            <v>리핑암</v>
          </cell>
          <cell r="E59" t="str">
            <v>M3</v>
          </cell>
          <cell r="F59">
            <v>684935</v>
          </cell>
          <cell r="G59">
            <v>750</v>
          </cell>
          <cell r="H59">
            <v>513701250</v>
          </cell>
          <cell r="I59">
            <v>680</v>
          </cell>
          <cell r="J59">
            <v>465755800</v>
          </cell>
          <cell r="K59">
            <v>650</v>
          </cell>
          <cell r="L59">
            <v>445207750</v>
          </cell>
          <cell r="M59">
            <v>600</v>
          </cell>
          <cell r="N59">
            <v>410961000</v>
          </cell>
        </row>
        <row r="60">
          <cell r="B60" t="str">
            <v>c</v>
          </cell>
          <cell r="D60" t="str">
            <v>발파암</v>
          </cell>
          <cell r="E60" t="str">
            <v/>
          </cell>
          <cell r="F60" t="str">
            <v/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B61" t="str">
            <v xml:space="preserve">  c-1</v>
          </cell>
          <cell r="D61" t="str">
            <v>신설(발파 100%)</v>
          </cell>
          <cell r="E61" t="str">
            <v>M3</v>
          </cell>
          <cell r="F61">
            <v>723623</v>
          </cell>
          <cell r="G61">
            <v>4500</v>
          </cell>
          <cell r="H61">
            <v>3256303500</v>
          </cell>
          <cell r="I61">
            <v>3500</v>
          </cell>
          <cell r="J61">
            <v>2532680500</v>
          </cell>
          <cell r="K61">
            <v>3150</v>
          </cell>
          <cell r="L61">
            <v>2279412450</v>
          </cell>
          <cell r="M61">
            <v>3800</v>
          </cell>
          <cell r="N61">
            <v>2749767400</v>
          </cell>
        </row>
        <row r="62">
          <cell r="B62" t="str">
            <v xml:space="preserve">  c-2</v>
          </cell>
          <cell r="D62" t="str">
            <v>확장(발파 10%, 기계 90%)</v>
          </cell>
          <cell r="E62" t="str">
            <v>M3</v>
          </cell>
          <cell r="F62">
            <v>26853</v>
          </cell>
          <cell r="G62">
            <v>7000</v>
          </cell>
          <cell r="H62">
            <v>187971000</v>
          </cell>
          <cell r="I62">
            <v>5000</v>
          </cell>
          <cell r="J62">
            <v>134265000</v>
          </cell>
          <cell r="K62">
            <v>8500</v>
          </cell>
          <cell r="L62">
            <v>228250500</v>
          </cell>
          <cell r="M62">
            <v>7500</v>
          </cell>
          <cell r="N62">
            <v>201397500</v>
          </cell>
        </row>
        <row r="63">
          <cell r="B63" t="str">
            <v xml:space="preserve"> 1.06</v>
          </cell>
          <cell r="D63" t="str">
            <v>운반공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B64" t="str">
            <v>a</v>
          </cell>
          <cell r="D64" t="str">
            <v>토  사</v>
          </cell>
          <cell r="E64" t="str">
            <v/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B65" t="str">
            <v xml:space="preserve">  a-2</v>
          </cell>
          <cell r="D65" t="str">
            <v>도우저</v>
          </cell>
          <cell r="E65" t="str">
            <v>M3</v>
          </cell>
          <cell r="F65">
            <v>18366</v>
          </cell>
          <cell r="G65">
            <v>300</v>
          </cell>
          <cell r="H65">
            <v>5509800</v>
          </cell>
          <cell r="I65">
            <v>300</v>
          </cell>
          <cell r="J65">
            <v>5509800</v>
          </cell>
          <cell r="K65">
            <v>450</v>
          </cell>
          <cell r="L65">
            <v>8264700</v>
          </cell>
          <cell r="M65">
            <v>400</v>
          </cell>
          <cell r="N65">
            <v>7346400</v>
          </cell>
        </row>
        <row r="66">
          <cell r="B66" t="str">
            <v xml:space="preserve">  a-3</v>
          </cell>
          <cell r="D66" t="str">
            <v>덤프트럭</v>
          </cell>
          <cell r="E66" t="str">
            <v>M3</v>
          </cell>
          <cell r="F66">
            <v>410692</v>
          </cell>
          <cell r="G66">
            <v>630</v>
          </cell>
          <cell r="H66">
            <v>258735960</v>
          </cell>
          <cell r="I66">
            <v>1200</v>
          </cell>
          <cell r="J66">
            <v>492830400</v>
          </cell>
          <cell r="K66">
            <v>950</v>
          </cell>
          <cell r="L66">
            <v>390157400</v>
          </cell>
          <cell r="M66">
            <v>1000</v>
          </cell>
          <cell r="N66">
            <v>410692000</v>
          </cell>
        </row>
        <row r="67">
          <cell r="B67" t="str">
            <v>b</v>
          </cell>
          <cell r="D67" t="str">
            <v>리핑암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B68" t="str">
            <v xml:space="preserve">  b-2</v>
          </cell>
          <cell r="D68" t="str">
            <v>도우저</v>
          </cell>
          <cell r="E68" t="str">
            <v>M3</v>
          </cell>
          <cell r="F68">
            <v>15443</v>
          </cell>
          <cell r="G68">
            <v>500</v>
          </cell>
          <cell r="H68">
            <v>7721500</v>
          </cell>
          <cell r="I68">
            <v>450</v>
          </cell>
          <cell r="J68">
            <v>6949350</v>
          </cell>
          <cell r="K68">
            <v>550</v>
          </cell>
          <cell r="L68">
            <v>8493650</v>
          </cell>
          <cell r="M68">
            <v>500</v>
          </cell>
          <cell r="N68">
            <v>7721500</v>
          </cell>
        </row>
        <row r="69">
          <cell r="B69" t="str">
            <v xml:space="preserve">  b-3</v>
          </cell>
          <cell r="D69" t="str">
            <v>덤프트럭</v>
          </cell>
          <cell r="E69" t="str">
            <v>M3</v>
          </cell>
          <cell r="F69">
            <v>649642</v>
          </cell>
          <cell r="G69">
            <v>990</v>
          </cell>
          <cell r="H69">
            <v>643145580</v>
          </cell>
          <cell r="I69">
            <v>1400</v>
          </cell>
          <cell r="J69">
            <v>909498800</v>
          </cell>
          <cell r="K69">
            <v>1250</v>
          </cell>
          <cell r="L69">
            <v>812052500</v>
          </cell>
          <cell r="M69">
            <v>1200</v>
          </cell>
          <cell r="N69">
            <v>779570400</v>
          </cell>
        </row>
        <row r="70">
          <cell r="B70" t="str">
            <v>c</v>
          </cell>
          <cell r="D70" t="str">
            <v>발파암</v>
          </cell>
          <cell r="E70" t="str">
            <v/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B71" t="str">
            <v xml:space="preserve">  c-2</v>
          </cell>
          <cell r="D71" t="str">
            <v>도우저</v>
          </cell>
          <cell r="E71" t="str">
            <v>M3</v>
          </cell>
          <cell r="F71">
            <v>12766</v>
          </cell>
          <cell r="G71">
            <v>800</v>
          </cell>
          <cell r="H71">
            <v>10212800</v>
          </cell>
          <cell r="I71">
            <v>800</v>
          </cell>
          <cell r="J71">
            <v>10212800</v>
          </cell>
          <cell r="K71">
            <v>750</v>
          </cell>
          <cell r="L71">
            <v>9574500</v>
          </cell>
          <cell r="M71">
            <v>800</v>
          </cell>
          <cell r="N71">
            <v>10212800</v>
          </cell>
        </row>
        <row r="72">
          <cell r="B72" t="str">
            <v xml:space="preserve">  c-3</v>
          </cell>
          <cell r="D72" t="str">
            <v>덤프트럭</v>
          </cell>
          <cell r="E72" t="str">
            <v>M3</v>
          </cell>
          <cell r="F72">
            <v>624167</v>
          </cell>
          <cell r="G72">
            <v>1360</v>
          </cell>
          <cell r="H72">
            <v>848867120</v>
          </cell>
          <cell r="I72">
            <v>1800</v>
          </cell>
          <cell r="J72">
            <v>1123500600</v>
          </cell>
          <cell r="K72">
            <v>2150</v>
          </cell>
          <cell r="L72">
            <v>1341959050</v>
          </cell>
          <cell r="M72">
            <v>1400</v>
          </cell>
          <cell r="N72">
            <v>873833800</v>
          </cell>
        </row>
        <row r="73">
          <cell r="B73" t="str">
            <v>d</v>
          </cell>
          <cell r="D73" t="str">
            <v>순성토</v>
          </cell>
          <cell r="H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B74" t="str">
            <v xml:space="preserve">   d-1</v>
          </cell>
          <cell r="D74" t="str">
            <v>토사</v>
          </cell>
          <cell r="E74" t="str">
            <v>M3</v>
          </cell>
          <cell r="F74">
            <v>31021</v>
          </cell>
          <cell r="G74">
            <v>1760</v>
          </cell>
          <cell r="H74">
            <v>54596960</v>
          </cell>
          <cell r="I74">
            <v>3000</v>
          </cell>
          <cell r="J74">
            <v>93063000</v>
          </cell>
          <cell r="K74">
            <v>2650</v>
          </cell>
          <cell r="L74">
            <v>82205650</v>
          </cell>
          <cell r="M74">
            <v>2000</v>
          </cell>
          <cell r="N74">
            <v>62042000</v>
          </cell>
        </row>
        <row r="75">
          <cell r="B75" t="str">
            <v>1.07</v>
          </cell>
          <cell r="D75" t="str">
            <v>성토 및 다짐공</v>
          </cell>
          <cell r="E75" t="str">
            <v/>
          </cell>
          <cell r="H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a</v>
          </cell>
          <cell r="D76" t="str">
            <v>노체</v>
          </cell>
          <cell r="E76" t="str">
            <v>M3</v>
          </cell>
          <cell r="F76">
            <v>1825773</v>
          </cell>
          <cell r="G76">
            <v>700</v>
          </cell>
          <cell r="H76">
            <v>1278041100</v>
          </cell>
          <cell r="I76">
            <v>300</v>
          </cell>
          <cell r="J76">
            <v>547731900</v>
          </cell>
          <cell r="K76">
            <v>650</v>
          </cell>
          <cell r="L76">
            <v>1186752450</v>
          </cell>
          <cell r="M76">
            <v>600</v>
          </cell>
          <cell r="N76">
            <v>1095463800</v>
          </cell>
        </row>
        <row r="77">
          <cell r="B77" t="str">
            <v>b</v>
          </cell>
          <cell r="D77" t="str">
            <v>노상</v>
          </cell>
          <cell r="E77" t="str">
            <v>M3</v>
          </cell>
          <cell r="F77">
            <v>236296</v>
          </cell>
          <cell r="G77">
            <v>900</v>
          </cell>
          <cell r="H77">
            <v>212666400</v>
          </cell>
          <cell r="I77">
            <v>550</v>
          </cell>
          <cell r="J77">
            <v>129962800</v>
          </cell>
          <cell r="K77">
            <v>750</v>
          </cell>
          <cell r="L77">
            <v>177222000</v>
          </cell>
          <cell r="M77">
            <v>680</v>
          </cell>
          <cell r="N77">
            <v>160681280</v>
          </cell>
        </row>
        <row r="78">
          <cell r="B78" t="str">
            <v>c</v>
          </cell>
          <cell r="D78" t="str">
            <v>녹지대</v>
          </cell>
          <cell r="E78" t="str">
            <v>M3</v>
          </cell>
          <cell r="F78">
            <v>12206</v>
          </cell>
          <cell r="G78">
            <v>100</v>
          </cell>
          <cell r="H78">
            <v>1220600</v>
          </cell>
          <cell r="I78">
            <v>200</v>
          </cell>
          <cell r="J78">
            <v>2441200</v>
          </cell>
          <cell r="K78">
            <v>250</v>
          </cell>
          <cell r="L78">
            <v>3051500</v>
          </cell>
          <cell r="M78">
            <v>200</v>
          </cell>
          <cell r="N78">
            <v>2441200</v>
          </cell>
        </row>
        <row r="79">
          <cell r="B79" t="str">
            <v>1.08</v>
          </cell>
          <cell r="D79" t="str">
            <v>뒷채움 및 다짐공</v>
          </cell>
          <cell r="E79" t="str">
            <v>M3</v>
          </cell>
          <cell r="F79">
            <v>32380</v>
          </cell>
          <cell r="G79">
            <v>13000</v>
          </cell>
          <cell r="H79">
            <v>420940000</v>
          </cell>
          <cell r="I79">
            <v>2500</v>
          </cell>
          <cell r="J79">
            <v>80950000</v>
          </cell>
          <cell r="K79">
            <v>12500</v>
          </cell>
          <cell r="L79">
            <v>404750000</v>
          </cell>
          <cell r="M79">
            <v>8500</v>
          </cell>
          <cell r="N79">
            <v>275230000</v>
          </cell>
        </row>
        <row r="80">
          <cell r="B80" t="str">
            <v>1.09</v>
          </cell>
          <cell r="D80" t="str">
            <v>노상 준비공</v>
          </cell>
          <cell r="E80" t="str">
            <v>M3</v>
          </cell>
          <cell r="F80">
            <v>67703</v>
          </cell>
          <cell r="G80">
            <v>50</v>
          </cell>
          <cell r="H80">
            <v>3385150</v>
          </cell>
          <cell r="I80">
            <v>150</v>
          </cell>
          <cell r="J80">
            <v>10155450</v>
          </cell>
          <cell r="K80">
            <v>300</v>
          </cell>
          <cell r="L80">
            <v>20310900</v>
          </cell>
          <cell r="M80">
            <v>300</v>
          </cell>
          <cell r="N80">
            <v>20310900</v>
          </cell>
        </row>
        <row r="81">
          <cell r="B81" t="str">
            <v>1.10</v>
          </cell>
          <cell r="D81" t="str">
            <v>법면 보호공</v>
          </cell>
          <cell r="H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B82" t="str">
            <v>a</v>
          </cell>
          <cell r="D82" t="str">
            <v>절 토 부</v>
          </cell>
          <cell r="H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B83" t="str">
            <v>a-2</v>
          </cell>
          <cell r="D83" t="str">
            <v>리핑암 면고르기</v>
          </cell>
          <cell r="E83" t="str">
            <v>M2</v>
          </cell>
          <cell r="F83">
            <v>60053</v>
          </cell>
          <cell r="G83">
            <v>1600</v>
          </cell>
          <cell r="H83">
            <v>96084800</v>
          </cell>
          <cell r="I83">
            <v>1500</v>
          </cell>
          <cell r="J83">
            <v>90079500</v>
          </cell>
          <cell r="K83">
            <v>1500</v>
          </cell>
          <cell r="L83">
            <v>90079500</v>
          </cell>
          <cell r="M83">
            <v>1000</v>
          </cell>
          <cell r="N83">
            <v>60053000</v>
          </cell>
        </row>
        <row r="84">
          <cell r="B84" t="str">
            <v>a-3</v>
          </cell>
          <cell r="D84" t="str">
            <v>발파암 면고르기</v>
          </cell>
          <cell r="E84" t="str">
            <v>M2</v>
          </cell>
          <cell r="F84">
            <v>42265</v>
          </cell>
          <cell r="G84">
            <v>2500</v>
          </cell>
          <cell r="H84">
            <v>105662500</v>
          </cell>
          <cell r="I84">
            <v>2000</v>
          </cell>
          <cell r="J84">
            <v>84530000</v>
          </cell>
          <cell r="K84">
            <v>1800</v>
          </cell>
          <cell r="L84">
            <v>76077000</v>
          </cell>
          <cell r="M84">
            <v>1000</v>
          </cell>
          <cell r="N84">
            <v>42265000</v>
          </cell>
        </row>
        <row r="85">
          <cell r="B85" t="str">
            <v>1.11</v>
          </cell>
          <cell r="D85" t="str">
            <v>되메우기 및 다짐공</v>
          </cell>
          <cell r="E85" t="str">
            <v xml:space="preserve">  M3</v>
          </cell>
          <cell r="F85">
            <v>2030</v>
          </cell>
          <cell r="G85">
            <v>2000</v>
          </cell>
          <cell r="H85">
            <v>4060000</v>
          </cell>
          <cell r="I85">
            <v>1000</v>
          </cell>
          <cell r="J85">
            <v>2030000</v>
          </cell>
          <cell r="K85">
            <v>2500</v>
          </cell>
          <cell r="L85">
            <v>5075000</v>
          </cell>
          <cell r="M85">
            <v>1000</v>
          </cell>
          <cell r="N85">
            <v>2030000</v>
          </cell>
        </row>
        <row r="86">
          <cell r="H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B87" t="str">
            <v>2</v>
          </cell>
          <cell r="D87" t="str">
            <v>배  수  공</v>
          </cell>
          <cell r="H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B88" t="str">
            <v>A</v>
          </cell>
          <cell r="D88" t="str">
            <v>터파기공</v>
          </cell>
          <cell r="H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B89" t="str">
            <v>2.01</v>
          </cell>
          <cell r="D89" t="str">
            <v>측구 터파기</v>
          </cell>
          <cell r="H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B90" t="str">
            <v>a</v>
          </cell>
          <cell r="D90" t="str">
            <v>토사</v>
          </cell>
          <cell r="E90" t="str">
            <v>M3</v>
          </cell>
          <cell r="F90">
            <v>20047</v>
          </cell>
          <cell r="G90">
            <v>1200</v>
          </cell>
          <cell r="H90">
            <v>24056400</v>
          </cell>
          <cell r="I90">
            <v>1500</v>
          </cell>
          <cell r="J90">
            <v>30070500</v>
          </cell>
          <cell r="K90">
            <v>3000</v>
          </cell>
          <cell r="L90">
            <v>60141000</v>
          </cell>
          <cell r="M90">
            <v>2000</v>
          </cell>
          <cell r="N90">
            <v>40094000</v>
          </cell>
        </row>
        <row r="91">
          <cell r="B91" t="str">
            <v>b</v>
          </cell>
          <cell r="D91" t="str">
            <v>리핑암</v>
          </cell>
          <cell r="E91" t="str">
            <v>M3</v>
          </cell>
          <cell r="F91">
            <v>1228</v>
          </cell>
          <cell r="G91">
            <v>10200</v>
          </cell>
          <cell r="H91">
            <v>12525600</v>
          </cell>
          <cell r="I91">
            <v>3000</v>
          </cell>
          <cell r="J91">
            <v>3684000</v>
          </cell>
          <cell r="K91">
            <v>3600</v>
          </cell>
          <cell r="L91">
            <v>4420800</v>
          </cell>
          <cell r="M91">
            <v>3000</v>
          </cell>
          <cell r="N91">
            <v>3684000</v>
          </cell>
        </row>
        <row r="92">
          <cell r="B92" t="str">
            <v>c</v>
          </cell>
          <cell r="D92" t="str">
            <v>발파암</v>
          </cell>
          <cell r="E92" t="str">
            <v>M3</v>
          </cell>
          <cell r="F92">
            <v>1856</v>
          </cell>
          <cell r="G92">
            <v>16000</v>
          </cell>
          <cell r="H92">
            <v>29696000</v>
          </cell>
          <cell r="I92">
            <v>8000</v>
          </cell>
          <cell r="J92">
            <v>14848000</v>
          </cell>
          <cell r="K92">
            <v>8500</v>
          </cell>
          <cell r="L92">
            <v>15776000</v>
          </cell>
          <cell r="M92">
            <v>8000</v>
          </cell>
          <cell r="N92">
            <v>14848000</v>
          </cell>
        </row>
        <row r="93">
          <cell r="B93" t="str">
            <v>2.02</v>
          </cell>
          <cell r="D93" t="str">
            <v>구조물 터파기</v>
          </cell>
          <cell r="E93" t="str">
            <v/>
          </cell>
          <cell r="F93" t="str">
            <v/>
          </cell>
          <cell r="H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B94" t="str">
            <v>a</v>
          </cell>
          <cell r="D94" t="str">
            <v>토사</v>
          </cell>
          <cell r="H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B95" t="str">
            <v>a-1</v>
          </cell>
          <cell r="D95" t="str">
            <v>육상</v>
          </cell>
          <cell r="E95" t="str">
            <v>M3</v>
          </cell>
          <cell r="F95">
            <v>22359</v>
          </cell>
          <cell r="G95">
            <v>1200</v>
          </cell>
          <cell r="H95">
            <v>26830800</v>
          </cell>
          <cell r="I95">
            <v>1000</v>
          </cell>
          <cell r="J95">
            <v>22359000</v>
          </cell>
          <cell r="K95">
            <v>1200</v>
          </cell>
          <cell r="L95">
            <v>26830800</v>
          </cell>
          <cell r="M95">
            <v>1000</v>
          </cell>
          <cell r="N95">
            <v>22359000</v>
          </cell>
        </row>
        <row r="96">
          <cell r="B96" t="str">
            <v>a-2</v>
          </cell>
          <cell r="D96" t="str">
            <v>수중</v>
          </cell>
          <cell r="E96" t="str">
            <v>M3</v>
          </cell>
          <cell r="F96">
            <v>568</v>
          </cell>
          <cell r="G96">
            <v>1800</v>
          </cell>
          <cell r="H96">
            <v>1022400</v>
          </cell>
          <cell r="I96">
            <v>1500</v>
          </cell>
          <cell r="J96">
            <v>852000</v>
          </cell>
          <cell r="K96">
            <v>3000</v>
          </cell>
          <cell r="L96">
            <v>1704000</v>
          </cell>
          <cell r="M96">
            <v>2000</v>
          </cell>
          <cell r="N96">
            <v>1136000</v>
          </cell>
        </row>
        <row r="97">
          <cell r="B97" t="str">
            <v>b</v>
          </cell>
          <cell r="D97" t="str">
            <v>리핑암</v>
          </cell>
          <cell r="E97" t="str">
            <v/>
          </cell>
          <cell r="F97" t="str">
            <v/>
          </cell>
          <cell r="H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B98" t="str">
            <v>b-1</v>
          </cell>
          <cell r="D98" t="str">
            <v>육상</v>
          </cell>
          <cell r="E98" t="str">
            <v>M3</v>
          </cell>
          <cell r="F98">
            <v>1692</v>
          </cell>
          <cell r="G98">
            <v>10200</v>
          </cell>
          <cell r="H98">
            <v>17258400</v>
          </cell>
          <cell r="I98">
            <v>2000</v>
          </cell>
          <cell r="J98">
            <v>3384000</v>
          </cell>
          <cell r="K98">
            <v>1500</v>
          </cell>
          <cell r="L98">
            <v>2538000</v>
          </cell>
          <cell r="M98">
            <v>1000</v>
          </cell>
          <cell r="N98">
            <v>1692000</v>
          </cell>
        </row>
        <row r="99">
          <cell r="B99" t="str">
            <v>c</v>
          </cell>
          <cell r="D99" t="str">
            <v>발파암</v>
          </cell>
          <cell r="E99" t="str">
            <v/>
          </cell>
          <cell r="F99" t="str">
            <v/>
          </cell>
          <cell r="H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B100" t="str">
            <v>c-1</v>
          </cell>
          <cell r="D100" t="str">
            <v>육 상</v>
          </cell>
          <cell r="E100" t="str">
            <v>M3</v>
          </cell>
          <cell r="F100">
            <v>479</v>
          </cell>
          <cell r="G100">
            <v>18000</v>
          </cell>
          <cell r="H100">
            <v>8622000</v>
          </cell>
          <cell r="I100">
            <v>6500</v>
          </cell>
          <cell r="J100">
            <v>3113500</v>
          </cell>
          <cell r="K100">
            <v>8500</v>
          </cell>
          <cell r="L100">
            <v>4071500</v>
          </cell>
          <cell r="M100">
            <v>7000</v>
          </cell>
          <cell r="N100">
            <v>3353000</v>
          </cell>
        </row>
        <row r="101">
          <cell r="B101" t="str">
            <v>2.03</v>
          </cell>
          <cell r="D101" t="str">
            <v>되메우기 및 다짐공</v>
          </cell>
          <cell r="E101" t="str">
            <v/>
          </cell>
          <cell r="F101" t="str">
            <v/>
          </cell>
          <cell r="H101">
            <v>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B102" t="str">
            <v>b</v>
          </cell>
          <cell r="D102" t="str">
            <v>기  계</v>
          </cell>
          <cell r="E102" t="str">
            <v>M3</v>
          </cell>
          <cell r="F102">
            <v>18568</v>
          </cell>
          <cell r="G102">
            <v>2000</v>
          </cell>
          <cell r="H102">
            <v>37136000</v>
          </cell>
          <cell r="I102">
            <v>1000</v>
          </cell>
          <cell r="J102">
            <v>18568000</v>
          </cell>
          <cell r="K102">
            <v>2500</v>
          </cell>
          <cell r="L102">
            <v>46420000</v>
          </cell>
          <cell r="M102">
            <v>1000</v>
          </cell>
          <cell r="N102">
            <v>18568000</v>
          </cell>
        </row>
        <row r="103">
          <cell r="B103" t="str">
            <v>3</v>
          </cell>
          <cell r="D103" t="str">
            <v>구조물공</v>
          </cell>
          <cell r="H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B104" t="str">
            <v>A</v>
          </cell>
          <cell r="D104" t="str">
            <v>교량 및 옹벽공 공통</v>
          </cell>
          <cell r="E104" t="str">
            <v/>
          </cell>
          <cell r="F104" t="str">
            <v/>
          </cell>
          <cell r="H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B105" t="str">
            <v>3.01</v>
          </cell>
          <cell r="D105" t="str">
            <v>터파기</v>
          </cell>
          <cell r="H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B106" t="str">
            <v>a</v>
          </cell>
          <cell r="D106" t="str">
            <v>육상토사</v>
          </cell>
          <cell r="H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B107" t="str">
            <v>a-1</v>
          </cell>
          <cell r="D107" t="str">
            <v xml:space="preserve"> 0 - 6 M</v>
          </cell>
          <cell r="E107" t="str">
            <v>M3</v>
          </cell>
          <cell r="F107">
            <v>54193</v>
          </cell>
          <cell r="G107">
            <v>1200</v>
          </cell>
          <cell r="H107">
            <v>65031600</v>
          </cell>
          <cell r="I107">
            <v>1000</v>
          </cell>
          <cell r="J107">
            <v>54193000</v>
          </cell>
          <cell r="K107">
            <v>1200</v>
          </cell>
          <cell r="L107">
            <v>65031600</v>
          </cell>
          <cell r="M107">
            <v>1000</v>
          </cell>
          <cell r="N107">
            <v>54193000</v>
          </cell>
        </row>
        <row r="108">
          <cell r="B108" t="str">
            <v>a-2</v>
          </cell>
          <cell r="D108" t="str">
            <v xml:space="preserve"> 6M 이상</v>
          </cell>
          <cell r="E108" t="str">
            <v>M3</v>
          </cell>
          <cell r="F108">
            <v>611</v>
          </cell>
          <cell r="G108">
            <v>1400</v>
          </cell>
          <cell r="H108">
            <v>855400</v>
          </cell>
          <cell r="I108">
            <v>1400</v>
          </cell>
          <cell r="J108">
            <v>855400</v>
          </cell>
          <cell r="K108">
            <v>1800</v>
          </cell>
          <cell r="L108">
            <v>1099800</v>
          </cell>
          <cell r="M108">
            <v>1000</v>
          </cell>
          <cell r="N108">
            <v>611000</v>
          </cell>
        </row>
        <row r="109">
          <cell r="B109" t="str">
            <v>b</v>
          </cell>
          <cell r="D109" t="str">
            <v>수중토사</v>
          </cell>
          <cell r="H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B110" t="str">
            <v>b-1</v>
          </cell>
          <cell r="D110" t="str">
            <v xml:space="preserve"> 0 - 6 M</v>
          </cell>
          <cell r="E110" t="str">
            <v>M3</v>
          </cell>
          <cell r="F110">
            <v>5752</v>
          </cell>
          <cell r="G110">
            <v>1800</v>
          </cell>
          <cell r="H110">
            <v>10353600</v>
          </cell>
          <cell r="I110">
            <v>1500</v>
          </cell>
          <cell r="J110">
            <v>8628000</v>
          </cell>
          <cell r="K110">
            <v>3000</v>
          </cell>
          <cell r="L110">
            <v>17256000</v>
          </cell>
          <cell r="M110">
            <v>2000</v>
          </cell>
          <cell r="N110">
            <v>11504000</v>
          </cell>
        </row>
        <row r="111">
          <cell r="B111" t="str">
            <v>c</v>
          </cell>
          <cell r="D111" t="str">
            <v>육상풍화암</v>
          </cell>
          <cell r="H111">
            <v>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B112" t="str">
            <v>c-1</v>
          </cell>
          <cell r="D112" t="str">
            <v xml:space="preserve"> 0 - 6 M</v>
          </cell>
          <cell r="E112" t="str">
            <v>M3</v>
          </cell>
          <cell r="F112">
            <v>4219</v>
          </cell>
          <cell r="G112">
            <v>10200</v>
          </cell>
          <cell r="H112">
            <v>43033800</v>
          </cell>
          <cell r="I112">
            <v>2000</v>
          </cell>
          <cell r="J112">
            <v>8438000</v>
          </cell>
          <cell r="K112">
            <v>1500</v>
          </cell>
          <cell r="L112">
            <v>6328500</v>
          </cell>
          <cell r="M112">
            <v>1000</v>
          </cell>
          <cell r="N112">
            <v>4219000</v>
          </cell>
        </row>
        <row r="113">
          <cell r="B113" t="str">
            <v>c-2</v>
          </cell>
          <cell r="D113" t="str">
            <v xml:space="preserve"> 6M 이상</v>
          </cell>
          <cell r="E113" t="str">
            <v>M3</v>
          </cell>
          <cell r="F113">
            <v>54</v>
          </cell>
          <cell r="G113">
            <v>12300</v>
          </cell>
          <cell r="H113">
            <v>664200</v>
          </cell>
          <cell r="I113">
            <v>2600</v>
          </cell>
          <cell r="J113">
            <v>140400</v>
          </cell>
          <cell r="K113">
            <v>2200</v>
          </cell>
          <cell r="L113">
            <v>118800</v>
          </cell>
          <cell r="M113">
            <v>2000</v>
          </cell>
          <cell r="N113">
            <v>108000</v>
          </cell>
        </row>
        <row r="114">
          <cell r="B114" t="str">
            <v>d</v>
          </cell>
          <cell r="D114" t="str">
            <v>수중풍화암</v>
          </cell>
          <cell r="H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B115" t="str">
            <v>d-1</v>
          </cell>
          <cell r="D115" t="str">
            <v xml:space="preserve"> 0 - 6 M</v>
          </cell>
          <cell r="E115" t="str">
            <v>M3</v>
          </cell>
          <cell r="F115">
            <v>3233</v>
          </cell>
          <cell r="G115">
            <v>15300</v>
          </cell>
          <cell r="H115">
            <v>49464900</v>
          </cell>
          <cell r="I115">
            <v>3000</v>
          </cell>
          <cell r="J115">
            <v>9699000</v>
          </cell>
          <cell r="K115">
            <v>5000</v>
          </cell>
          <cell r="L115">
            <v>16165000</v>
          </cell>
          <cell r="M115">
            <v>4000</v>
          </cell>
          <cell r="N115">
            <v>12932000</v>
          </cell>
        </row>
        <row r="116">
          <cell r="B116" t="str">
            <v>e</v>
          </cell>
          <cell r="D116" t="str">
            <v>육상발파암</v>
          </cell>
          <cell r="H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B117" t="str">
            <v>e-1</v>
          </cell>
          <cell r="D117" t="str">
            <v xml:space="preserve"> 0 - 6 M</v>
          </cell>
          <cell r="E117" t="str">
            <v>M3</v>
          </cell>
          <cell r="F117">
            <v>5171</v>
          </cell>
          <cell r="G117">
            <v>18000</v>
          </cell>
          <cell r="H117">
            <v>93078000</v>
          </cell>
          <cell r="I117">
            <v>6500</v>
          </cell>
          <cell r="J117">
            <v>33611500</v>
          </cell>
          <cell r="K117">
            <v>8500</v>
          </cell>
          <cell r="L117">
            <v>43953500</v>
          </cell>
          <cell r="M117">
            <v>7000</v>
          </cell>
          <cell r="N117">
            <v>36197000</v>
          </cell>
        </row>
        <row r="118">
          <cell r="B118" t="str">
            <v>e-2</v>
          </cell>
          <cell r="D118" t="str">
            <v xml:space="preserve"> 6M 이상</v>
          </cell>
          <cell r="E118" t="str">
            <v>M3</v>
          </cell>
          <cell r="F118">
            <v>736</v>
          </cell>
          <cell r="G118">
            <v>21600</v>
          </cell>
          <cell r="H118">
            <v>15897600</v>
          </cell>
          <cell r="I118">
            <v>9000</v>
          </cell>
          <cell r="J118">
            <v>6624000</v>
          </cell>
          <cell r="K118">
            <v>12000</v>
          </cell>
          <cell r="L118">
            <v>8832000</v>
          </cell>
          <cell r="M118">
            <v>10000</v>
          </cell>
          <cell r="N118">
            <v>7360000</v>
          </cell>
        </row>
        <row r="119">
          <cell r="B119" t="str">
            <v>e-3</v>
          </cell>
          <cell r="D119" t="str">
            <v>면정리 및 청소</v>
          </cell>
          <cell r="E119" t="str">
            <v>M2</v>
          </cell>
          <cell r="F119">
            <v>1804</v>
          </cell>
          <cell r="G119">
            <v>500</v>
          </cell>
          <cell r="H119">
            <v>902000</v>
          </cell>
          <cell r="I119">
            <v>1500</v>
          </cell>
          <cell r="J119">
            <v>2706000</v>
          </cell>
          <cell r="K119">
            <v>2500</v>
          </cell>
          <cell r="L119">
            <v>4510000</v>
          </cell>
          <cell r="M119">
            <v>2000</v>
          </cell>
          <cell r="N119">
            <v>3608000</v>
          </cell>
        </row>
        <row r="120">
          <cell r="B120" t="str">
            <v>f</v>
          </cell>
          <cell r="D120" t="str">
            <v>수중발파암</v>
          </cell>
          <cell r="H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B121" t="str">
            <v>f-1</v>
          </cell>
          <cell r="D121" t="str">
            <v xml:space="preserve"> 0 - 6 M</v>
          </cell>
          <cell r="E121" t="str">
            <v>M3</v>
          </cell>
          <cell r="F121">
            <v>3791</v>
          </cell>
          <cell r="G121">
            <v>27000</v>
          </cell>
          <cell r="H121">
            <v>102357000</v>
          </cell>
          <cell r="I121">
            <v>10000</v>
          </cell>
          <cell r="J121">
            <v>37910000</v>
          </cell>
          <cell r="K121">
            <v>20000</v>
          </cell>
          <cell r="L121">
            <v>75820000</v>
          </cell>
          <cell r="M121">
            <v>15000</v>
          </cell>
          <cell r="N121">
            <v>56865000</v>
          </cell>
        </row>
        <row r="122">
          <cell r="B122" t="str">
            <v>f-3</v>
          </cell>
          <cell r="D122" t="str">
            <v>면정리 및 청소</v>
          </cell>
          <cell r="E122" t="str">
            <v>M2</v>
          </cell>
          <cell r="F122">
            <v>1145</v>
          </cell>
          <cell r="G122">
            <v>1000</v>
          </cell>
          <cell r="H122">
            <v>1145000</v>
          </cell>
          <cell r="I122">
            <v>1500</v>
          </cell>
          <cell r="J122">
            <v>1717500</v>
          </cell>
          <cell r="K122">
            <v>25000</v>
          </cell>
          <cell r="L122">
            <v>28625000</v>
          </cell>
          <cell r="M122">
            <v>13000</v>
          </cell>
          <cell r="N122">
            <v>14885000</v>
          </cell>
        </row>
        <row r="136">
          <cell r="D136" t="str">
            <v>토공사 계</v>
          </cell>
          <cell r="H136">
            <v>8826838650</v>
          </cell>
          <cell r="J136">
            <v>7350118150</v>
          </cell>
          <cell r="L136">
            <v>8410703300</v>
          </cell>
          <cell r="N136">
            <v>7879122180</v>
          </cell>
        </row>
        <row r="137">
          <cell r="B137" t="str">
            <v>Ⅱ.</v>
          </cell>
          <cell r="D137" t="str">
            <v>철근콘크리트공사</v>
          </cell>
          <cell r="H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B138" t="str">
            <v>3</v>
          </cell>
          <cell r="D138" t="str">
            <v>구조물공</v>
          </cell>
          <cell r="H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B139" t="str">
            <v>A</v>
          </cell>
          <cell r="D139" t="str">
            <v>교량 및 옹벽공 공통</v>
          </cell>
          <cell r="E139" t="str">
            <v/>
          </cell>
          <cell r="F139" t="str">
            <v/>
          </cell>
          <cell r="H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B140" t="str">
            <v xml:space="preserve"> 3.10</v>
          </cell>
          <cell r="D140" t="str">
            <v>거푸집공</v>
          </cell>
          <cell r="H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B141" t="str">
            <v>a</v>
          </cell>
          <cell r="D141" t="str">
            <v>합판거푸집</v>
          </cell>
          <cell r="H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B142" t="str">
            <v xml:space="preserve">   a-2</v>
          </cell>
          <cell r="D142" t="str">
            <v xml:space="preserve"> 4회</v>
          </cell>
          <cell r="E142" t="str">
            <v>M2</v>
          </cell>
          <cell r="F142">
            <v>7210</v>
          </cell>
          <cell r="G142">
            <v>14000</v>
          </cell>
          <cell r="H142">
            <v>100940000</v>
          </cell>
          <cell r="I142">
            <v>13000</v>
          </cell>
          <cell r="J142">
            <v>93730000</v>
          </cell>
          <cell r="K142">
            <v>15500</v>
          </cell>
          <cell r="L142">
            <v>111755000</v>
          </cell>
          <cell r="M142">
            <v>14000</v>
          </cell>
          <cell r="N142">
            <v>100940000</v>
          </cell>
        </row>
        <row r="143">
          <cell r="B143" t="str">
            <v xml:space="preserve">   a-3</v>
          </cell>
          <cell r="D143" t="str">
            <v xml:space="preserve"> 6회</v>
          </cell>
          <cell r="E143" t="str">
            <v>M2</v>
          </cell>
          <cell r="F143">
            <v>855</v>
          </cell>
          <cell r="G143">
            <v>12000</v>
          </cell>
          <cell r="H143">
            <v>10260000</v>
          </cell>
          <cell r="I143">
            <v>12000</v>
          </cell>
          <cell r="J143">
            <v>10260000</v>
          </cell>
          <cell r="K143">
            <v>13500</v>
          </cell>
          <cell r="L143">
            <v>11542500</v>
          </cell>
          <cell r="M143">
            <v>12000</v>
          </cell>
          <cell r="N143">
            <v>10260000</v>
          </cell>
        </row>
        <row r="144">
          <cell r="B144" t="str">
            <v xml:space="preserve">   a-4</v>
          </cell>
          <cell r="D144" t="str">
            <v xml:space="preserve"> 3회</v>
          </cell>
          <cell r="H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 t="str">
            <v xml:space="preserve">   a-4-a</v>
          </cell>
          <cell r="D145" t="str">
            <v>자 재 비</v>
          </cell>
          <cell r="E145" t="str">
            <v>M2</v>
          </cell>
          <cell r="F145">
            <v>39299</v>
          </cell>
          <cell r="G145">
            <v>5600</v>
          </cell>
          <cell r="H145">
            <v>220074400</v>
          </cell>
          <cell r="I145">
            <v>5800</v>
          </cell>
          <cell r="J145">
            <v>227934200</v>
          </cell>
          <cell r="K145">
            <v>8500</v>
          </cell>
          <cell r="L145">
            <v>334041500</v>
          </cell>
          <cell r="M145">
            <v>8000</v>
          </cell>
          <cell r="N145">
            <v>314392000</v>
          </cell>
        </row>
        <row r="146">
          <cell r="B146" t="str">
            <v xml:space="preserve">   a-4-b</v>
          </cell>
          <cell r="D146" t="str">
            <v>설 치 비</v>
          </cell>
          <cell r="E146" t="str">
            <v>M2</v>
          </cell>
          <cell r="F146">
            <v>39360</v>
          </cell>
          <cell r="G146">
            <v>9400</v>
          </cell>
          <cell r="H146">
            <v>369984000</v>
          </cell>
          <cell r="I146">
            <v>8200</v>
          </cell>
          <cell r="J146">
            <v>322752000</v>
          </cell>
          <cell r="K146">
            <v>12000</v>
          </cell>
          <cell r="L146">
            <v>472320000</v>
          </cell>
          <cell r="M146">
            <v>10000</v>
          </cell>
          <cell r="N146">
            <v>393600000</v>
          </cell>
        </row>
        <row r="147">
          <cell r="B147" t="str">
            <v>b</v>
          </cell>
          <cell r="D147" t="str">
            <v>목재원형거푸집(3회)</v>
          </cell>
          <cell r="H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 t="str">
            <v xml:space="preserve">   b-1</v>
          </cell>
          <cell r="D148" t="str">
            <v>자 재 비</v>
          </cell>
          <cell r="E148" t="str">
            <v>M2</v>
          </cell>
          <cell r="F148">
            <v>589</v>
          </cell>
          <cell r="G148">
            <v>6000</v>
          </cell>
          <cell r="H148">
            <v>3534000</v>
          </cell>
          <cell r="I148">
            <v>7000</v>
          </cell>
          <cell r="J148">
            <v>4123000</v>
          </cell>
          <cell r="K148">
            <v>10000</v>
          </cell>
          <cell r="L148">
            <v>5890000</v>
          </cell>
          <cell r="M148">
            <v>8000</v>
          </cell>
          <cell r="N148">
            <v>4712000</v>
          </cell>
        </row>
        <row r="149">
          <cell r="B149" t="str">
            <v xml:space="preserve">   b-2</v>
          </cell>
          <cell r="D149" t="str">
            <v>설 치 비</v>
          </cell>
          <cell r="E149" t="str">
            <v>M2</v>
          </cell>
          <cell r="F149">
            <v>589</v>
          </cell>
          <cell r="G149">
            <v>14000</v>
          </cell>
          <cell r="H149">
            <v>8246000</v>
          </cell>
          <cell r="I149">
            <v>13000</v>
          </cell>
          <cell r="J149">
            <v>7657000</v>
          </cell>
          <cell r="K149">
            <v>13500</v>
          </cell>
          <cell r="L149">
            <v>7951500</v>
          </cell>
          <cell r="M149">
            <v>13000</v>
          </cell>
          <cell r="N149">
            <v>7657000</v>
          </cell>
        </row>
        <row r="150">
          <cell r="B150" t="str">
            <v>c</v>
          </cell>
          <cell r="D150" t="str">
            <v>강재거푸집</v>
          </cell>
          <cell r="E150" t="str">
            <v>M2</v>
          </cell>
          <cell r="F150">
            <v>5662</v>
          </cell>
          <cell r="G150">
            <v>15000</v>
          </cell>
          <cell r="H150">
            <v>84930000</v>
          </cell>
          <cell r="I150">
            <v>12000</v>
          </cell>
          <cell r="J150">
            <v>67944000</v>
          </cell>
          <cell r="K150">
            <v>19500</v>
          </cell>
          <cell r="L150">
            <v>110409000</v>
          </cell>
          <cell r="M150">
            <v>15000</v>
          </cell>
          <cell r="N150">
            <v>84930000</v>
          </cell>
        </row>
        <row r="151">
          <cell r="B151" t="str">
            <v>d</v>
          </cell>
          <cell r="D151" t="str">
            <v>무늬거푸집</v>
          </cell>
          <cell r="E151" t="str">
            <v/>
          </cell>
          <cell r="F151" t="str">
            <v/>
          </cell>
          <cell r="H151">
            <v>0</v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B152" t="str">
            <v xml:space="preserve">  d-1</v>
          </cell>
          <cell r="D152" t="str">
            <v>형식-1</v>
          </cell>
          <cell r="E152" t="str">
            <v>M2</v>
          </cell>
          <cell r="F152">
            <v>840</v>
          </cell>
          <cell r="G152">
            <v>6000</v>
          </cell>
          <cell r="H152">
            <v>5040000</v>
          </cell>
          <cell r="I152">
            <v>18000</v>
          </cell>
          <cell r="J152">
            <v>15120000</v>
          </cell>
          <cell r="K152">
            <v>22000</v>
          </cell>
          <cell r="L152">
            <v>18480000</v>
          </cell>
          <cell r="M152">
            <v>20000</v>
          </cell>
          <cell r="N152">
            <v>16800000</v>
          </cell>
        </row>
        <row r="153">
          <cell r="B153" t="str">
            <v>e</v>
          </cell>
          <cell r="D153" t="str">
            <v>코팅거푸집 3회</v>
          </cell>
          <cell r="H153">
            <v>0</v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 t="str">
            <v xml:space="preserve">  e-1</v>
          </cell>
          <cell r="D154" t="str">
            <v>자 재 비</v>
          </cell>
          <cell r="E154" t="str">
            <v>M2</v>
          </cell>
          <cell r="F154">
            <v>3729</v>
          </cell>
          <cell r="G154">
            <v>5600</v>
          </cell>
          <cell r="H154">
            <v>20882400</v>
          </cell>
          <cell r="I154">
            <v>7800</v>
          </cell>
          <cell r="J154">
            <v>29086200</v>
          </cell>
          <cell r="K154">
            <v>8500</v>
          </cell>
          <cell r="L154">
            <v>31696500</v>
          </cell>
          <cell r="M154">
            <v>8000</v>
          </cell>
          <cell r="N154">
            <v>29832000</v>
          </cell>
        </row>
        <row r="155">
          <cell r="B155" t="str">
            <v xml:space="preserve">  e-2</v>
          </cell>
          <cell r="D155" t="str">
            <v>설 치 비</v>
          </cell>
          <cell r="E155" t="str">
            <v>M2</v>
          </cell>
          <cell r="F155">
            <v>3729</v>
          </cell>
          <cell r="G155">
            <v>9400</v>
          </cell>
          <cell r="H155">
            <v>35052600</v>
          </cell>
          <cell r="I155">
            <v>8200</v>
          </cell>
          <cell r="J155">
            <v>30577800</v>
          </cell>
          <cell r="K155">
            <v>12000</v>
          </cell>
          <cell r="L155">
            <v>44748000</v>
          </cell>
          <cell r="M155">
            <v>10000</v>
          </cell>
          <cell r="N155">
            <v>37290000</v>
          </cell>
        </row>
        <row r="156">
          <cell r="B156" t="str">
            <v>3.12</v>
          </cell>
          <cell r="D156" t="str">
            <v>동바리공</v>
          </cell>
          <cell r="H156">
            <v>0</v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B157" t="str">
            <v>a</v>
          </cell>
          <cell r="D157" t="str">
            <v>목재 동바리공(4회)</v>
          </cell>
          <cell r="H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B158" t="str">
            <v xml:space="preserve">   a-1</v>
          </cell>
          <cell r="D158" t="str">
            <v>자 재 비</v>
          </cell>
          <cell r="E158" t="str">
            <v>공M3</v>
          </cell>
          <cell r="F158">
            <v>27138</v>
          </cell>
          <cell r="G158">
            <v>1700</v>
          </cell>
          <cell r="H158">
            <v>46134600</v>
          </cell>
          <cell r="I158">
            <v>1500</v>
          </cell>
          <cell r="J158">
            <v>40707000</v>
          </cell>
          <cell r="K158">
            <v>3500</v>
          </cell>
          <cell r="L158">
            <v>94983000</v>
          </cell>
          <cell r="M158">
            <v>2000</v>
          </cell>
          <cell r="N158">
            <v>54276000</v>
          </cell>
        </row>
        <row r="159">
          <cell r="B159" t="str">
            <v xml:space="preserve">   a-2</v>
          </cell>
          <cell r="D159" t="str">
            <v>설 치 비</v>
          </cell>
          <cell r="E159" t="str">
            <v>공M3</v>
          </cell>
          <cell r="F159">
            <v>27138</v>
          </cell>
          <cell r="G159">
            <v>6800</v>
          </cell>
          <cell r="H159">
            <v>184538400</v>
          </cell>
          <cell r="I159">
            <v>4500</v>
          </cell>
          <cell r="J159">
            <v>122121000</v>
          </cell>
          <cell r="K159">
            <v>5000</v>
          </cell>
          <cell r="L159">
            <v>135690000</v>
          </cell>
          <cell r="M159">
            <v>4000</v>
          </cell>
          <cell r="N159">
            <v>108552000</v>
          </cell>
        </row>
        <row r="160">
          <cell r="B160" t="str">
            <v xml:space="preserve"> b</v>
          </cell>
          <cell r="D160" t="str">
            <v>강관동바리</v>
          </cell>
          <cell r="E160" t="str">
            <v>공M3</v>
          </cell>
          <cell r="F160">
            <v>19707</v>
          </cell>
          <cell r="G160">
            <v>7500</v>
          </cell>
          <cell r="H160">
            <v>147802500</v>
          </cell>
          <cell r="I160">
            <v>5000</v>
          </cell>
          <cell r="J160">
            <v>98535000</v>
          </cell>
          <cell r="K160">
            <v>8500</v>
          </cell>
          <cell r="L160">
            <v>167509500</v>
          </cell>
          <cell r="M160">
            <v>6000</v>
          </cell>
          <cell r="N160">
            <v>118242000</v>
          </cell>
        </row>
        <row r="161">
          <cell r="B161" t="str">
            <v xml:space="preserve"> c</v>
          </cell>
          <cell r="D161" t="str">
            <v>육교용강재동바리(4*8)</v>
          </cell>
          <cell r="E161" t="str">
            <v>M</v>
          </cell>
          <cell r="F161">
            <v>24</v>
          </cell>
          <cell r="G161">
            <v>1500000</v>
          </cell>
          <cell r="H161">
            <v>36000000</v>
          </cell>
          <cell r="I161">
            <v>1600000</v>
          </cell>
          <cell r="J161">
            <v>38400000</v>
          </cell>
          <cell r="K161">
            <v>10000000</v>
          </cell>
          <cell r="L161">
            <v>240000000</v>
          </cell>
          <cell r="M161">
            <v>1900000</v>
          </cell>
          <cell r="N161">
            <v>45600000</v>
          </cell>
        </row>
        <row r="162">
          <cell r="B162" t="str">
            <v xml:space="preserve">  3.13</v>
          </cell>
          <cell r="D162" t="str">
            <v>시공이음(스치로폴)</v>
          </cell>
          <cell r="F162" t="str">
            <v/>
          </cell>
          <cell r="H162">
            <v>0</v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B163" t="str">
            <v xml:space="preserve">    a</v>
          </cell>
          <cell r="D163" t="str">
            <v xml:space="preserve"> T=10 m/m</v>
          </cell>
          <cell r="E163" t="str">
            <v>M2</v>
          </cell>
          <cell r="F163">
            <v>576</v>
          </cell>
          <cell r="G163">
            <v>1000</v>
          </cell>
          <cell r="H163">
            <v>576000</v>
          </cell>
          <cell r="I163">
            <v>1200</v>
          </cell>
          <cell r="J163">
            <v>691200</v>
          </cell>
          <cell r="K163">
            <v>1500</v>
          </cell>
          <cell r="L163">
            <v>864000</v>
          </cell>
          <cell r="M163">
            <v>1000</v>
          </cell>
          <cell r="N163">
            <v>576000</v>
          </cell>
        </row>
        <row r="164">
          <cell r="B164" t="str">
            <v xml:space="preserve"> b</v>
          </cell>
          <cell r="D164" t="str">
            <v xml:space="preserve"> T=20 m/m</v>
          </cell>
          <cell r="E164" t="str">
            <v>M2</v>
          </cell>
          <cell r="F164">
            <v>379</v>
          </cell>
          <cell r="G164">
            <v>1500</v>
          </cell>
          <cell r="H164">
            <v>568500</v>
          </cell>
          <cell r="I164">
            <v>2000</v>
          </cell>
          <cell r="J164">
            <v>758000</v>
          </cell>
          <cell r="K164">
            <v>1500</v>
          </cell>
          <cell r="L164">
            <v>568500</v>
          </cell>
          <cell r="M164">
            <v>1000</v>
          </cell>
          <cell r="N164">
            <v>379000</v>
          </cell>
        </row>
        <row r="165">
          <cell r="B165" t="str">
            <v xml:space="preserve">  3.14</v>
          </cell>
          <cell r="D165" t="str">
            <v>물푸기공</v>
          </cell>
          <cell r="E165" t="str">
            <v>HR</v>
          </cell>
          <cell r="F165">
            <v>626</v>
          </cell>
          <cell r="G165">
            <v>9000</v>
          </cell>
          <cell r="H165">
            <v>5634000</v>
          </cell>
          <cell r="I165">
            <v>20000</v>
          </cell>
          <cell r="J165">
            <v>12520000</v>
          </cell>
          <cell r="K165">
            <v>50000</v>
          </cell>
          <cell r="L165">
            <v>31300000</v>
          </cell>
          <cell r="M165">
            <v>41000</v>
          </cell>
          <cell r="N165">
            <v>25666000</v>
          </cell>
        </row>
        <row r="166">
          <cell r="B166" t="str">
            <v>3.15</v>
          </cell>
          <cell r="D166" t="str">
            <v>철근가공 및 조립</v>
          </cell>
          <cell r="E166" t="str">
            <v/>
          </cell>
          <cell r="F166" t="str">
            <v/>
          </cell>
          <cell r="H166">
            <v>0</v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B167" t="str">
            <v xml:space="preserve"> b</v>
          </cell>
          <cell r="D167" t="str">
            <v>보 통</v>
          </cell>
          <cell r="E167" t="str">
            <v>TON</v>
          </cell>
          <cell r="F167">
            <v>2847.8290000000002</v>
          </cell>
          <cell r="G167">
            <v>170000</v>
          </cell>
          <cell r="H167">
            <v>484130930</v>
          </cell>
          <cell r="I167">
            <v>170000</v>
          </cell>
          <cell r="J167">
            <v>484130930</v>
          </cell>
          <cell r="K167">
            <v>200000</v>
          </cell>
          <cell r="L167">
            <v>569565800</v>
          </cell>
          <cell r="M167">
            <v>210000</v>
          </cell>
          <cell r="N167">
            <v>598044090</v>
          </cell>
        </row>
        <row r="168">
          <cell r="B168" t="str">
            <v xml:space="preserve"> c</v>
          </cell>
          <cell r="D168" t="str">
            <v>복 잡</v>
          </cell>
          <cell r="E168" t="str">
            <v>TON</v>
          </cell>
          <cell r="F168">
            <v>1868.296</v>
          </cell>
          <cell r="G168">
            <v>170000</v>
          </cell>
          <cell r="H168">
            <v>317610320</v>
          </cell>
          <cell r="I168">
            <v>170000</v>
          </cell>
          <cell r="J168">
            <v>317610320</v>
          </cell>
          <cell r="K168">
            <v>220000</v>
          </cell>
          <cell r="L168">
            <v>411025120</v>
          </cell>
          <cell r="M168">
            <v>210000</v>
          </cell>
          <cell r="N168">
            <v>392342160</v>
          </cell>
        </row>
        <row r="169">
          <cell r="B169" t="str">
            <v xml:space="preserve"> d</v>
          </cell>
          <cell r="D169" t="str">
            <v>스페이셔 설치</v>
          </cell>
          <cell r="E169" t="str">
            <v>M2</v>
          </cell>
          <cell r="F169">
            <v>23311</v>
          </cell>
          <cell r="G169">
            <v>200</v>
          </cell>
          <cell r="H169">
            <v>4662200</v>
          </cell>
          <cell r="I169">
            <v>150</v>
          </cell>
          <cell r="J169">
            <v>3496650</v>
          </cell>
          <cell r="K169">
            <v>150</v>
          </cell>
          <cell r="L169">
            <v>3496650</v>
          </cell>
          <cell r="M169">
            <v>150</v>
          </cell>
          <cell r="N169">
            <v>3496650</v>
          </cell>
        </row>
        <row r="170">
          <cell r="B170" t="str">
            <v>3.16</v>
          </cell>
          <cell r="D170" t="str">
            <v>콘크리트 타설공</v>
          </cell>
          <cell r="H170">
            <v>0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B171" t="str">
            <v>b</v>
          </cell>
          <cell r="D171" t="str">
            <v>무근콘크리트 (VIB 포함)</v>
          </cell>
          <cell r="E171" t="str">
            <v>M3</v>
          </cell>
          <cell r="F171">
            <v>2264</v>
          </cell>
          <cell r="G171">
            <v>9500</v>
          </cell>
          <cell r="H171">
            <v>21508000</v>
          </cell>
          <cell r="I171">
            <v>9000</v>
          </cell>
          <cell r="J171">
            <v>20376000</v>
          </cell>
          <cell r="K171">
            <v>12000</v>
          </cell>
          <cell r="L171">
            <v>27168000</v>
          </cell>
          <cell r="M171">
            <v>12000</v>
          </cell>
          <cell r="N171">
            <v>27168000</v>
          </cell>
        </row>
        <row r="172">
          <cell r="B172" t="str">
            <v>c</v>
          </cell>
          <cell r="D172" t="str">
            <v>무근콘크리트 (VIB 제외)</v>
          </cell>
          <cell r="E172" t="str">
            <v>M3</v>
          </cell>
          <cell r="F172">
            <v>2586</v>
          </cell>
          <cell r="G172">
            <v>9500</v>
          </cell>
          <cell r="H172">
            <v>24567000</v>
          </cell>
          <cell r="I172">
            <v>9000</v>
          </cell>
          <cell r="J172">
            <v>23274000</v>
          </cell>
          <cell r="K172">
            <v>12000</v>
          </cell>
          <cell r="L172">
            <v>31032000</v>
          </cell>
          <cell r="M172">
            <v>12000</v>
          </cell>
          <cell r="N172">
            <v>31032000</v>
          </cell>
        </row>
        <row r="173">
          <cell r="B173" t="str">
            <v>d</v>
          </cell>
          <cell r="D173" t="str">
            <v>콘크리트타설(펌프카사용)</v>
          </cell>
          <cell r="H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B174" t="str">
            <v>d-1</v>
          </cell>
          <cell r="D174" t="str">
            <v xml:space="preserve"> 0 - 15 M</v>
          </cell>
          <cell r="E174" t="str">
            <v>M3</v>
          </cell>
          <cell r="F174">
            <v>33720</v>
          </cell>
          <cell r="G174">
            <v>9500</v>
          </cell>
          <cell r="H174">
            <v>320340000</v>
          </cell>
          <cell r="I174">
            <v>9000</v>
          </cell>
          <cell r="J174">
            <v>303480000</v>
          </cell>
          <cell r="K174">
            <v>12000</v>
          </cell>
          <cell r="L174">
            <v>404640000</v>
          </cell>
          <cell r="M174">
            <v>12000</v>
          </cell>
          <cell r="N174">
            <v>404640000</v>
          </cell>
        </row>
        <row r="175">
          <cell r="B175" t="str">
            <v>d-2</v>
          </cell>
          <cell r="D175" t="str">
            <v xml:space="preserve"> 15 M 이상</v>
          </cell>
          <cell r="E175" t="str">
            <v>M3</v>
          </cell>
          <cell r="F175">
            <v>6510</v>
          </cell>
          <cell r="G175">
            <v>9500</v>
          </cell>
          <cell r="H175">
            <v>61845000</v>
          </cell>
          <cell r="I175">
            <v>9000</v>
          </cell>
          <cell r="J175">
            <v>58590000</v>
          </cell>
          <cell r="K175">
            <v>12000</v>
          </cell>
          <cell r="L175">
            <v>78120000</v>
          </cell>
          <cell r="M175">
            <v>12000</v>
          </cell>
          <cell r="N175">
            <v>78120000</v>
          </cell>
        </row>
        <row r="176">
          <cell r="B176" t="str">
            <v>3.17</v>
          </cell>
          <cell r="D176" t="str">
            <v>표면처리</v>
          </cell>
          <cell r="H176">
            <v>0</v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B177" t="str">
            <v>a</v>
          </cell>
          <cell r="D177" t="str">
            <v>슬래브 양생</v>
          </cell>
          <cell r="E177" t="str">
            <v>M2</v>
          </cell>
          <cell r="F177">
            <v>24110</v>
          </cell>
          <cell r="G177">
            <v>300</v>
          </cell>
          <cell r="H177">
            <v>7233000</v>
          </cell>
          <cell r="I177">
            <v>300</v>
          </cell>
          <cell r="J177">
            <v>7233000</v>
          </cell>
          <cell r="K177">
            <v>350</v>
          </cell>
          <cell r="L177">
            <v>8438500</v>
          </cell>
          <cell r="M177">
            <v>300</v>
          </cell>
          <cell r="N177">
            <v>7233000</v>
          </cell>
        </row>
        <row r="178">
          <cell r="B178" t="str">
            <v>b</v>
          </cell>
          <cell r="D178" t="str">
            <v>데크 휘니샤 면고르기</v>
          </cell>
          <cell r="E178" t="str">
            <v>M2</v>
          </cell>
          <cell r="F178">
            <v>24110</v>
          </cell>
          <cell r="G178">
            <v>300</v>
          </cell>
          <cell r="H178">
            <v>7233000</v>
          </cell>
          <cell r="I178">
            <v>300</v>
          </cell>
          <cell r="J178">
            <v>7233000</v>
          </cell>
          <cell r="K178">
            <v>4500</v>
          </cell>
          <cell r="L178">
            <v>108495000</v>
          </cell>
          <cell r="M178">
            <v>400</v>
          </cell>
          <cell r="N178">
            <v>9644000</v>
          </cell>
        </row>
        <row r="179">
          <cell r="H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H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H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H182">
            <v>0</v>
          </cell>
          <cell r="L182">
            <v>0</v>
          </cell>
          <cell r="M182">
            <v>0</v>
          </cell>
          <cell r="N182">
            <v>0</v>
          </cell>
        </row>
        <row r="185">
          <cell r="H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H186">
            <v>0</v>
          </cell>
          <cell r="L186">
            <v>0</v>
          </cell>
          <cell r="M186">
            <v>0</v>
          </cell>
          <cell r="N186">
            <v>0</v>
          </cell>
        </row>
        <row r="199">
          <cell r="H199">
            <v>0</v>
          </cell>
          <cell r="L199">
            <v>0</v>
          </cell>
          <cell r="M199">
            <v>0</v>
          </cell>
          <cell r="N199">
            <v>0</v>
          </cell>
        </row>
        <row r="200">
          <cell r="D200" t="str">
            <v>철근콘크리트공사 계</v>
          </cell>
          <cell r="H200">
            <v>2529326850</v>
          </cell>
          <cell r="J200">
            <v>2348340300</v>
          </cell>
          <cell r="L200">
            <v>3461730070</v>
          </cell>
          <cell r="N200">
            <v>2905423900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mid"/>
      <sheetName val="본체"/>
      <sheetName val="전기품산출"/>
      <sheetName val="단위수량"/>
      <sheetName val="45,46"/>
      <sheetName val="Baby일위대가"/>
      <sheetName val="날개벽(시점좌측)"/>
      <sheetName val="집계표"/>
      <sheetName val="교대(A1)"/>
      <sheetName val="직노"/>
      <sheetName val="기자재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unit 4"/>
      <sheetName val="교대(A1-A2)"/>
      <sheetName val="일위대가(가설)"/>
      <sheetName val="철거산출근거"/>
      <sheetName val="을지"/>
      <sheetName val="내역"/>
      <sheetName val="노무비단가"/>
      <sheetName val="내역서"/>
      <sheetName val="전신환매도율"/>
      <sheetName val="부대내역"/>
      <sheetName val="Macro1"/>
      <sheetName val="화산경계"/>
      <sheetName val="#REF"/>
      <sheetName val="공주-교대(A1)"/>
      <sheetName val="대로근거"/>
      <sheetName val="물가자료"/>
      <sheetName val="WORK"/>
      <sheetName val="암거단위-1련"/>
      <sheetName val="쌍송교"/>
      <sheetName val="노임목록"/>
      <sheetName val="자재목록"/>
      <sheetName val="평균높이산출근거"/>
      <sheetName val="횡배수관위치조서"/>
      <sheetName val="1호철근량"/>
      <sheetName val="수량산출"/>
      <sheetName val="설비"/>
      <sheetName val="맨홀수량산출"/>
      <sheetName val="암거날개벽재료집계"/>
      <sheetName val="Macro3"/>
      <sheetName val="관급자재"/>
      <sheetName val="단가조사"/>
      <sheetName val="노임단가"/>
      <sheetName val="덕전리"/>
      <sheetName val="상-교대(A1-A2)"/>
      <sheetName val="일반공사"/>
      <sheetName val="대전-교대(A1-A2)"/>
      <sheetName val="일위대가"/>
      <sheetName val="맨홀토공수량"/>
      <sheetName val="앨범표지"/>
      <sheetName val="부대공"/>
      <sheetName val="포장공"/>
      <sheetName val="토공"/>
      <sheetName val="삼원"/>
      <sheetName val="그린"/>
      <sheetName val="한창-을"/>
      <sheetName val="품셈"/>
      <sheetName val="단가"/>
      <sheetName val="저"/>
      <sheetName val="교각1"/>
      <sheetName val="Macro2"/>
      <sheetName val="수량산출서"/>
      <sheetName val="ABUT수량-A1"/>
      <sheetName val="유림골조"/>
      <sheetName val="매매"/>
      <sheetName val="총괄갑 "/>
      <sheetName val="품셈표"/>
      <sheetName val="갑지(추정)"/>
      <sheetName val="남양시작동자105노65기1.3화1.2"/>
      <sheetName val="ilch"/>
      <sheetName val="현장관리비데이타"/>
      <sheetName val="Sheet1"/>
      <sheetName val="식생블럭단위수량"/>
      <sheetName val="귀래방향"/>
      <sheetName val="일람표(공정)"/>
      <sheetName val="토공(우물통,기타) "/>
      <sheetName val="G2_EXA"/>
      <sheetName val="표층포설및다짐"/>
      <sheetName val="전선 및 전선관"/>
      <sheetName val="상행-교대(A1-A2)"/>
      <sheetName val="EACT10"/>
      <sheetName val="접도구역경계표주현황"/>
      <sheetName val="98지급계획"/>
      <sheetName val="1단계"/>
      <sheetName val="건축공사실행"/>
      <sheetName val="분전반"/>
      <sheetName val="70%"/>
      <sheetName val="노무"/>
      <sheetName val="단가산출서"/>
      <sheetName val="물가대비표"/>
      <sheetName val="전기내역서"/>
      <sheetName val="건축내역"/>
      <sheetName val="단가 "/>
      <sheetName val="노임"/>
      <sheetName val="정부노임단가"/>
      <sheetName val="C.배수관공"/>
      <sheetName val="__Se08009_network_DATA_98_____2"/>
      <sheetName val="BQ"/>
      <sheetName val="무전표"/>
      <sheetName val="재정비직인"/>
      <sheetName val="재정비내역"/>
      <sheetName val="지적고시내역"/>
      <sheetName val="약품공급2"/>
      <sheetName val="BID"/>
      <sheetName val="1차설계변경내역"/>
      <sheetName val="97 사업추정(WEKI)"/>
      <sheetName val="맨홀"/>
      <sheetName val="일위목록"/>
      <sheetName val="인사자료총집계"/>
      <sheetName val="원가계산서"/>
      <sheetName val="데이타"/>
      <sheetName val="DATA"/>
      <sheetName val="기기리스트"/>
      <sheetName val="7기초"/>
      <sheetName val="Y-WORK"/>
      <sheetName val="일위대가목차"/>
      <sheetName val="입찰안"/>
      <sheetName val="단가표 (2)"/>
      <sheetName val="도로경계블럭단위수량"/>
      <sheetName val="도로경계블럭단위토공"/>
      <sheetName val="L형측구단위수량"/>
      <sheetName val="L형측구연장조서"/>
      <sheetName val="다곡2교"/>
      <sheetName val="2공구산출내역"/>
      <sheetName val="토목공종세부"/>
      <sheetName val="급수"/>
      <sheetName val="정화조동내역"/>
      <sheetName val="설계예시"/>
      <sheetName val="토목"/>
      <sheetName val="3BL공동구 수량"/>
      <sheetName val="구분자"/>
      <sheetName val="총괄집계표"/>
      <sheetName val="원형1호맨홀토공수량"/>
      <sheetName val="골조시행"/>
      <sheetName val="3F"/>
      <sheetName val="원가"/>
      <sheetName val="간선계산"/>
      <sheetName val="E총"/>
      <sheetName val="빙장비사양"/>
      <sheetName val="전기일위대가"/>
      <sheetName val="도급FORM"/>
      <sheetName val="건축"/>
      <sheetName val="전기"/>
      <sheetName val="터파기및재료"/>
      <sheetName val="기본사항"/>
      <sheetName val="공비대비"/>
      <sheetName val="가로등내역서"/>
      <sheetName val="차액보증"/>
      <sheetName val="토사(PE)"/>
      <sheetName val="내역서적용수량"/>
      <sheetName val="국공유지및사유지"/>
      <sheetName val="준검 내역서"/>
      <sheetName val="DATE"/>
      <sheetName val="Sheet1 (2)"/>
      <sheetName val="교대"/>
      <sheetName val="기둥(원형)"/>
      <sheetName val="기초공"/>
      <sheetName val="중기목록"/>
      <sheetName val="IMP(MAIN)"/>
      <sheetName val="IMP (REACTOR)"/>
      <sheetName val="대구-교대(A1-A2)"/>
      <sheetName val="Sheet5"/>
      <sheetName val="일위"/>
      <sheetName val="N賃率-職"/>
      <sheetName val="대구-교대(A1)"/>
      <sheetName val="BEND LOSS"/>
      <sheetName val="CABLE"/>
      <sheetName val="내역(설계)"/>
      <sheetName val="내역서전체"/>
      <sheetName val="14공제"/>
      <sheetName val="6맨홀H"/>
      <sheetName val="예가표"/>
      <sheetName val="상행-교대(A1)"/>
      <sheetName val="관경별내역서"/>
      <sheetName val="간지"/>
      <sheetName val="기초단가"/>
      <sheetName val="OPGW기별"/>
      <sheetName val=" 냉각수펌프"/>
      <sheetName val="건축토목내역"/>
      <sheetName val="기초및구체공"/>
      <sheetName val="1000 DB구축 부표"/>
      <sheetName val="노무비"/>
      <sheetName val="수량집계"/>
      <sheetName val="2.재료비"/>
      <sheetName val="용산1(해보)"/>
      <sheetName val="DS-최종"/>
      <sheetName val="8.PILE  (돌출)"/>
      <sheetName val="일위대가표"/>
      <sheetName val="평형공사비"/>
      <sheetName val="80이상"/>
      <sheetName val="예산명세서"/>
      <sheetName val="보기"/>
      <sheetName val="사업성분석"/>
      <sheetName val="99년신청"/>
      <sheetName val="1차 내역서"/>
      <sheetName val="금액내역서"/>
      <sheetName val="현금"/>
      <sheetName val="을"/>
      <sheetName val="위치조서"/>
      <sheetName val="__Se08009_network_DATA_98_____3"/>
      <sheetName val="설계개요"/>
      <sheetName val="비속도"/>
      <sheetName val="토공수량산출"/>
      <sheetName val="토적계산서"/>
      <sheetName val="직재"/>
      <sheetName val="토목검측서"/>
      <sheetName val="일위대가목록"/>
      <sheetName val="시설물일위"/>
      <sheetName val="INPUT"/>
      <sheetName val="연결관암거"/>
      <sheetName val="일위대가(4층원격)"/>
    </sheetNames>
    <definedNames>
      <definedName name="ISO_정렬"/>
      <definedName name="등록_시작"/>
      <definedName name="등록_취소"/>
      <definedName name="메인_시작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#REF"/>
      <sheetName val="조도계산서 _도서_"/>
      <sheetName val="부하계산서"/>
      <sheetName val="ITEM"/>
      <sheetName val="IMP(MAIN)"/>
      <sheetName val="IMP (REACTOR)"/>
      <sheetName val="MOTOR"/>
      <sheetName val="인건비"/>
      <sheetName val="내역"/>
      <sheetName val="일반공사"/>
      <sheetName val="ilch"/>
      <sheetName val="중기일위대가"/>
      <sheetName val="TABLE"/>
      <sheetName val="부하(성남)"/>
      <sheetName val="Y-WORK"/>
      <sheetName val="설계명세서"/>
      <sheetName val="건축내역"/>
      <sheetName val="I.설계조건"/>
      <sheetName val="3BL공동구 수량"/>
      <sheetName val="정부노임단가"/>
      <sheetName val="일위대가"/>
      <sheetName val="산#3-1"/>
      <sheetName val="횡배위치"/>
      <sheetName val="실행예산"/>
      <sheetName val="출근부"/>
      <sheetName val="내역서"/>
      <sheetName val="WORK"/>
      <sheetName val="차액보증"/>
      <sheetName val="B"/>
      <sheetName val="견적시담(송포2공구)"/>
      <sheetName val="현황산출서"/>
      <sheetName val="내역1"/>
      <sheetName val="여흥"/>
      <sheetName val="중기사용료"/>
      <sheetName val="Sheet1"/>
      <sheetName val="별표 "/>
      <sheetName val="표지"/>
      <sheetName val="단가산출집계"/>
      <sheetName val="SE-611"/>
      <sheetName val="자재테이블"/>
      <sheetName val="원가"/>
      <sheetName val="ABUT수량-A1"/>
      <sheetName val="부대내역"/>
      <sheetName val="단위중량"/>
      <sheetName val="직노"/>
      <sheetName val="실행내역"/>
      <sheetName val="금액내역서"/>
      <sheetName val="내역서 "/>
      <sheetName val="재료집계"/>
      <sheetName val="방송노임"/>
      <sheetName val="TYPE-B 평균H"/>
      <sheetName val="현장지지물물량"/>
      <sheetName val="DATA(BAC)"/>
      <sheetName val="DS-LOAD"/>
      <sheetName val="Sheet4"/>
      <sheetName val="견적서"/>
      <sheetName val="을"/>
      <sheetName val="토사(PE)"/>
      <sheetName val="변화치수"/>
      <sheetName val="토공총괄집계"/>
      <sheetName val="수량산출서"/>
      <sheetName val="외자배분"/>
      <sheetName val="가시설(TYPE-A)"/>
      <sheetName val="1호맨홀가감수량"/>
      <sheetName val="1-1평균터파기고(1)"/>
      <sheetName val="1호맨홀수량산출"/>
      <sheetName val="2F 회의실견적(5_14 일대)"/>
      <sheetName val="단가"/>
      <sheetName val="시설물일위"/>
      <sheetName val="9GNG운반"/>
      <sheetName val="조건표"/>
      <sheetName val="CALCULATION"/>
      <sheetName val="General Data"/>
      <sheetName val="조인트"/>
      <sheetName val="명세서"/>
      <sheetName val="Proposal"/>
      <sheetName val="BQ"/>
      <sheetName val="도급및 실행내역"/>
      <sheetName val="노임단가(0.3)"/>
      <sheetName val="노임단가"/>
      <sheetName val="Macro(전선)"/>
      <sheetName val="보집계표"/>
      <sheetName val="K1자재(3차등)"/>
      <sheetName val="경비_원본"/>
      <sheetName val="플랜트 설치"/>
      <sheetName val="Sheet1 (2)"/>
      <sheetName val="안정검토"/>
      <sheetName val="말뚝물량"/>
      <sheetName val="단가표 (2)"/>
      <sheetName val="지급자재"/>
      <sheetName val="신공"/>
      <sheetName val="내역표지"/>
      <sheetName val="CTEMCOST"/>
      <sheetName val="기계내역"/>
      <sheetName val="타공종이기"/>
      <sheetName val="토목내역"/>
      <sheetName val="대비"/>
      <sheetName val="Dae_Jiju"/>
      <sheetName val="Sikje_ingun"/>
      <sheetName val="TREE_D"/>
      <sheetName val="공사비명세서"/>
      <sheetName val="U-TYPE(1)"/>
      <sheetName val="소비자가"/>
      <sheetName val="콘크리트 블록 유형별 수량"/>
      <sheetName val="6PILE  (돌출)"/>
      <sheetName val="추가및 공제(방파제)"/>
      <sheetName val="터파기및재료"/>
      <sheetName val="교각계산"/>
      <sheetName val="FOOTING단면력"/>
      <sheetName val="수문보고"/>
      <sheetName val="내력서"/>
      <sheetName val="교각1"/>
      <sheetName val="가시설단위수량"/>
      <sheetName val="J형측구단위수량"/>
      <sheetName val="계산중"/>
      <sheetName val="토공"/>
      <sheetName val="집계표"/>
      <sheetName val="투자효율분석"/>
      <sheetName val="DATA1"/>
      <sheetName val="공사원가계산서"/>
      <sheetName val="정렬"/>
      <sheetName val="자판실행"/>
      <sheetName val="8.PILE  (돌출)"/>
      <sheetName val="원형맨홀수량"/>
      <sheetName val="단가대비"/>
      <sheetName val="spec1"/>
      <sheetName val="일위대가목차"/>
      <sheetName val="단가대비표"/>
      <sheetName val="금액"/>
      <sheetName val="도"/>
      <sheetName val="壓降計算基本資料"/>
      <sheetName val="견적접수"/>
      <sheetName val="견적내역서"/>
      <sheetName val="착공계"/>
      <sheetName val="Total"/>
      <sheetName val="깨기"/>
      <sheetName val="단가조서"/>
      <sheetName val="근생APT-신마감"/>
      <sheetName val="복지관_FIART"/>
      <sheetName val="근생APT-FIART"/>
      <sheetName val="근생-FIART"/>
      <sheetName val="N賃率-職"/>
      <sheetName val="자재단가 산출근거"/>
      <sheetName val="전기일위대가"/>
      <sheetName val="노임"/>
      <sheetName val="D25"/>
      <sheetName val="D16"/>
      <sheetName val="D22"/>
      <sheetName val="위치조서"/>
      <sheetName val="JOINT1"/>
      <sheetName val="Sheet3 (2)"/>
      <sheetName val="123"/>
      <sheetName val="cable"/>
      <sheetName val="2002계약현황"/>
      <sheetName val="사각맨홀"/>
      <sheetName val="1단계"/>
      <sheetName val="계약내력"/>
      <sheetName val="조도계산서_(도서)"/>
      <sheetName val="경산"/>
      <sheetName val="년도별시공"/>
      <sheetName val="단가표 "/>
      <sheetName val="공사개요"/>
      <sheetName val="터널조도"/>
      <sheetName val=" 견적서"/>
      <sheetName val="2.내역서"/>
      <sheetName val="c_balju"/>
      <sheetName val="하수실행"/>
      <sheetName val="2002상반기노임기준"/>
      <sheetName val="INPUT"/>
      <sheetName val="입력DATA"/>
      <sheetName val="바닥판"/>
      <sheetName val="조도계산서__도서_"/>
      <sheetName val="IMP_(REACTOR)"/>
      <sheetName val="3BL공동구_수량"/>
      <sheetName val="별표_"/>
      <sheetName val="2F_회의실견적(5_14_일대)"/>
      <sheetName val="General_Data"/>
      <sheetName val="TYPE-B_평균H"/>
      <sheetName val="erl-b"/>
      <sheetName val="일위대가(계측기설치)"/>
      <sheetName val="수량산출"/>
      <sheetName val="부대tu"/>
      <sheetName val="횡배수관"/>
      <sheetName val="관급단가"/>
      <sheetName val="배수공"/>
      <sheetName val="목차"/>
      <sheetName val="환률"/>
      <sheetName val="D-3503"/>
      <sheetName val="공종별 집계"/>
      <sheetName val="단면가정"/>
      <sheetName val="가공비"/>
      <sheetName val="밸브설치"/>
      <sheetName val="원가계산서"/>
      <sheetName val="토공,기초"/>
      <sheetName val="dike도수로"/>
      <sheetName val="재집"/>
      <sheetName val="직재"/>
      <sheetName val="일위대가목록"/>
      <sheetName val="데이타"/>
      <sheetName val="DATA"/>
      <sheetName val="반중력식옹벽3.5"/>
      <sheetName val="설계조건"/>
      <sheetName val="안정계산"/>
      <sheetName val="단면검토"/>
      <sheetName val="수질정화시설"/>
      <sheetName val="내역서(총)"/>
      <sheetName val="자재집계표"/>
      <sheetName val="CODE"/>
      <sheetName val="장비집계"/>
      <sheetName val="문산방향-교대(A2)"/>
      <sheetName val="A-4"/>
      <sheetName val="ATS단가"/>
      <sheetName val="바.한일양산"/>
      <sheetName val="화산경계"/>
      <sheetName val="오산갈곳"/>
      <sheetName val="수로단위수량"/>
      <sheetName val="여과지동"/>
      <sheetName val="기초자료"/>
      <sheetName val="XL4Poppy"/>
      <sheetName val="5지구단위"/>
      <sheetName val="암거"/>
      <sheetName val="포장공"/>
      <sheetName val="BJJIN"/>
      <sheetName val="도급양식"/>
      <sheetName val="POL6차-PIPING"/>
      <sheetName val="뚝토공"/>
      <sheetName val="관집계"/>
      <sheetName val="토공계산서(부체도로)"/>
      <sheetName val="Contents"/>
      <sheetName val="BM"/>
      <sheetName val="인건-측정"/>
      <sheetName val="????? (??)"/>
      <sheetName val="작성방법"/>
      <sheetName val="2선재"/>
      <sheetName val="단중표"/>
      <sheetName val="Material"/>
      <sheetName val="연돌일위집계"/>
      <sheetName val="DESIGN_CRETERIA"/>
      <sheetName val="FACTOR"/>
      <sheetName val="단중"/>
      <sheetName val="CABLE DATA"/>
      <sheetName val="MEXICO-C"/>
      <sheetName val="총(철거)"/>
      <sheetName val="변경품셈총괄"/>
      <sheetName val="TIE-IN"/>
      <sheetName val="eq_data"/>
      <sheetName val="LOPCALC"/>
      <sheetName val="통합"/>
      <sheetName val="기초공"/>
      <sheetName val="기둥(원형)"/>
      <sheetName val="일위대가표"/>
      <sheetName val="기본"/>
      <sheetName val="장비"/>
      <sheetName val="노무"/>
      <sheetName val="설계"/>
      <sheetName val="연결임시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동원인원산출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입찰안"/>
      <sheetName val="적용기준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P礔CKAGE"/>
      <sheetName val="운반비(전선륐)"/>
      <sheetName val="31.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토적표"/>
      <sheetName val="구조물수량집계"/>
      <sheetName val="콘크리트포장"/>
      <sheetName val="통관수량집계"/>
      <sheetName val="본체A"/>
      <sheetName val="유출A "/>
      <sheetName val="토공A"/>
      <sheetName val="석축기초 "/>
      <sheetName val="석축쌓기"/>
      <sheetName val="석축연장"/>
      <sheetName val="석축수량집계"/>
      <sheetName val="자재집계"/>
      <sheetName val="MOTOR"/>
      <sheetName val="기초공"/>
      <sheetName val="기둥(원형)"/>
      <sheetName val="001"/>
      <sheetName val="내역서"/>
      <sheetName val="3련 BOX"/>
      <sheetName val="SLAB&quot;1&quot;"/>
      <sheetName val="DATA1"/>
      <sheetName val="조도계산서 (도서)"/>
      <sheetName val="중기단가"/>
      <sheetName val="중기사용료"/>
      <sheetName val="단가및재료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A1" t="str">
            <v>공         종</v>
          </cell>
          <cell r="F1" t="str">
            <v>산                    출                    근                    거</v>
          </cell>
          <cell r="AE1" t="str">
            <v>수         량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대비실행"/>
      <sheetName val="공문"/>
      <sheetName val="영문표지"/>
      <sheetName val="목차"/>
      <sheetName val="CBS"/>
      <sheetName val="CB"/>
      <sheetName val="MAN POWER SCH"/>
      <sheetName val="MANPOWER sch(2)"/>
      <sheetName val="equip.sch"/>
      <sheetName val="util"/>
      <sheetName val="조직도"/>
      <sheetName val="집계표"/>
      <sheetName val="내역서"/>
      <sheetName val="총괄표"/>
      <sheetName val="경비"/>
      <sheetName val="Sheet3"/>
      <sheetName val="VXXXXX"/>
      <sheetName val="갑지"/>
      <sheetName val="Summary"/>
      <sheetName val="MP"/>
      <sheetName val="Sheet1"/>
      <sheetName val="PL Loop"/>
      <sheetName val="Flowline"/>
      <sheetName val="PIPING_BK"/>
      <sheetName val="4차실행"/>
      <sheetName val="6차실행"/>
      <sheetName val="날개벽수량표"/>
      <sheetName val="MOTOR"/>
      <sheetName val="BID"/>
      <sheetName val="001"/>
      <sheetName val="3련 BOX"/>
      <sheetName val="배수공"/>
      <sheetName val="암거"/>
      <sheetName val="포장공"/>
      <sheetName val="토공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(1)"/>
      <sheetName val="단면제원입력"/>
      <sheetName val="type-1(1)"/>
      <sheetName val="단면제원입력 (2)"/>
      <sheetName val="type-1 (2)"/>
      <sheetName val="옹벽수량집계"/>
      <sheetName val="Sheet3"/>
      <sheetName val="날개벽수량표"/>
      <sheetName val="덕전리"/>
      <sheetName val="집수A"/>
      <sheetName val="ABUT수량-A1"/>
      <sheetName val="대치판정"/>
      <sheetName val="Sheet1"/>
      <sheetName val="노임단가"/>
      <sheetName val="수량산출"/>
      <sheetName val="품셈TABLE"/>
      <sheetName val="조명시설"/>
      <sheetName val="직노"/>
      <sheetName val="약품공급2"/>
      <sheetName val="토사(PE)"/>
      <sheetName val="토공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PCALC"/>
      <sheetName val="7.1유효폭"/>
      <sheetName val="MOTOR"/>
      <sheetName val="TABLE"/>
      <sheetName val="수질정화시설"/>
      <sheetName val="조도계산서 (도서)"/>
      <sheetName val="MEXICO-C"/>
      <sheetName val="설계조건"/>
      <sheetName val="ilch"/>
      <sheetName val="기초공"/>
      <sheetName val="기둥(원형)"/>
      <sheetName val="3BL공동구 수량"/>
      <sheetName val="Sheet1"/>
      <sheetName val="Sheet2"/>
      <sheetName val="차액보증"/>
      <sheetName val="데이타"/>
      <sheetName val="IMPEADENCE MAP 취수장"/>
      <sheetName val="001"/>
      <sheetName val="안정검토(온1)"/>
      <sheetName val="전차선로 물량표"/>
      <sheetName val="바닥판"/>
      <sheetName val="REPT-NG"/>
      <sheetName val="Macro1"/>
      <sheetName val="Macro2"/>
      <sheetName val="#REF"/>
      <sheetName val="ⴭⴭⴭⴭ"/>
      <sheetName val="L_RPTA05_목록"/>
      <sheetName val="BID"/>
      <sheetName val="96작생능"/>
      <sheetName val="품의서"/>
      <sheetName val="의왕F사"/>
      <sheetName val="가공사"/>
      <sheetName val="단가 (2)"/>
      <sheetName val="공통(20-91)"/>
      <sheetName val="정부노임단가"/>
      <sheetName val="노임단가"/>
      <sheetName val="자재단가"/>
      <sheetName val="한강운반비"/>
      <sheetName val="노임"/>
      <sheetName val="자재"/>
      <sheetName val="일위산출"/>
      <sheetName val="내역서"/>
      <sheetName val="품셈기준"/>
      <sheetName val="가설건물"/>
      <sheetName val="토공A"/>
      <sheetName val="입찰안"/>
      <sheetName val="다이꾸"/>
      <sheetName val="중기사용료"/>
      <sheetName val="TEL"/>
      <sheetName val="일위대가목차"/>
      <sheetName val="표지"/>
      <sheetName val="Links"/>
      <sheetName val="COVER"/>
      <sheetName val="날개벽수량표"/>
    </sheetNames>
    <sheetDataSet>
      <sheetData sheetId="0" refreshError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중노임"/>
      <sheetName val="CA지입"/>
      <sheetName val="관로지입"/>
      <sheetName val="가설물"/>
      <sheetName val="경비총괄"/>
      <sheetName val="경비산정"/>
      <sheetName val="장비자재"/>
      <sheetName val="기초자료"/>
      <sheetName val="안전용품"/>
      <sheetName val="볼트가격"/>
      <sheetName val="전선가격"/>
      <sheetName val="운반비"/>
      <sheetName val="LOPCALC"/>
      <sheetName val="기계경비(서부망1)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형조서"/>
      <sheetName val="맹암거조서"/>
      <sheetName val="U형조서"/>
      <sheetName val="V형조서"/>
      <sheetName val="종배수관조서"/>
      <sheetName val="게비온조서"/>
      <sheetName val="빗물받이조서"/>
      <sheetName val="반중력옹벽조서"/>
      <sheetName val="석축조서"/>
      <sheetName val="횡배수관조서"/>
      <sheetName val="집수정현황"/>
      <sheetName val="암 거조서"/>
      <sheetName val="수량산출"/>
      <sheetName val="MOTOR"/>
      <sheetName val="연장집계표"/>
      <sheetName val="U-TYPE(1)"/>
      <sheetName val="TYPE-1"/>
      <sheetName val="ⴭⴭⴭⴭ"/>
      <sheetName val="FOOTING단면력"/>
      <sheetName val="일위대가표"/>
      <sheetName val="DATE"/>
      <sheetName val="CA지입"/>
      <sheetName val="LOPCALC"/>
    </sheetNames>
    <definedNames>
      <definedName name="수식입력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  <sheetName val="Sheet1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CA지입"/>
      <sheetName val="부하계산서"/>
      <sheetName val="MOTOR"/>
      <sheetName val="내역서"/>
      <sheetName val="Sheet17"/>
      <sheetName val="노임"/>
      <sheetName val="EQ-R1"/>
      <sheetName val="노임단가"/>
      <sheetName val="자재단가"/>
      <sheetName val="교대(A1)"/>
      <sheetName val="재정비직인"/>
      <sheetName val="재정비내역"/>
      <sheetName val="지적고시내역"/>
      <sheetName val="철거산출근거"/>
      <sheetName val="단위단가"/>
      <sheetName val="집계표"/>
      <sheetName val="2000년1차"/>
      <sheetName val="교대(A1-A2)"/>
      <sheetName val="JUCK"/>
      <sheetName val="노무비"/>
      <sheetName val="#REF"/>
      <sheetName val="건축"/>
      <sheetName val="Baby일위대가"/>
      <sheetName val="45,46"/>
      <sheetName val="정화조동내역"/>
      <sheetName val="단위수량"/>
      <sheetName val="BID-도로"/>
      <sheetName val="대로근거"/>
      <sheetName val="공주-교대(A1)"/>
      <sheetName val="현장예산"/>
      <sheetName val="BID"/>
      <sheetName val="대구-교대(A1-A2)"/>
      <sheetName val="설계"/>
      <sheetName val="원형1호맨홀토공수량"/>
      <sheetName val="내역"/>
      <sheetName val="수량집계"/>
      <sheetName val="200"/>
      <sheetName val="상행-교대(A1)"/>
      <sheetName val="관리사무소"/>
      <sheetName val="전기일위대가"/>
      <sheetName val="기계경비(시간당)"/>
      <sheetName val="가로등내역서"/>
      <sheetName val="램머"/>
      <sheetName val="청구내역(9807)"/>
      <sheetName val="3련 BOX"/>
      <sheetName val="1차증가원가계산"/>
      <sheetName val="수량산출"/>
      <sheetName val="다곡2교"/>
      <sheetName val="단가산출서"/>
      <sheetName val="단가산출서 (2)"/>
      <sheetName val="일반공사"/>
      <sheetName val="입찰안"/>
      <sheetName val="토사(PE)"/>
      <sheetName val="가설건물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ITEM"/>
      <sheetName val="단가비교표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DATA"/>
      <sheetName val="견적조건"/>
      <sheetName val="견적조건(을지)"/>
      <sheetName val="을지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기초단가"/>
      <sheetName val="대구실행"/>
      <sheetName val="0.집계"/>
      <sheetName val="조도계산서 (도서)"/>
      <sheetName val="간선계산"/>
      <sheetName val="가로등부표"/>
      <sheetName val="재료"/>
      <sheetName val="제경비율"/>
      <sheetName val="내역(설계)"/>
      <sheetName val="Macro1"/>
      <sheetName val="LOPCALC"/>
      <sheetName val="설계예산서"/>
      <sheetName val="인건비"/>
      <sheetName val="1.설계조건"/>
      <sheetName val="식생블럭단위수량"/>
      <sheetName val="말뚝지지력산정"/>
      <sheetName val="일위대가목차"/>
      <sheetName val="노무비단가"/>
      <sheetName val="N賃率-職"/>
      <sheetName val="표지 (2)"/>
      <sheetName val="매립"/>
      <sheetName val="3-1.CB"/>
      <sheetName val="MAIN_TABLE"/>
      <sheetName val="1.수인터널"/>
      <sheetName val="아산추가1220"/>
      <sheetName val="XL4Poppy"/>
      <sheetName val="입찰보고"/>
      <sheetName val="당초"/>
      <sheetName val="일위대가(가설)"/>
      <sheetName val="98지급계획"/>
      <sheetName val="본공사"/>
      <sheetName val="DANGA"/>
      <sheetName val="실행내역서"/>
      <sheetName val="신우"/>
      <sheetName val="토목"/>
      <sheetName val="수량산출서"/>
      <sheetName val="2000.11월설계내역"/>
      <sheetName val="터파기및재료"/>
      <sheetName val="점수계산1-2"/>
      <sheetName val="부대공사비"/>
      <sheetName val="현장관리비집계표"/>
      <sheetName val="BQ"/>
      <sheetName val="Total"/>
      <sheetName val="단가"/>
      <sheetName val="3.자재비(총괄)"/>
      <sheetName val="전선 및 전선관"/>
      <sheetName val="총괄표"/>
      <sheetName val="내역서2안"/>
      <sheetName val="조명율표"/>
      <sheetName val="실행철강하도"/>
      <sheetName val="소야공정계획표"/>
      <sheetName val="6호기"/>
      <sheetName val="준검 내역서"/>
      <sheetName val="봉양~조차장간고하개명(신설)"/>
      <sheetName val="하조서"/>
      <sheetName val="보증수수료산출"/>
      <sheetName val="기계경비"/>
      <sheetName val="가로등"/>
      <sheetName val="공사비예산서(토목분)"/>
      <sheetName val="각형맨홀"/>
      <sheetName val="수목단가"/>
      <sheetName val="시설수량표"/>
      <sheetName val="식재수량표"/>
      <sheetName val="일위목록"/>
      <sheetName val="수목데이타 "/>
      <sheetName val="변압기 및 발전기 용량"/>
      <sheetName val="ASP포장"/>
      <sheetName val="INPUT"/>
      <sheetName val="단가 및 재료비"/>
      <sheetName val="주상도"/>
      <sheetName val="부대내역"/>
      <sheetName val="예산변경사항"/>
      <sheetName val="대치판정"/>
      <sheetName val="5.정산서"/>
      <sheetName val="단가조사"/>
      <sheetName val="내역서(전기)"/>
      <sheetName val="일위대가표"/>
      <sheetName val="정부노임단가"/>
      <sheetName val="3BL공동구 수량"/>
      <sheetName val="교각1"/>
      <sheetName val="입찰결과(DATA)"/>
      <sheetName val="데이타"/>
      <sheetName val="단가산출서(기계)"/>
      <sheetName val="요율"/>
      <sheetName val="자재대"/>
      <sheetName val="점검총괄"/>
      <sheetName val="에너지동"/>
      <sheetName val="연습"/>
      <sheetName val="코드표"/>
      <sheetName val="Sheet1 (2)"/>
      <sheetName val="소요자재"/>
      <sheetName val="노무산출서"/>
      <sheetName val="ETC"/>
      <sheetName val="기계경비시간당손료목록"/>
      <sheetName val="동력부하(도산)"/>
      <sheetName val="설계내역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CABLE SIZE-3"/>
      <sheetName val="자재목록"/>
      <sheetName val="연결관산출조서"/>
      <sheetName val="Macro3"/>
      <sheetName val="SRC-B3U2"/>
      <sheetName val="일위대가표(유단가)"/>
      <sheetName val="예산갑지"/>
      <sheetName val="부속동"/>
      <sheetName val="단가조사서"/>
      <sheetName val="일위대가(목록)"/>
      <sheetName val="재료비"/>
      <sheetName val="적용(기계)"/>
      <sheetName val="CTEMCOST"/>
      <sheetName val="Mc1"/>
      <sheetName val="2000,9월 일위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맨홀수량산출"/>
      <sheetName val="물가자료"/>
      <sheetName val="품의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공구원가계산"/>
      <sheetName val="경비_원본"/>
      <sheetName val="BASIC (2)"/>
      <sheetName val="guard(mac)"/>
      <sheetName val="단면 (2)"/>
      <sheetName val="물량산출근거"/>
      <sheetName val="A-4"/>
      <sheetName val="토목내역"/>
      <sheetName val="WORK"/>
      <sheetName val="소비자가"/>
      <sheetName val="CONCRETE"/>
      <sheetName val="현장관리비내역서"/>
      <sheetName val="기계내역"/>
      <sheetName val="단면(RW1)"/>
      <sheetName val="시설물일위"/>
      <sheetName val="일위대가목록"/>
      <sheetName val="비교표"/>
      <sheetName val="맨홀수량집계"/>
      <sheetName val="ilch"/>
      <sheetName val="설산1.나"/>
      <sheetName val="본사S"/>
      <sheetName val="IMP(MAIN)"/>
      <sheetName val="IMP (REACTOR)"/>
      <sheetName val="설계조건"/>
      <sheetName val="날개벽(TYPE3)"/>
      <sheetName val="오산갈곳"/>
      <sheetName val="차액보증"/>
      <sheetName val="안정계산"/>
      <sheetName val="단면검토"/>
      <sheetName val="전압강하계산"/>
      <sheetName val="DATA1"/>
      <sheetName val="D-3503"/>
      <sheetName val="동원(3)"/>
      <sheetName val="예정(3)"/>
      <sheetName val="과천MAIN"/>
      <sheetName val="주형"/>
      <sheetName val="터널조도"/>
      <sheetName val="1.설계기준"/>
      <sheetName val="3차설계"/>
      <sheetName val="현황CODE"/>
      <sheetName val="손익현황"/>
      <sheetName val="기둥(원형)"/>
      <sheetName val="옹벽"/>
      <sheetName val="ABUT수량-A1"/>
      <sheetName val="밸브설치"/>
      <sheetName val="3.바닥판설계"/>
      <sheetName val="조건"/>
      <sheetName val="여흥"/>
      <sheetName val="상수도토공집계표"/>
      <sheetName val="설계가"/>
      <sheetName val="AS포장복구 "/>
      <sheetName val="2000전체분"/>
      <sheetName val="일반수량"/>
      <sheetName val="9-1차이내역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돌망태단위수량"/>
      <sheetName val="말뚝물량"/>
      <sheetName val="간접1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48전력선로일위"/>
      <sheetName val="96보완계획7.12"/>
      <sheetName val="구역화물"/>
      <sheetName val="단가일람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부대공Ⅱ"/>
      <sheetName val="계수시트"/>
      <sheetName val="토공"/>
      <sheetName val="AIR SHOWER(3인용)"/>
      <sheetName val="자료입력"/>
      <sheetName val="2F 회의실견적(5_14 일대)"/>
      <sheetName val="재집"/>
      <sheetName val="직재"/>
      <sheetName val="원가계산서"/>
      <sheetName val="금리계산"/>
      <sheetName val="손익분석"/>
      <sheetName val="ITB COST"/>
      <sheetName val="unit 4"/>
      <sheetName val="Summary Sheets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Macro2"/>
      <sheetName val="보차도경계석"/>
      <sheetName val="제-노임"/>
      <sheetName val="제직재"/>
      <sheetName val="우배수"/>
      <sheetName val="맨홀"/>
      <sheetName val="금호"/>
      <sheetName val="1차설계변경내역"/>
      <sheetName val="예산명세서"/>
      <sheetName val="부하(성남)"/>
      <sheetName val="J直材4"/>
      <sheetName val="연부97-1"/>
      <sheetName val="갑지1"/>
      <sheetName val="율촌법률사무소2내역"/>
      <sheetName val="지주목시비량산출서"/>
      <sheetName val="001"/>
      <sheetName val="총계"/>
      <sheetName val="지급자재"/>
      <sheetName val="99총공사내역서"/>
      <sheetName val="내력서"/>
      <sheetName val="3.공통공사대비"/>
      <sheetName val="타공종이기"/>
      <sheetName val="본선차로수량집계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고등학교"/>
      <sheetName val="90.03실행 "/>
      <sheetName val="조명시설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관로"/>
      <sheetName val="20관리비율"/>
      <sheetName val="총괄집계표"/>
      <sheetName val="2006기계경비산출표"/>
      <sheetName val="AILC004"/>
      <sheetName val="참고"/>
      <sheetName val="공사개요"/>
      <sheetName val="아파트기별"/>
      <sheetName val="공리일"/>
      <sheetName val="조경일람"/>
      <sheetName val="스톱로그내역"/>
      <sheetName val="수주현황2월"/>
      <sheetName val="수입"/>
      <sheetName val="토공유동표"/>
      <sheetName val="교각계산"/>
      <sheetName val="LEGEND"/>
      <sheetName val="BOX전기내역"/>
      <sheetName val="일반수량총괄"/>
      <sheetName val="포장공"/>
      <sheetName val="VA_code"/>
      <sheetName val="공종별원가계산"/>
      <sheetName val="말고개터널조명전압강하"/>
      <sheetName val="PO-BOQ"/>
      <sheetName val="우수맨홀공제단위수량"/>
      <sheetName val="JUCKEYK"/>
      <sheetName val="조건표"/>
      <sheetName val="JJ"/>
      <sheetName val="설 계"/>
      <sheetName val="원가"/>
      <sheetName val="외주"/>
      <sheetName val="간접비"/>
      <sheetName val="일위집계표"/>
      <sheetName val=" 상부공통집계(총괄)"/>
      <sheetName val="구조물철거타공정이월"/>
      <sheetName val="통장출금액"/>
      <sheetName val="금액결정"/>
      <sheetName val="간접"/>
      <sheetName val="견적대비"/>
      <sheetName val="설계기준 및 하중계산"/>
      <sheetName val="입력값"/>
      <sheetName val="단면가정"/>
      <sheetName val="토량1-1"/>
      <sheetName val="참조-(1)"/>
      <sheetName val="하수급견적대비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Macro(차단기)"/>
      <sheetName val="견적의뢰서"/>
      <sheetName val="직공비"/>
      <sheetName val="주관사업"/>
      <sheetName val="수문일1"/>
      <sheetName val="발주설계서(당초)"/>
      <sheetName val="공통가설공사"/>
      <sheetName val="공용시설내역"/>
      <sheetName val="U-TYPE(1)"/>
      <sheetName val="중기일위대가"/>
    </sheetNames>
    <definedNames>
      <definedName name="Macro10"/>
      <definedName name="Macro12"/>
      <definedName name="Macro14"/>
      <definedName name="Macro8"/>
      <definedName name="Macro9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특별교실"/>
      <sheetName val="기숙사"/>
      <sheetName val="화장실"/>
      <sheetName val="총집계-1"/>
      <sheetName val="총집계-2"/>
      <sheetName val="원가-1"/>
      <sheetName val="원가-2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데이타"/>
      <sheetName val="JUCK"/>
      <sheetName val="말뚝지지력산정"/>
      <sheetName val="일반공사"/>
      <sheetName val="일위대가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입찰안"/>
      <sheetName val="노무비"/>
      <sheetName val="BID"/>
      <sheetName val="일위대가(가설)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표지 (2)"/>
      <sheetName val="직노"/>
      <sheetName val="실행내역"/>
      <sheetName val="DATA"/>
      <sheetName val="200"/>
      <sheetName val="단가산출"/>
      <sheetName val="견적조건"/>
      <sheetName val="견적조건(을지)"/>
      <sheetName val="을지"/>
      <sheetName val="간선계산"/>
      <sheetName val="MAIN_TABLE"/>
      <sheetName val="1.설계조건"/>
      <sheetName val="기초단가"/>
      <sheetName val="대구실행"/>
      <sheetName val="Baby일위대가"/>
      <sheetName val="0.집계"/>
      <sheetName val="1.수변전설비공사"/>
      <sheetName val="내역"/>
      <sheetName val="재료"/>
      <sheetName val="MOTOR"/>
      <sheetName val="N賃率-職"/>
      <sheetName val="매립"/>
      <sheetName val="Macro1"/>
      <sheetName val="부하계산서"/>
      <sheetName val="조도계산서 (도서)"/>
      <sheetName val="LOPCALC"/>
      <sheetName val="가로등부표"/>
      <sheetName val="내역(설계)"/>
      <sheetName val="식생블럭단위수량"/>
      <sheetName val="ITEM"/>
      <sheetName val="3-1.CB"/>
      <sheetName val="입찰보고"/>
      <sheetName val="노무비단가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설계예산서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부대공사비"/>
      <sheetName val="현장관리비집계표"/>
      <sheetName val="제경비율"/>
      <sheetName val="아산추가1220"/>
      <sheetName val="당초"/>
      <sheetName val="1.수인터널"/>
      <sheetName val="일위대가목차"/>
      <sheetName val="XL4Poppy"/>
      <sheetName val="98지급계획"/>
      <sheetName val="본공사"/>
      <sheetName val="DANGA"/>
      <sheetName val="BQ"/>
      <sheetName val="인건비"/>
      <sheetName val="준검 내역서"/>
      <sheetName val="재집"/>
      <sheetName val="직재"/>
      <sheetName val="신우"/>
      <sheetName val="제-노임"/>
      <sheetName val="제직재"/>
      <sheetName val="자재단가"/>
      <sheetName val="I一般比"/>
      <sheetName val="손익분석"/>
      <sheetName val="집계표"/>
      <sheetName val="49-119"/>
      <sheetName val="대비"/>
      <sheetName val="J直材4"/>
      <sheetName val="부대공Ⅱ"/>
      <sheetName val="설계내역서"/>
      <sheetName val="AIR SHOWER(3인용)"/>
      <sheetName val="CA지입"/>
      <sheetName val="노임"/>
      <sheetName val="ITB COST"/>
      <sheetName val="검사원"/>
      <sheetName val="원가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L_RPTB02_01"/>
      <sheetName val="대치판정"/>
      <sheetName val="본선차로수량집계표"/>
      <sheetName val="부대내역"/>
      <sheetName val="48전력선로일위"/>
      <sheetName val="단가"/>
      <sheetName val="총괄표"/>
      <sheetName val="전선 및 전선관"/>
      <sheetName val="실행철강하도"/>
      <sheetName val="내역서2안"/>
      <sheetName val="조명율표"/>
      <sheetName val="소야공정계획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주현황2월"/>
      <sheetName val="단면 (2)"/>
      <sheetName val="토공유동표"/>
      <sheetName val="교각계산"/>
      <sheetName val="unit 4"/>
      <sheetName val="2F 회의실견적(5_14 일대)"/>
      <sheetName val="기계경비(시간당)"/>
      <sheetName val="램머"/>
      <sheetName val="중기일위대가"/>
      <sheetName val="단위단가"/>
      <sheetName val="설비내역서"/>
      <sheetName val="건축내역서"/>
      <sheetName val="전기내역서"/>
      <sheetName val="각형맨홀"/>
      <sheetName val="일위대가표"/>
      <sheetName val="보차도경계석"/>
      <sheetName val="단가조사"/>
      <sheetName val="원가계산서"/>
      <sheetName val="수량"/>
      <sheetName val="포장공"/>
      <sheetName val="금리계산"/>
      <sheetName val="우배수"/>
      <sheetName val="001"/>
      <sheetName val="지주목시비량산출서"/>
      <sheetName val="산출내역서집계표"/>
      <sheetName val="총계"/>
      <sheetName val="부하(성남)"/>
      <sheetName val="연부97-1"/>
      <sheetName val="갑지1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정부노임단가"/>
      <sheetName val="1차설계변경내역"/>
      <sheetName val="율촌법률사무소2내역"/>
      <sheetName val="관접합및부설"/>
      <sheetName val="맨홀"/>
      <sheetName val="3.공통공사대비"/>
      <sheetName val="가설건물"/>
      <sheetName val="기계경비"/>
      <sheetName val="건축공사"/>
      <sheetName val="1차증가원가계산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90.03실행 "/>
      <sheetName val="자료입력"/>
      <sheetName val="실행내역서"/>
      <sheetName val="토량산출서"/>
      <sheetName val="토공"/>
      <sheetName val="단가 및 재료비"/>
      <sheetName val="수량산출"/>
      <sheetName val="봉양~조차장간고하개명(신설)"/>
      <sheetName val="주상도"/>
      <sheetName val="6호기"/>
      <sheetName val="INPUT"/>
      <sheetName val="하조서"/>
      <sheetName val="보증수수료산출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수목단가"/>
      <sheetName val="시설수량표"/>
      <sheetName val="식재수량표"/>
      <sheetName val="일위목록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예산변경사항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연습"/>
      <sheetName val="수입"/>
      <sheetName val="BID-도로"/>
      <sheetName val="내력서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중동상가"/>
      <sheetName val="예산명세서"/>
      <sheetName val="플랜트 설치"/>
      <sheetName val="총괄집계표"/>
      <sheetName val="고창터널(고창방향)"/>
      <sheetName val="터널조도"/>
      <sheetName val="조명시설"/>
      <sheetName val="Total"/>
      <sheetName val="구역화물"/>
      <sheetName val="단가일람"/>
      <sheetName val="금호"/>
      <sheetName val="2000년 공정표"/>
      <sheetName val="교각별철근수량집계표"/>
      <sheetName val="개요"/>
      <sheetName val="발신정보"/>
      <sheetName val="전차선로 물량표"/>
      <sheetName val="96보완계획7.12"/>
      <sheetName val="인건-측정"/>
      <sheetName val="지급자재"/>
      <sheetName val="99총공사내역서"/>
      <sheetName val="한강운반비"/>
      <sheetName val="자재"/>
      <sheetName val="공통(20-91)"/>
      <sheetName val="계수시트"/>
      <sheetName val="차액보증"/>
      <sheetName val="Sheet17"/>
      <sheetName val="12월31일"/>
      <sheetName val="CTEMCOST"/>
      <sheetName val="공량산출서"/>
      <sheetName val="노원열병합  건축공사기성내역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내역서 (2)"/>
      <sheetName val="지진시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목차"/>
      <sheetName val="Summary Sheets"/>
      <sheetName val="요율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98NS-N"/>
      <sheetName val="인사자료총집계"/>
      <sheetName val="물가시세"/>
      <sheetName val="금액내역서"/>
      <sheetName val="3련 BOX"/>
      <sheetName val="설비"/>
      <sheetName val="SG"/>
      <sheetName val="품셈"/>
      <sheetName val="철거집계"/>
      <sheetName val="부대시설"/>
      <sheetName val="Apt내역"/>
      <sheetName val="적용공정"/>
      <sheetName val="기초자료"/>
      <sheetName val="여과지동"/>
      <sheetName val="내역표지"/>
      <sheetName val="설직재-1"/>
      <sheetName val="보할공정"/>
      <sheetName val="보합"/>
      <sheetName val="WORK"/>
      <sheetName val="6PILE  (돌출)"/>
      <sheetName val="토목주소"/>
      <sheetName val="프랜트면허"/>
      <sheetName val="ASP포장"/>
      <sheetName val="단가산출서(기계)"/>
      <sheetName val="점검총괄"/>
      <sheetName val="CABLE SIZE-3"/>
      <sheetName val="공구원가계산"/>
      <sheetName val="교각1"/>
      <sheetName val="내역서(전기)"/>
      <sheetName val="3BL공동구 수량"/>
      <sheetName val="에너지동"/>
      <sheetName val="경산"/>
      <sheetName val="SLAB&quot;1&quot;"/>
      <sheetName val="Macro2"/>
      <sheetName val="설계명세서"/>
      <sheetName val="기초코드"/>
      <sheetName val="간접비"/>
      <sheetName val="코드표"/>
      <sheetName val="역T형교대(말뚝기초)"/>
      <sheetName val="1공구 건정토건 토공"/>
      <sheetName val="조건표"/>
      <sheetName val="JJ"/>
      <sheetName val="설계"/>
      <sheetName val="설 계"/>
      <sheetName val="Sheet1 (2)"/>
      <sheetName val="ABUT수량-A1"/>
      <sheetName val=" 총괄표"/>
      <sheetName val="총괄내역서"/>
      <sheetName val="EQUIPMENT -2"/>
      <sheetName val="고분전시관"/>
      <sheetName val="빌딩 안내"/>
      <sheetName val="데리네이타현황"/>
      <sheetName val="공종별내역서"/>
      <sheetName val="MBR9"/>
      <sheetName val="공비대비"/>
      <sheetName val="DATE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자재대"/>
      <sheetName val="소요자재"/>
      <sheetName val="노무산출서"/>
      <sheetName val="ETC"/>
      <sheetName val="우수맨홀공제단위수량"/>
      <sheetName val="스톱로그내역"/>
      <sheetName val="JUCKEYK"/>
      <sheetName val="돌망태단위수량"/>
      <sheetName val="전기일위대가"/>
      <sheetName val="단면(RW1)"/>
      <sheetName val="시설물일위"/>
      <sheetName val="비교표"/>
      <sheetName val="소비자가"/>
      <sheetName val="ilch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주형"/>
      <sheetName val="3차설계"/>
      <sheetName val="현황CODE"/>
      <sheetName val="손익현황"/>
      <sheetName val="기둥(원형)"/>
      <sheetName val="밸브설치"/>
      <sheetName val="3.바닥판설계"/>
      <sheetName val="간접"/>
      <sheetName val="96정변2"/>
      <sheetName val="화재 탐지 설비"/>
      <sheetName val="적상기초자료"/>
      <sheetName val="주사무실종합"/>
      <sheetName val="본부소개"/>
      <sheetName val="C3"/>
      <sheetName val="L_RPTA05_목록"/>
      <sheetName val="Macro(전선)"/>
      <sheetName val="unit"/>
      <sheetName val="계산식"/>
      <sheetName val="가도공"/>
      <sheetName val="COVER"/>
      <sheetName val="20관리비율"/>
      <sheetName val="입적표"/>
      <sheetName val="연결임시"/>
      <sheetName val="맨홀수량산출"/>
      <sheetName val="고등학교"/>
      <sheetName val="기자재비"/>
      <sheetName val="현장관리비내역서"/>
      <sheetName val="포장복구집계"/>
      <sheetName val="직공비"/>
      <sheetName val="주관사업"/>
      <sheetName val="수문일1"/>
      <sheetName val="발주설계서(당초)"/>
      <sheetName val="진우+대광"/>
      <sheetName val="01AC"/>
      <sheetName val="입찰결과(DATA)"/>
      <sheetName val="일위대가표(유단가)"/>
      <sheetName val="기계경비시간당손료목록"/>
      <sheetName val="동력부하(도산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NYS"/>
      <sheetName val="경상직원"/>
      <sheetName val="U-TYPE(1)"/>
      <sheetName val="전선"/>
      <sheetName val="CABLE"/>
      <sheetName val="철거산출근거"/>
      <sheetName val="접지수량"/>
      <sheetName val="TOT"/>
      <sheetName val="DATA1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세부견적서(DAS Call Back)"/>
      <sheetName val="OPGW기별"/>
      <sheetName val="단  가  대  비  표"/>
      <sheetName val="일  위  대  가  목  록"/>
      <sheetName val="노무비산출"/>
      <sheetName val="9GNG운반"/>
      <sheetName val="가시설흙막이"/>
      <sheetName val="사전공사"/>
      <sheetName val="내역(토목)"/>
      <sheetName val="백암비스타내역"/>
      <sheetName val="DB"/>
      <sheetName val="말뚝물량"/>
      <sheetName val="1._x0018_변전설비"/>
      <sheetName val="총수량집계표"/>
      <sheetName val="기계경비일람"/>
      <sheetName val="연령현황"/>
      <sheetName val="집수정(600-700)"/>
      <sheetName val="현관"/>
      <sheetName val="현장지지물물량"/>
      <sheetName val="변경내역을"/>
      <sheetName val="유첨#2"/>
      <sheetName val="유동표(변경)"/>
      <sheetName val="3.내역서"/>
      <sheetName val="PROJECT BRIEF"/>
      <sheetName val="별표"/>
      <sheetName val="우각부보강"/>
      <sheetName val="토공정보"/>
      <sheetName val="2"/>
      <sheetName val="두앙"/>
      <sheetName val="BJJIN"/>
      <sheetName val="BSD (2)"/>
      <sheetName val=" 견적서"/>
      <sheetName val="ELECTRIC"/>
      <sheetName val="SCHEDULE"/>
      <sheetName val="직원동원SCH"/>
      <sheetName val="1공구(을)"/>
      <sheetName val="대외공문"/>
      <sheetName val="DWPM"/>
      <sheetName val="대공종"/>
      <sheetName val="계획금액"/>
      <sheetName val="실행"/>
      <sheetName val="단가조사-1"/>
      <sheetName val="단가조사-2"/>
      <sheetName val="세목전체"/>
      <sheetName val="전기"/>
      <sheetName val="갑지(추정)"/>
      <sheetName val="단중표"/>
      <sheetName val="WEON"/>
      <sheetName val="내역서(토목)"/>
      <sheetName val="BOQ(전체)"/>
      <sheetName val="TABLE"/>
      <sheetName val="실행간접비용"/>
      <sheetName val="5.공종별예산내역서"/>
      <sheetName val="중기사용료"/>
      <sheetName val="97 사업추정(WEKI)"/>
      <sheetName val="공종"/>
      <sheetName val="BOQ"/>
      <sheetName val="증감대비"/>
      <sheetName val="공조기"/>
      <sheetName val="주방환기"/>
      <sheetName val="구분자"/>
      <sheetName val="단가표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일위대가목록"/>
      <sheetName val="전기2005"/>
      <sheetName val="단"/>
      <sheetName val="교통대책내역"/>
      <sheetName val="MIJIBI"/>
      <sheetName val="건축직"/>
      <sheetName val="품의서"/>
      <sheetName val="전신환매도율"/>
      <sheetName val="물가자료"/>
      <sheetName val="EACT10"/>
      <sheetName val="방음벽기초(H=4m)"/>
      <sheetName val="guard(mac)"/>
      <sheetName val="예산갑지"/>
      <sheetName val="부속동"/>
      <sheetName val="단가조사서"/>
      <sheetName val="적용(기계)"/>
      <sheetName val="Mc1"/>
      <sheetName val="2000,9월 일위"/>
      <sheetName val="EQUIP-H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¼Ò¾ß°øÁ¤°èÈ¹Ç¥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물량산출근거"/>
      <sheetName val="토목내역"/>
      <sheetName val="CONCRETE"/>
      <sheetName val="설산1.나"/>
      <sheetName val="본사S"/>
      <sheetName val="전압강하계산"/>
      <sheetName val="D-3503"/>
      <sheetName val="조건"/>
      <sheetName val="여흥"/>
      <sheetName val="노임이"/>
      <sheetName val="A갑지"/>
      <sheetName val="일반수량"/>
      <sheetName val="펌프장수량산출(토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건축내역"/>
      <sheetName val="EKOG10건축"/>
      <sheetName val="TRE TABLE"/>
      <sheetName val="전체"/>
      <sheetName val="2.펌프장(사급자재)"/>
      <sheetName val="CODE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FOOTING단면력"/>
      <sheetName val="분전함신설"/>
      <sheetName val="접지1종"/>
      <sheetName val="구리토평1전기"/>
      <sheetName val="세부내역"/>
      <sheetName val="대림경상68억"/>
      <sheetName val="차종별"/>
      <sheetName val="PIPE"/>
      <sheetName val="VALVE"/>
      <sheetName val="Man Power &amp; Comp"/>
      <sheetName val="통신2005"/>
      <sheetName val="const."/>
      <sheetName val="구동"/>
      <sheetName val="220 (2)"/>
      <sheetName val="다이꾸"/>
      <sheetName val="부하LOAD"/>
      <sheetName val="시중노임단가"/>
      <sheetName val="기본DATA"/>
      <sheetName val="1차 내역서"/>
      <sheetName val="기계설비"/>
      <sheetName val="내역서(전체)"/>
      <sheetName val="차수공개요"/>
      <sheetName val="과세내역(세부)"/>
      <sheetName val="건축공사실행"/>
      <sheetName val="바닥판"/>
      <sheetName val="단가 "/>
      <sheetName val="관리,공감"/>
      <sheetName val="수로교총재료집계"/>
      <sheetName val="위치조서"/>
      <sheetName val="마산방향"/>
      <sheetName val="진주방향"/>
      <sheetName val="TYPE-1"/>
      <sheetName val="Customer Databas"/>
      <sheetName val="AS복구"/>
      <sheetName val="중기터파기"/>
      <sheetName val="변수값"/>
      <sheetName val="중기상차"/>
      <sheetName val="정공공사"/>
      <sheetName val="기초일위"/>
      <sheetName val="시설일위"/>
      <sheetName val="조명일위"/>
      <sheetName val="실행예산서"/>
      <sheetName val="토공산출(주차장)"/>
      <sheetName val="토목공사"/>
      <sheetName val="급명"/>
      <sheetName val="기본단가표"/>
      <sheetName val="1,2공구원가계산서"/>
      <sheetName val="2공구산출내역"/>
      <sheetName val="1공구산출내역서"/>
      <sheetName val="암거단위"/>
      <sheetName val="오동"/>
      <sheetName val="대조"/>
      <sheetName val="나한"/>
      <sheetName val="INPUT(덕도방향-시점)"/>
      <sheetName val="BOX 본체"/>
      <sheetName val="견적서1"/>
      <sheetName val="깨기수량"/>
      <sheetName val="경비_원본"/>
      <sheetName val="AS포장복구 "/>
      <sheetName val=" 상부공통집계(총괄)"/>
      <sheetName val="간접1"/>
      <sheetName val="2000전체분"/>
      <sheetName val="VA_code"/>
      <sheetName val="공종별원가계산"/>
      <sheetName val="말고개터널조명전압강하"/>
      <sheetName val="외주"/>
      <sheetName val="구조물철거타공정이월"/>
      <sheetName val="Macro(차단기)"/>
      <sheetName val="상수도토공집계표"/>
      <sheetName val="자재목록"/>
      <sheetName val="연결관산출조서"/>
      <sheetName val="통장출금액"/>
      <sheetName val="조경일람"/>
      <sheetName val="대창(함평)-창열"/>
      <sheetName val="대창(장성)"/>
      <sheetName val="물량표"/>
      <sheetName val="실행예산"/>
      <sheetName val="경비2내역"/>
      <sheetName val="일위대가표 (2)"/>
      <sheetName val="REACTION(USD지진시)"/>
      <sheetName val="안정검토"/>
      <sheetName val="REACTION(USE평시)"/>
      <sheetName val="단가대비표"/>
      <sheetName val="Testing"/>
      <sheetName val="계화배수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참조-(1)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하수급견적대비"/>
      <sheetName val="9-1차이내역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산출(전주P7)"/>
      <sheetName val="시공계획"/>
      <sheetName val="Macro3"/>
      <sheetName val="건축"/>
      <sheetName val="정화조동내역"/>
      <sheetName val="단위수량"/>
      <sheetName val="견적"/>
      <sheetName val="저"/>
      <sheetName val="교대"/>
      <sheetName val="대림산업"/>
      <sheetName val="2002하반기노임기준"/>
      <sheetName val="본부장"/>
      <sheetName val="자재테이블"/>
      <sheetName val="단가비교표_공통1"/>
      <sheetName val="³ëÀÓ"/>
      <sheetName val="아수배전(1회)"/>
      <sheetName val="인건비_조사"/>
      <sheetName val="청구내역(9807)"/>
      <sheetName val="8.PILE  (돌출)"/>
      <sheetName val="7.1유효폭"/>
      <sheetName val="효동"/>
      <sheetName val="경비"/>
      <sheetName val="경상"/>
      <sheetName val="가설"/>
      <sheetName val="우수"/>
      <sheetName val="설계예시"/>
      <sheetName val="캔개발배경"/>
      <sheetName val="시장"/>
      <sheetName val="일정표"/>
      <sheetName val="암거날개벽재료집계"/>
      <sheetName val="MFAB"/>
      <sheetName val="MFRT"/>
      <sheetName val="MPKG"/>
      <sheetName val="MPRD"/>
      <sheetName val="일위"/>
      <sheetName val="토사(PE)"/>
      <sheetName val="지수"/>
      <sheetName val="NOMUBI"/>
      <sheetName val="사급자재총괄"/>
      <sheetName val="가공비"/>
      <sheetName val="건축개요"/>
      <sheetName val="내역."/>
      <sheetName val="부대"/>
      <sheetName val="장비"/>
      <sheetName val="SRC-B3U2"/>
      <sheetName val="현대물량"/>
      <sheetName val="변경비교-을"/>
      <sheetName val="2000_11월설계내역"/>
      <sheetName val="초기화면"/>
      <sheetName val="이름정의"/>
      <sheetName val="초기화면1"/>
      <sheetName val="금액"/>
      <sheetName val="배수문수량산출(3)"/>
      <sheetName val="적현로"/>
      <sheetName val="입출재고현황 (2)"/>
      <sheetName val="BASIC (2)"/>
      <sheetName val="견적의뢰서"/>
      <sheetName val="견적대비"/>
      <sheetName val="PO-BOQ"/>
      <sheetName val="옹벽수량집계"/>
      <sheetName val="1SPAN"/>
      <sheetName val="의왕내역"/>
      <sheetName val="제품별"/>
      <sheetName val="약품설비"/>
      <sheetName val="일위집계표"/>
      <sheetName val="5.정산서"/>
      <sheetName val="공사별 가중치 산출근거(토목)"/>
      <sheetName val="가중치근거(조경)"/>
      <sheetName val="기자재대비표"/>
      <sheetName val="목동1절주.bh01"/>
      <sheetName val="LP-S"/>
      <sheetName val="내역서(총)"/>
      <sheetName val="토공(우물통,기타) "/>
      <sheetName val="공문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(A)내역서"/>
      <sheetName val="약품공급2"/>
      <sheetName val="날개벽수량표"/>
      <sheetName val="노임변동률"/>
      <sheetName val="COMPRESSOR"/>
      <sheetName val="지하1층"/>
      <sheetName val="TYPE-A"/>
      <sheetName val="산출내역서"/>
      <sheetName val="기본설계도급항목"/>
      <sheetName val="CB"/>
      <sheetName val="CS2"/>
      <sheetName val="통신물량"/>
      <sheetName val="가설공사내역"/>
      <sheetName val="인건비 "/>
      <sheetName val="2000.11¿ù¼³餀㢘ԯ_x0000_缀_x0000_"/>
      <sheetName val="변경총괄지(1)"/>
      <sheetName val="날개벽(시점좌측)"/>
      <sheetName val="단양 00 아파트-세부내역"/>
      <sheetName val="동해title"/>
      <sheetName val="s"/>
      <sheetName val="입고장부 (4)"/>
      <sheetName val="Vari by Vendor"/>
      <sheetName val="합천내역"/>
      <sheetName val="총인원"/>
      <sheetName val="직급인원"/>
      <sheetName val="내역총괄"/>
      <sheetName val="내역총괄2"/>
      <sheetName val="내역총괄3"/>
      <sheetName val="TEL"/>
      <sheetName val="예산조서(무선)"/>
      <sheetName val="건설장비기초단가"/>
      <sheetName val="기계경비및산출근거서"/>
      <sheetName val="토적표"/>
      <sheetName val="36신설수량"/>
      <sheetName val="단가목록"/>
      <sheetName val="투찰내역"/>
      <sheetName val="9811"/>
      <sheetName val="1단계"/>
      <sheetName val="내역서(삼호)"/>
      <sheetName val="샘플표지"/>
      <sheetName val="산#2-1 (2)"/>
      <sheetName val="골재산출"/>
      <sheetName val="70%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EP0618"/>
      <sheetName val="MANUFACTORY"/>
      <sheetName val="강북라우터"/>
      <sheetName val="기초자료입력"/>
      <sheetName val="48일위"/>
      <sheetName val="일위산출근거"/>
      <sheetName val="기성"/>
      <sheetName val="기성내역 진짜"/>
      <sheetName val="기성갑지"/>
      <sheetName val="2회기성사정"/>
      <sheetName val="3회기성갑지"/>
      <sheetName val="3회총괄"/>
      <sheetName val="조명율데이타"/>
      <sheetName val="주차구획선수량"/>
      <sheetName val="사원등록"/>
      <sheetName val="호봉 (2)"/>
      <sheetName val="원내역서3"/>
      <sheetName val="3도로"/>
      <sheetName val="101동"/>
      <sheetName val="표층포설및다짐"/>
      <sheetName val="POOM_MOTO"/>
      <sheetName val="밀양노선별공사비명세서"/>
      <sheetName val="예산서"/>
      <sheetName val="월선수금"/>
      <sheetName val="15"/>
      <sheetName val="1안"/>
      <sheetName val="48수량"/>
      <sheetName val="22수량"/>
      <sheetName val="49일위"/>
      <sheetName val="22일위"/>
      <sheetName val="49수량"/>
      <sheetName val="AILC004"/>
      <sheetName val="현장관리비 "/>
      <sheetName val="금액결정"/>
      <sheetName val="설계가"/>
      <sheetName val="제수변수량"/>
      <sheetName val="공기변수량"/>
      <sheetName val="자재단가표"/>
      <sheetName val="관로"/>
      <sheetName val="품셈TABLE"/>
      <sheetName val="품셈표"/>
      <sheetName val="부대대비"/>
      <sheetName val="냉연집계"/>
      <sheetName val="테이블"/>
      <sheetName val="MACRO(전선관)"/>
      <sheetName val="현금"/>
      <sheetName val="현장"/>
      <sheetName val="Piping Design Data"/>
      <sheetName val="종배수관"/>
      <sheetName val="工완성공사율"/>
      <sheetName val="wall"/>
      <sheetName val="H PILE수량"/>
      <sheetName val="H-PILE수량집계"/>
      <sheetName val="TC표지"/>
      <sheetName val="2003상반기노임기준"/>
      <sheetName val="중기조종사 단위단가"/>
      <sheetName val="제3장 기술업무"/>
      <sheetName val="실행(1)"/>
      <sheetName val="도급"/>
      <sheetName val="수량산출서-2"/>
      <sheetName val="단가대비"/>
      <sheetName val="전류"/>
      <sheetName val="일위목차"/>
      <sheetName val="포장절단"/>
      <sheetName val="DATA(BAC)"/>
      <sheetName val="일위단가"/>
      <sheetName val="일위(설)"/>
      <sheetName val="A 견적"/>
      <sheetName val="전기공사일위대가"/>
      <sheetName val="대비내역"/>
      <sheetName val="단면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년도별노임표"/>
      <sheetName val="중기목록표"/>
      <sheetName val="본선토량운반계산서(1)0"/>
      <sheetName val="구조물공"/>
      <sheetName val="부대공"/>
      <sheetName val="배수공"/>
      <sheetName val="신공항A-9(원가수정)"/>
      <sheetName val="주beam"/>
      <sheetName val="하도급변경대비표"/>
      <sheetName val="2000용수잠관-수량집계"/>
      <sheetName val="공사내역"/>
      <sheetName val="승용"/>
      <sheetName val="inputdata"/>
      <sheetName val="경율산정"/>
      <sheetName val="일위대가서식"/>
      <sheetName val="일위대가양식"/>
      <sheetName val="인수공규격"/>
      <sheetName val="자재 단가표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변경후-SHEET"/>
      <sheetName val="가CP"/>
      <sheetName val="주간계획"/>
      <sheetName val="PIPING"/>
      <sheetName val="선택"/>
      <sheetName val="양식(직판용)"/>
      <sheetName val="위성"/>
      <sheetName val="남양구조시험동"/>
      <sheetName val="96월별PL"/>
      <sheetName val="공사내역서(을)실행"/>
      <sheetName val="전기설계변경"/>
      <sheetName val="2002상반기노임기준"/>
      <sheetName val="설계개요"/>
      <sheetName val="공조기(삭제)"/>
      <sheetName val="일위대가(계측기설치)"/>
      <sheetName val="3.자재비(총괄)"/>
      <sheetName val="대구-교대(A1-A2)"/>
      <sheetName val="원형1호맨홀토공수량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집계(총괄)"/>
      <sheetName val="구성비"/>
      <sheetName val="실적보고"/>
      <sheetName val="표준안전집계"/>
      <sheetName val="품종별-이름"/>
      <sheetName val=" 갑  지 "/>
      <sheetName val="3회기성"/>
      <sheetName val="소방사항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일(4)"/>
      <sheetName val="아파트건축"/>
      <sheetName val="출력X"/>
      <sheetName val="화설내"/>
      <sheetName val="배수관토공"/>
      <sheetName val="MEXICO-C"/>
      <sheetName val="맨홀토공수량"/>
      <sheetName val="자재집계"/>
      <sheetName val="연결관암거"/>
      <sheetName val="HRSG SMALL07220"/>
      <sheetName val="사각맨홀"/>
      <sheetName val="개소별수량산출"/>
      <sheetName val="표준안전내역"/>
      <sheetName val="성남여성복지내역"/>
      <sheetName val="간지"/>
      <sheetName val="보호"/>
      <sheetName val="WING3"/>
      <sheetName val="96수출"/>
      <sheetName val="사다리"/>
      <sheetName val="토량1-1"/>
      <sheetName val="설계서"/>
      <sheetName val="세부내역서"/>
      <sheetName val="건축원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일위대가목록(1)"/>
      <sheetName val="단가대비표(1)"/>
      <sheetName val="수질정화시설"/>
      <sheetName val="Despacho (c.civil)"/>
      <sheetName val="토공A"/>
      <sheetName val="1을"/>
      <sheetName val="조경"/>
      <sheetName val="감가상각"/>
      <sheetName val="plan&amp;section of foundation"/>
      <sheetName val="할증 "/>
      <sheetName val="COVER-P"/>
      <sheetName val="기본단가"/>
      <sheetName val="영업소실적"/>
      <sheetName val="Proposal"/>
      <sheetName val="변경품셈총괄"/>
      <sheetName val="노임(1차)"/>
      <sheetName val="정화조방수미장"/>
      <sheetName val="단위량당중기"/>
      <sheetName val="경상비"/>
      <sheetName val="물가"/>
      <sheetName val="일반수량총괄"/>
      <sheetName val="아파트기별"/>
      <sheetName val="공리일"/>
      <sheetName val="몰탈재료산출"/>
      <sheetName val="단위목록"/>
      <sheetName val="기계경비목록"/>
      <sheetName val="관급"/>
      <sheetName val="접속슬라브"/>
      <sheetName val="실행갑지"/>
      <sheetName val="관리사무소"/>
      <sheetName val="단가산출서 (2)"/>
      <sheetName val="단가산출서"/>
      <sheetName val="견적990322"/>
      <sheetName val="선정요령"/>
      <sheetName val="실행(표지,갑,을)"/>
      <sheetName val="공내역"/>
      <sheetName val="백호우계수"/>
      <sheetName val="DATA 입력란"/>
      <sheetName val="1. 설계조건 2.단면가정 3. 하중계산"/>
      <sheetName val="수량이동"/>
      <sheetName val="산근"/>
      <sheetName val="basic"/>
      <sheetName val="가시설단위수량"/>
      <sheetName val="집수정"/>
      <sheetName val="과세표준율-2"/>
      <sheetName val="면적분양가"/>
      <sheetName val="분양면적(1123)"/>
      <sheetName val="출력소스"/>
      <sheetName val="LEGEND"/>
      <sheetName val="평교-내역"/>
      <sheetName val="제수"/>
      <sheetName val="공기"/>
      <sheetName val="대,유,램"/>
      <sheetName val="전체_1설계"/>
      <sheetName val="자재일람"/>
      <sheetName val="cost"/>
      <sheetName val="단면설계"/>
      <sheetName val="MACRO(MCC)"/>
      <sheetName val="Data&amp;Result"/>
      <sheetName val="자  재"/>
      <sheetName val="공통가설"/>
      <sheetName val="메서,변+증"/>
      <sheetName val="tggwan(mac)"/>
      <sheetName val="건축내역서 (경제상무실)"/>
      <sheetName val="공사비집계"/>
      <sheetName val="J"/>
      <sheetName val="개보수공사BM"/>
      <sheetName val="Y_WORK"/>
      <sheetName val="loading"/>
      <sheetName val="Factor"/>
      <sheetName val="w't table"/>
      <sheetName val="UR2-Calculation"/>
      <sheetName val="Main"/>
      <sheetName val="4차원가계산서"/>
      <sheetName val="예산M12A"/>
      <sheetName val="환율-LIBOR"/>
      <sheetName val="전선_및_전선관"/>
      <sheetName val="준검_내역서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1_수인터널"/>
      <sheetName val="수목데이타_"/>
      <sheetName val="변압기_및_발전기_용량"/>
      <sheetName val="단가_및_재료비"/>
      <sheetName val="AS포장복구_"/>
      <sheetName val="3BL공동구_수량"/>
      <sheetName val="경산(을)"/>
      <sheetName val="P-산#1-1(WOWA1)"/>
      <sheetName val="부서현황"/>
      <sheetName val="준공평가"/>
      <sheetName val="기성내역서표지"/>
      <sheetName val="인수공총괄"/>
      <sheetName val="덕소내역"/>
      <sheetName val="LD일"/>
      <sheetName val="FA설치명세"/>
      <sheetName val="FD"/>
      <sheetName val="공종단가"/>
      <sheetName val="LAB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데이터북"/>
      <sheetName val="조명참고자료"/>
      <sheetName val="문학간접"/>
      <sheetName val="SULKEA"/>
      <sheetName val="잔수량(작성)"/>
      <sheetName val="전체철근집계"/>
      <sheetName val="평3"/>
      <sheetName val="단중표-ST"/>
      <sheetName val="Cable schedule"/>
      <sheetName val="V-data"/>
      <sheetName val="L-data"/>
      <sheetName val="가공2원도"/>
      <sheetName val="1-1"/>
      <sheetName val="대비표"/>
      <sheetName val="2.1  노무비 평균단가산출"/>
      <sheetName val="콘_재료분리(1)"/>
      <sheetName val="선수금"/>
      <sheetName val="Working(wo WTs)"/>
      <sheetName val="주조정실"/>
      <sheetName val="담장산출"/>
      <sheetName val="일위대가(출입)"/>
      <sheetName val="버스운행안내"/>
      <sheetName val="예방접종계획"/>
      <sheetName val="근태계획서"/>
      <sheetName val="1공구(입찰내역)"/>
      <sheetName val="FAX"/>
      <sheetName val="설계산출표지"/>
      <sheetName val="b_balju_cho"/>
      <sheetName val="접속도로1"/>
      <sheetName val="명세서"/>
      <sheetName val="시멘트"/>
      <sheetName val="내역서01"/>
      <sheetName val="하중산정"/>
      <sheetName val="통합내역"/>
      <sheetName val="기기리스트"/>
      <sheetName val="종합기별"/>
      <sheetName val="노무비명세서"/>
      <sheetName val="소요자재명세서"/>
      <sheetName val="예비품"/>
      <sheetName val="sw1"/>
      <sheetName val="일위대가(건축)"/>
      <sheetName val="토공계산서(부체도로)"/>
      <sheetName val="L형옹벽측구"/>
      <sheetName val="BabyÀÏÀ§´ë°¡"/>
      <sheetName val="NìüëÒ-òÅ"/>
      <sheetName val="°£¼±°è»ê"/>
      <sheetName val="집수A"/>
      <sheetName val="횡배수관토공수량"/>
      <sheetName val="부표총괄"/>
      <sheetName val="기준"/>
      <sheetName val="CAT_5"/>
      <sheetName val="2터널시점"/>
      <sheetName val="기본"/>
      <sheetName val="총집계표"/>
      <sheetName val="간선"/>
      <sheetName val="전압"/>
      <sheetName val="조도"/>
      <sheetName val="동력"/>
      <sheetName val="KMT물량"/>
      <sheetName val="노임,재료비"/>
      <sheetName val="날개벽"/>
      <sheetName val="일위산출"/>
      <sheetName val="계정"/>
      <sheetName val="절감계산"/>
      <sheetName val="000000"/>
      <sheetName val="조도계산(가로등NEW)"/>
      <sheetName val="ML"/>
      <sheetName val="기초"/>
      <sheetName val="중간부"/>
      <sheetName val="-_INFORMATION_-"/>
      <sheetName val="SORCE1"/>
      <sheetName val="전체내역서"/>
      <sheetName val="제진기"/>
      <sheetName val="저리조양"/>
      <sheetName val="결과조달"/>
      <sheetName val="부안일위"/>
      <sheetName val="실행대비"/>
      <sheetName val="청천내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교통량조사"/>
      <sheetName val="견적대비표"/>
      <sheetName val="BEND LOSS"/>
      <sheetName val="P-data"/>
      <sheetName val="업체별기성내역"/>
      <sheetName val="archi(본사)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세동별비상"/>
      <sheetName val="COPING"/>
      <sheetName val="★도급내역"/>
      <sheetName val="1"/>
      <sheetName val="샤워실위생"/>
      <sheetName val="현장경비"/>
      <sheetName val="sum1 (2)"/>
      <sheetName val="의왕실행"/>
      <sheetName val="EQT-ESTN"/>
      <sheetName val="파형강관집계"/>
      <sheetName val="기지국"/>
      <sheetName val="제품"/>
      <sheetName val="CC16-내역서"/>
      <sheetName val="기타시설"/>
      <sheetName val="판매시설"/>
      <sheetName val="아파트"/>
      <sheetName val="주민복지관"/>
      <sheetName val="지하주차장"/>
      <sheetName val="별표 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전력구구조물산근"/>
      <sheetName val="변화치수"/>
      <sheetName val="설계기준"/>
      <sheetName val="내역1"/>
      <sheetName val="기초자료입력및 K치 확인"/>
      <sheetName val="CIVIL"/>
      <sheetName val="소포내역 (2)"/>
      <sheetName val="재료집계"/>
      <sheetName val="내역(중앙)"/>
      <sheetName val="내역(창신)"/>
      <sheetName val="소업1교"/>
      <sheetName val=" 토목 처리장도급내역서 "/>
      <sheetName val="98수문일위"/>
      <sheetName val="IP좌표"/>
      <sheetName val="일위대가 집계표"/>
      <sheetName val="woo(mac)"/>
      <sheetName val="맨홀수량"/>
      <sheetName val="유림골조"/>
      <sheetName val="옥외"/>
      <sheetName val="(전체발주,금회3차공사)내역서"/>
      <sheetName val="기계"/>
      <sheetName val="통합"/>
      <sheetName val="BOX"/>
      <sheetName val="송우내역서"/>
      <sheetName val="산출0"/>
      <sheetName val="총괄원가 "/>
      <sheetName val="총괄-1"/>
      <sheetName val="국공유지및사유지"/>
      <sheetName val="내역서 "/>
      <sheetName val="STBOX"/>
      <sheetName val="0"/>
      <sheetName val="평균터파기고(1-2,ASP)"/>
      <sheetName val="대포2교접속"/>
      <sheetName val="현장예산"/>
      <sheetName val="BOX(1.5X1.5)"/>
      <sheetName val="관리,부대비"/>
      <sheetName val="단가(반정1교-원주)"/>
      <sheetName val="정렬"/>
      <sheetName val="단위중량"/>
      <sheetName val="원형맨홀수량"/>
      <sheetName val="용소리교"/>
      <sheetName val="G.R300경비"/>
      <sheetName val="건축내역(진해석동)"/>
      <sheetName val="부총"/>
      <sheetName val="장문교(대전)"/>
      <sheetName val="사급자재"/>
      <sheetName val="CLAUSE"/>
      <sheetName val="약품설︀"/>
      <sheetName val="입력"/>
      <sheetName val="전기공사"/>
      <sheetName val="기흥하도용"/>
      <sheetName val="교량하부공"/>
      <sheetName val="13LPMCC"/>
      <sheetName val="암거단위-1련"/>
      <sheetName val="수안보-墰5壼5"/>
      <sheetName val="EUPDAT2"/>
      <sheetName val="상행-교대(A1)"/>
      <sheetName val="대로근거"/>
      <sheetName val="기간등록"/>
      <sheetName val="제출내역 (2)"/>
      <sheetName val="단가산출집계"/>
      <sheetName val="type-F"/>
      <sheetName val="Site Expenses"/>
      <sheetName val="c_balju"/>
      <sheetName val="IMPEADENCE MAP 취수장"/>
      <sheetName val="집1"/>
      <sheetName val="계산근거"/>
      <sheetName val="모델링"/>
      <sheetName val="하중계산"/>
      <sheetName val="지장물C"/>
      <sheetName val="General Data"/>
      <sheetName val="단위세대"/>
      <sheetName val="제원.설계조건"/>
      <sheetName val="SLAB"/>
      <sheetName val="관람석제출"/>
      <sheetName val="출력-내역서"/>
      <sheetName val="골조시행"/>
      <sheetName val="SE-611"/>
      <sheetName val="단가표 "/>
      <sheetName val="가설공사"/>
      <sheetName val="기초공"/>
      <sheetName val="투자효율분석"/>
      <sheetName val="견적내용입력"/>
      <sheetName val="견적서세부내용"/>
      <sheetName val="투찰"/>
      <sheetName val="설계내역(2001)"/>
      <sheetName val="hvac내역서(제어동)"/>
      <sheetName val="단락전류-A"/>
      <sheetName val="DPRKMHDT"/>
      <sheetName val="공통부대비"/>
      <sheetName val="T13(P68~72,78)"/>
      <sheetName val="웅진교-S2"/>
      <sheetName val="기초및구체공"/>
      <sheetName val="삼보지질"/>
      <sheetName val="7.전산해석결과"/>
      <sheetName val="4.하중"/>
      <sheetName val="우각부검토"/>
      <sheetName val="특수선일위대가"/>
      <sheetName val="인공(100P,배선반)"/>
      <sheetName val="홈통받이수량"/>
      <sheetName val="입찰"/>
      <sheetName val="현경"/>
      <sheetName val="적용토목"/>
      <sheetName val="공통가설공사"/>
      <sheetName val="당사"/>
      <sheetName val="설내역서 "/>
      <sheetName val="공사수행방안"/>
      <sheetName val="DATA 입력부"/>
      <sheetName val="매매"/>
      <sheetName val="전신"/>
      <sheetName val="토공사"/>
      <sheetName val="단위집계표"/>
      <sheetName val="2000년하반기"/>
      <sheetName val="토공 total"/>
      <sheetName val="Data2"/>
      <sheetName val="화해(함평)"/>
      <sheetName val="화해(장성)"/>
      <sheetName val="현장관리비"/>
      <sheetName val="일위대가(1)"/>
      <sheetName val="2BOX본체"/>
      <sheetName val="설-원가"/>
      <sheetName val="품셈기준"/>
      <sheetName val="물가변동잔여물량세부내역서"/>
      <sheetName val="신규(방류시설)"/>
      <sheetName val="공사별 가중치 산출근거(건축)"/>
      <sheetName val="노무"/>
      <sheetName val="현금흐름"/>
      <sheetName val="공사진행"/>
      <sheetName val="견적서(대외) (2)"/>
      <sheetName val="__MAIN"/>
      <sheetName val="소방"/>
      <sheetName val="덤프트럭계수"/>
      <sheetName val="카메라"/>
      <sheetName val="미지급내역"/>
      <sheetName val="현장별계약현황('98.10.31)"/>
      <sheetName val="집계표(육상)"/>
      <sheetName val="파일의이용"/>
      <sheetName val="2.조명기구철거(일괄철거분)"/>
      <sheetName val="박스토공"/>
      <sheetName val="산출2-기기동력"/>
      <sheetName val="날개벽(TYPE1)"/>
      <sheetName val="102역사"/>
      <sheetName val="적용단위길이"/>
      <sheetName val="피벗테이블데이터분석"/>
      <sheetName val="가격조사서"/>
      <sheetName val="일반맨홀수량집계"/>
      <sheetName val="공사기본자료"/>
      <sheetName val="유기공정"/>
      <sheetName val="철근량 검토"/>
      <sheetName val="22단가(철完9"/>
      <sheetName val="지질조사"/>
      <sheetName val="식재인부"/>
      <sheetName val="관급자재"/>
      <sheetName val="제경비"/>
      <sheetName val="총공사내역서"/>
      <sheetName val="계약내역서"/>
      <sheetName val="전체도급"/>
      <sheetName val="충주"/>
      <sheetName val="본선 토공 분배표"/>
      <sheetName val="1.토공"/>
      <sheetName val="6공구(당초)"/>
      <sheetName val="산근1"/>
      <sheetName val="전화번호DATA (2001)"/>
      <sheetName val="자압"/>
      <sheetName val="106C0300"/>
      <sheetName val="열린교실"/>
      <sheetName val="1.우편집중내역서"/>
      <sheetName val="J01"/>
      <sheetName val="구조물터파기수량집계"/>
      <sheetName val="배수공 시멘트 및 골재량 산출"/>
      <sheetName val="합의경상"/>
      <sheetName val="단면瑌)"/>
      <sheetName val="총체보활공정표"/>
      <sheetName val="T1"/>
      <sheetName val="단가결정"/>
      <sheetName val="신표지1"/>
      <sheetName val="판"/>
      <sheetName val="Front"/>
      <sheetName val="1.취수장"/>
      <sheetName val="상-교대(A1-A2)"/>
      <sheetName val="연습장소"/>
      <sheetName val="첨부1"/>
      <sheetName val="3.하중산정4.지지력"/>
      <sheetName val="PART_DISCOUNT"/>
      <sheetName val="적점"/>
      <sheetName val="2.2.2입적표"/>
      <sheetName val="기준액"/>
      <sheetName val="본체"/>
      <sheetName val="공사비총괄표"/>
      <sheetName val="결합부검토"/>
      <sheetName val="집계(세부총괄)"/>
      <sheetName val="재료표"/>
      <sheetName val="969910( R)"/>
      <sheetName val="금액결揄"/>
      <sheetName val="자재수량"/>
      <sheetName val="Macro(AT)"/>
      <sheetName val="Cost bd-&quot;A&quot;"/>
      <sheetName val="CALCULATION"/>
      <sheetName val="PW3"/>
      <sheetName val="PW4"/>
      <sheetName val="SC1"/>
      <sheetName val="PE"/>
      <sheetName val="PM"/>
      <sheetName val="TR"/>
      <sheetName val="공사비 내역"/>
      <sheetName val="기본일위"/>
      <sheetName val="공사비증감"/>
      <sheetName val="기존구조물철거집계계표"/>
      <sheetName val="납부서"/>
      <sheetName val="단위_xdc00_ὗ␀"/>
      <sheetName val="36신丵〒_x0005_"/>
      <sheetName val="내역전기"/>
      <sheetName val="신공항A-9헾】_x0005__x0000__x0000_"/>
      <sheetName val="오억미만"/>
      <sheetName val="pbs_lambda"/>
      <sheetName val="Matériel embarqué PVC"/>
      <sheetName val="심사공종"/>
      <sheetName val="유효폭의 계산"/>
      <sheetName val="자료(통합)"/>
      <sheetName val="발주내역"/>
      <sheetName val="음봉방향"/>
      <sheetName val="기존단가 (2)"/>
      <sheetName val="OZ049E"/>
      <sheetName val="총(철거)"/>
      <sheetName val="매입내역 "/>
      <sheetName val="거래처별지출내역"/>
      <sheetName val="토공집계표"/>
      <sheetName val="준공조서"/>
      <sheetName val="공사준공계"/>
      <sheetName val="준공검사보고서"/>
      <sheetName val="평가데이터"/>
      <sheetName val="PARAMETER"/>
      <sheetName val="세부내역(직접인건비)"/>
      <sheetName val="공사착공계"/>
      <sheetName val="본사인상전"/>
      <sheetName val="도급양식"/>
      <sheetName val="단가산출-기,교"/>
      <sheetName val="IBASE"/>
      <sheetName val="E총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Languages"/>
      <sheetName val="DATA-UPS"/>
      <sheetName val="예산M11A"/>
      <sheetName val="3본사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99년신청"/>
      <sheetName val="우수공"/>
      <sheetName val="수주실적0709"/>
      <sheetName val="내역서비교"/>
      <sheetName val="특수기호강도거푸집"/>
      <sheetName val="종배수관면벽신"/>
      <sheetName val="종배수관(신)"/>
      <sheetName val="(2)"/>
      <sheetName val="단가조사표"/>
      <sheetName val="설계내역서(기계)"/>
      <sheetName val="배수내역(총수량)"/>
      <sheetName val="층"/>
      <sheetName val="용산1(해보)"/>
      <sheetName val="제4절-1"/>
      <sheetName val="4)유동표"/>
      <sheetName val="0217상가미분양자산"/>
      <sheetName val="SKETCH"/>
      <sheetName val="일위_파일"/>
      <sheetName val="eq_data"/>
      <sheetName val="실행내역서 "/>
      <sheetName val="working load at the btm ft."/>
      <sheetName val="stability check"/>
      <sheetName val="design criteria"/>
      <sheetName val="INDEX"/>
      <sheetName val="15100"/>
      <sheetName val="성서방향-교대(A2)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21301동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堀᎟"/>
      <sheetName val="¼ö·®»êÃÈ"/>
      <sheetName val="¼ö·®»êÃX"/>
      <sheetName val="壈᎟"/>
      <sheetName val="쀀ፐ"/>
      <sheetName val="죈፺"/>
      <sheetName val="惈፵"/>
      <sheetName val="송전재료비"/>
      <sheetName val="토공(완충)"/>
      <sheetName val="단면별연장"/>
      <sheetName val="대가목록"/>
      <sheetName val="산출목록표"/>
      <sheetName val="수원공"/>
      <sheetName val="성내동"/>
      <sheetName val="기초코徸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APT"/>
      <sheetName val="11.자재단가"/>
      <sheetName val="Control Sheet"/>
      <sheetName val="참조"/>
      <sheetName val="건축원가계산서"/>
      <sheetName val="공사비내역서"/>
      <sheetName val="공사비 내역 (가)"/>
      <sheetName val="보도경계블럭"/>
      <sheetName val="REINF."/>
      <sheetName val="주경기-오배수"/>
      <sheetName val="횡배수관"/>
      <sheetName val="mcc일위대가"/>
      <sheetName val="입찰견적보고서"/>
      <sheetName val="ATS단가"/>
      <sheetName val="내역(전체)"/>
      <sheetName val="노원열병합  건축︀ᇕ԰_x0000_缀_x0000__x0000_"/>
      <sheetName val="노원열병합  건축ﻕᇕ԰_x0000_缀_x0000__x0000_"/>
      <sheetName val="차도조도계산"/>
      <sheetName val="Piping(Methanol)"/>
      <sheetName val="Pier 3"/>
      <sheetName val="와동25-3(변경)"/>
      <sheetName val="용수간선"/>
      <sheetName val="유림총괄"/>
      <sheetName val="노무비(첨부4-4)"/>
      <sheetName val="변수데이타"/>
      <sheetName val="일반부표"/>
      <sheetName val="뚝토공"/>
      <sheetName val="05년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사  업  비  수  지  예  산  서"/>
      <sheetName val="내역서(총괄)"/>
      <sheetName val="공종별 집계표"/>
      <sheetName val="구조     ."/>
      <sheetName val="기술자료 (연수)"/>
      <sheetName val="영동(D)"/>
      <sheetName val="copy"/>
      <sheetName val="서식"/>
      <sheetName val="01"/>
      <sheetName val="L-type"/>
      <sheetName val="구간산출"/>
      <sheetName val="토공실행"/>
      <sheetName val="인상효1"/>
      <sheetName val="중기목록"/>
      <sheetName val="Ext. Stone-P"/>
      <sheetName val="건축공사 집계표"/>
      <sheetName val="골조"/>
      <sheetName val="0001(arch)"/>
      <sheetName val="Breakdown"/>
      <sheetName val="금호산업"/>
      <sheetName val="상세내역,전력산출서"/>
      <sheetName val="Ampecity Data"/>
      <sheetName val="MCC제원"/>
      <sheetName val="등록업체"/>
      <sheetName val="T6-6(2)"/>
      <sheetName val="Upgrades pricing"/>
      <sheetName val="3_바닥판설계"/>
      <sheetName val="내역(가지)"/>
      <sheetName val="표 지"/>
      <sheetName val="BQ(실행)"/>
      <sheetName val="산재 안전"/>
      <sheetName val="노무비 경비"/>
      <sheetName val="산정표"/>
      <sheetName val="견적정보"/>
      <sheetName val="RE9604"/>
      <sheetName val="노임단가표"/>
      <sheetName val="5.동별횡주관경"/>
      <sheetName val="IMF Code"/>
      <sheetName val="협조전"/>
      <sheetName val="1F"/>
      <sheetName val="Top PO"/>
      <sheetName val="일집"/>
      <sheetName val="401"/>
      <sheetName val="방송노임"/>
      <sheetName val="날개벽(좌,우=45도,75도)"/>
      <sheetName val="full (2)"/>
      <sheetName val="내부부하"/>
      <sheetName val="원본"/>
      <sheetName val="Tot-sum"/>
      <sheetName val="노원열병합  건축렀䡟ԯ_x0000_缀_x0000__x0000_"/>
      <sheetName val="P.M 별"/>
      <sheetName val="154TW"/>
      <sheetName val="일반수량집계"/>
      <sheetName val="기준표"/>
      <sheetName val="단가및재료비"/>
      <sheetName val="보호공"/>
      <sheetName val="aa"/>
      <sheetName val="0.갑지"/>
      <sheetName val="8.현장관리비"/>
      <sheetName val="7.안전관리비"/>
      <sheetName val="수성페인트도장 내역서"/>
      <sheetName val="구의33고"/>
      <sheetName val="역집계1"/>
      <sheetName val="SLIDES"/>
      <sheetName val="견적율"/>
      <sheetName val="견"/>
      <sheetName val="공주-교대(A1)"/>
      <sheetName val="공용시설내역"/>
      <sheetName val="내역서단가산출용"/>
      <sheetName val="1)fs"/>
      <sheetName val="목록1"/>
      <sheetName val="목록2"/>
      <sheetName val="갈현동"/>
      <sheetName val="참조M"/>
      <sheetName val="차도부연장현황"/>
      <sheetName val="국도접속 차도부수량"/>
      <sheetName val="원곡IC교 내진성능보강공사 실시설계 용역.xlsx"/>
      <sheetName val="물가대비표"/>
      <sheetName val="케이블"/>
      <sheetName val="수량산출1"/>
      <sheetName val="세부내역서(전기)"/>
      <sheetName val="등록자료"/>
      <sheetName val="입력정보"/>
      <sheetName val="PANEL 내역"/>
      <sheetName val="계림(함평)"/>
      <sheetName val="계림(장성)"/>
      <sheetName val="재료할증"/>
      <sheetName val="MAT"/>
      <sheetName val="경로,구간현황"/>
      <sheetName val="신공"/>
      <sheetName val="균열"/>
      <sheetName val="노᠀⁷"/>
      <sheetName val="Inquiry"/>
      <sheetName val="CHITIET VL-NC-TT -1p"/>
      <sheetName val="TDTKP1"/>
      <sheetName val="bearing"/>
      <sheetName val="동력부하계산"/>
      <sheetName val="차선도색수량집계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VENDOR LIST"/>
      <sheetName val="토목검측서"/>
      <sheetName val="산출근거#2-3"/>
      <sheetName val="공통비"/>
      <sheetName val="TYPE집계표"/>
      <sheetName val="성원계약"/>
      <sheetName val="적격심사표"/>
      <sheetName val="건축토목내역"/>
      <sheetName val="대전-교대(A1-A2)"/>
      <sheetName val="205동"/>
      <sheetName val="약전닥트"/>
      <sheetName val="건축부하"/>
      <sheetName val="총괄분 설계서용지"/>
      <sheetName val="9."/>
      <sheetName val="예산내역서"/>
      <sheetName val="5."/>
      <sheetName val="11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공종목록표"/>
      <sheetName val="내역서적용수량"/>
      <sheetName val="일위1"/>
      <sheetName val="소운반"/>
      <sheetName val="공종구간"/>
      <sheetName val="직원자료입력"/>
      <sheetName val="MixBed"/>
      <sheetName val="CondPol"/>
      <sheetName val="의정부문예회관변경내역"/>
      <sheetName val="POL6차-PIPING"/>
      <sheetName val="Pricelist TAC AB"/>
      <sheetName val="물가정보자료"/>
      <sheetName val="萀⅜"/>
      <sheetName val="장비당단가 (1)"/>
      <sheetName val="O＆P"/>
      <sheetName val="결재판(삭제하지말아주세요)"/>
      <sheetName val="유첨䈀ᅪ"/>
      <sheetName val="토공,기초"/>
      <sheetName val="FAB별"/>
      <sheetName val="전력"/>
      <sheetName val="COL"/>
      <sheetName val="인원"/>
      <sheetName val="TG9504"/>
      <sheetName val="1995년 섹터별 매출"/>
      <sheetName val="ROOF(ALKALI)"/>
      <sheetName val="역T형옹벽(3.0)"/>
      <sheetName val="master(total)"/>
      <sheetName val="실행(ALT1)"/>
      <sheetName val="분뇨"/>
      <sheetName val="1,2,3,4,5단위수량"/>
      <sheetName val="표지판현황"/>
      <sheetName val="4.고용보험"/>
      <sheetName val="단가비교표 (계측제어)"/>
      <sheetName val="가시설수량"/>
      <sheetName val="원가계산서 "/>
      <sheetName val="설계내"/>
      <sheetName val="설치 일위대가(46~԰_x0000_缀_x0000_"/>
      <sheetName val="조정금액결과표 (차수별)"/>
      <sheetName val="자재표"/>
      <sheetName val="(4-2)열관류값-2"/>
      <sheetName val="N頀ᚃ"/>
      <sheetName val="N"/>
      <sheetName val="물墸᎟鰀"/>
      <sheetName val="화재 탐지_x0005__x0000_"/>
      <sheetName val="가중치"/>
      <sheetName val="FIN TUBE"/>
      <sheetName val="HED. &amp; PIPE"/>
      <sheetName val="원가집계"/>
      <sheetName val="견적시담(송포2공구)"/>
      <sheetName val="Recovered_Sheet1"/>
      <sheetName val="원가상세내역"/>
      <sheetName val="2004경영(비목별)"/>
      <sheetName val="2004경영"/>
      <sheetName val="공통가설_8"/>
      <sheetName val="아파트_9"/>
      <sheetName val="직접공사비집계표_7"/>
      <sheetName val="Rates"/>
      <sheetName val="명단원자료(이전)"/>
      <sheetName val="원가서"/>
      <sheetName val="증감분석"/>
      <sheetName val="기초입력"/>
      <sheetName val="통로box전기"/>
      <sheetName val="밧데리"/>
      <sheetName val="지주설치제원"/>
      <sheetName val="도급단가-아파트"/>
      <sheetName val=" 냉각수펌프"/>
      <sheetName val="공조기휀"/>
      <sheetName val="AHU집계"/>
      <sheetName val="자재목록표"/>
      <sheetName val="단중聀"/>
      <sheetName val="당정동경상이수"/>
      <sheetName val="당정동공통이수"/>
      <sheetName val="차수"/>
      <sheetName val="J__LOTUS_9605P_BB_C_BD_OUT_YE_2"/>
      <sheetName val="A"/>
      <sheetName val="평균높이산출근거"/>
      <sheetName val="꣈፺"/>
      <sheetName val="︀ᇕ"/>
      <sheetName val="怀፵"/>
      <sheetName val="자단"/>
      <sheetName val="주사무실︀ᇕ"/>
      <sheetName val="주사무실ꠀ፺"/>
      <sheetName val="BOX ꠀ፺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TYPE1"/>
      <sheetName val="철근량"/>
      <sheetName val="䋈ᅪ"/>
      <sheetName val="거실통로등"/>
      <sheetName val="주사무실墳᎟"/>
      <sheetName val="BOX ︀ᇕ"/>
      <sheetName val="BOX 저፺"/>
      <sheetName val="포장공자재집계표"/>
      <sheetName val="일위대가1"/>
      <sheetName val="8.석축단위(H=1.5M)"/>
      <sheetName val="ﻈ䓕"/>
      <sheetName val="BOX ︀釕"/>
      <sheetName val="위치︀釕"/>
      <sheetName val="BOX ᢝ"/>
      <sheetName val="︀動"/>
      <sheetName val="쌍송교"/>
      <sheetName val="위치᠀ᶛ"/>
      <sheetName val="수지표"/>
      <sheetName val="셀명"/>
      <sheetName val="D"/>
      <sheetName val="기성내역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POWER"/>
      <sheetName val="VXXXXXXX"/>
      <sheetName val="저፺"/>
      <sheetName val="도급내역서"/>
      <sheetName val="DATE2001"/>
      <sheetName val="좌측"/>
      <sheetName val="L_RPTB03_01"/>
      <sheetName val="주사무실԰_x0000_"/>
      <sheetName val="ꠀ፺"/>
      <sheetName val="외천교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철콘집계"/>
      <sheetName val="5회기성03월"/>
      <sheetName val="Param"/>
      <sheetName val="목표세부명세"/>
      <sheetName val="연동내역서"/>
      <sheetName val="탑(을지)"/>
      <sheetName val="감액총괄표"/>
      <sheetName val="견적사양비교표"/>
      <sheetName val="단가견적조사표"/>
      <sheetName val="소일위대가코드표"/>
      <sheetName val="당진1,2호기전선관설치및접지4차공사내역서-을지"/>
      <sheetName val="토목공사일반"/>
      <sheetName val="교실"/>
      <sheetName val="추가예산"/>
      <sheetName val=" ｹ-ﾌﾞﾙ"/>
      <sheetName val="일목"/>
      <sheetName val="원가계산서(남측)"/>
      <sheetName val="다곡2교"/>
      <sheetName val="왕십리방향"/>
      <sheetName val="견적대비(1차) (2)"/>
      <sheetName val="Requirements"/>
      <sheetName val="단가보완"/>
      <sheetName val="단위가격"/>
      <sheetName val="연돌일위집계"/>
      <sheetName val="일위대가(여기까지)"/>
      <sheetName val="진접"/>
      <sheetName val="사급자재(1단계)"/>
      <sheetName val="조명투자및환수계획"/>
      <sheetName val="제조중간결과"/>
      <sheetName val="공내ᰖ"/>
      <sheetName val="경산锼_x0013_閄"/>
      <sheetName val="22단"/>
      <sheetName val="22단锼"/>
      <sheetName val="AS_x0005__x0000_"/>
      <sheetName val="진주䈀ᅪ"/>
      <sheetName val="2공구수량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도장수량(하1)"/>
      <sheetName val="사업수지"/>
      <sheetName val="기계경비단가"/>
      <sheetName val="CON'C"/>
      <sheetName val="경영상태"/>
      <sheetName val="전체공내역서"/>
      <sheetName val="퍼스트"/>
      <sheetName val="설명서 "/>
      <sheetName val="현장관리비데이타"/>
      <sheetName val="design load"/>
      <sheetName val="견적내역"/>
      <sheetName val="장비집계"/>
      <sheetName val="GI-LIST"/>
      <sheetName val="손익집계(공장별)"/>
      <sheetName val="설계명세서(선로)"/>
      <sheetName val="안양1공구_건축"/>
      <sheetName val="북방3터널"/>
      <sheetName val="esc"/>
      <sheetName val="도급예산내역서봉투"/>
      <sheetName val="도급예산내역서총괄표"/>
      <sheetName val="을부담운반비"/>
      <sheetName val="운반비산출"/>
      <sheetName val="LIST"/>
      <sheetName val="영흥TL(UP,DOWN) "/>
      <sheetName val="96작생능"/>
      <sheetName val="sheets"/>
      <sheetName val="관기성공.내"/>
      <sheetName val="변경서식"/>
      <sheetName val="TYPE-B 평균H"/>
      <sheetName val="횡배수관위치조서"/>
      <sheetName val="도로경계블럭단위수량"/>
      <sheetName val="도로경계블럭단위토공"/>
      <sheetName val="L형측구단위수량"/>
      <sheetName val="L형측구연장조서"/>
      <sheetName val="노원열병합  건축렀こ렀䡟ԯ_x0000_缀"/>
      <sheetName val="GAEYO"/>
      <sheetName val="기본사항"/>
      <sheetName val="토목내역서 (도급단가)"/>
      <sheetName val="현황산출서"/>
      <sheetName val="도장 및 용접 수량"/>
      <sheetName val="음성방향"/>
      <sheetName val="설계변경내역 98"/>
      <sheetName val="공제구간조서"/>
      <sheetName val="현장관리비 산출내역"/>
      <sheetName val="설계일반"/>
      <sheetName val="수압집계"/>
      <sheetName val="SP-B1"/>
      <sheetName val="신규 품"/>
      <sheetName val="자재 집계표"/>
      <sheetName val="단산"/>
      <sheetName val="예산M6-B"/>
      <sheetName val="동원인원산출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스케즐"/>
      <sheetName val="PAINT"/>
      <sheetName val="NAMES"/>
      <sheetName val="시운전연료"/>
      <sheetName val="22단헾"/>
      <sheetName val="Option"/>
      <sheetName val="상 부"/>
      <sheetName val="차선도색현황"/>
      <sheetName val="단가적용(터널)"/>
      <sheetName val="단위가격_할증"/>
      <sheetName val="전선_및_전선ࠝ"/>
      <sheetName val="일위대가 "/>
      <sheetName val="제"/>
      <sheetName val="총괄집䠄ᡏ"/>
      <sheetName val="적용기준"/>
      <sheetName val="통신단가조사"/>
      <sheetName val="105,106,107동"/>
      <sheetName val="수로교총재료齘_x0013_"/>
      <sheetName val="산출및내역"/>
      <sheetName val="적용(기尜_x0013_"/>
      <sheetName val="3CHBDC"/>
      <sheetName val="1-11조직표"/>
      <sheetName val="96.12"/>
      <sheetName val="22단丵"/>
      <sheetName val="광혁기성"/>
      <sheetName val="정산입력"/>
      <sheetName val="자재조사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4.2.1 마루높이 검토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3련 B姨#"/>
      <sheetName val="시가지우회도로공내역서"/>
      <sheetName val="1_설계기준"/>
      <sheetName val="Sheet1_(2)"/>
      <sheetName val="총괄서"/>
      <sheetName val="사업계획1안"/>
      <sheetName val="코드"/>
      <sheetName val="월별수입"/>
      <sheetName val="상가지급현황"/>
      <sheetName val="순공사비"/>
      <sheetName val="비목군분류일위"/>
      <sheetName val="증栀ᙿ가"/>
      <sheetName val="공정"/>
      <sheetName val="설계변경내역서"/>
      <sheetName val="배"/>
      <sheetName val="단위별 일위대가표"/>
      <sheetName val="IMP_(REACTOR)"/>
      <sheetName val="1호맨홀토공"/>
      <sheetName val="환"/>
      <sheetName val="CF"/>
      <sheetName val="01_ 원가계산서"/>
      <sheetName val="옹벽기초자료"/>
      <sheetName val="무전표"/>
      <sheetName val="제잡비"/>
      <sheetName val="내역서적용수량집계표(가로)"/>
      <sheetName val="WIND-EQ"/>
      <sheetName val="FEXS"/>
      <sheetName val="PUMP SHT"/>
      <sheetName val="수곡내역"/>
      <sheetName val="원가총괄"/>
      <sheetName val="1._x0018_변︀ᇕ԰"/>
      <sheetName val="1._x0018_변԰_x0000__x0000_"/>
      <sheetName val="1._x0018_변ԯ_x0000_缀"/>
      <sheetName val="DEVI."/>
      <sheetName val="U.C."/>
      <sheetName val="라멘교일반수량"/>
      <sheetName val="굴착현장"/>
      <sheetName val="05 BOX"/>
      <sheetName val="02 SLAB"/>
      <sheetName val="gvl"/>
      <sheetName val="b_balju"/>
      <sheetName val="총공사비"/>
      <sheetName val="날개수량1.5"/>
      <sheetName val="예산"/>
      <sheetName val="품종별월계"/>
      <sheetName val="전신환매도徸"/>
      <sheetName val="5.공종별尜_x0013_層_x0013_闰"/>
      <sheetName val="금액내㔀቎"/>
      <sheetName val="청하배수"/>
      <sheetName val="전부인쇄"/>
      <sheetName val="9-1차이내역."/>
      <sheetName val="1.외주공사"/>
      <sheetName val="2.직영공사"/>
      <sheetName val="첨부"/>
      <sheetName val="계산DATA입력"/>
      <sheetName val="전력구구조물산근2구간"/>
      <sheetName val="C.배수관공"/>
      <sheetName val="식재-외주 (2)"/>
      <sheetName val="Sheet16 (2)"/>
      <sheetName val="시초1교"/>
      <sheetName val="대구-교대(A1)"/>
      <sheetName val="01상노임"/>
      <sheetName val="이토변실(A3-LINE)"/>
      <sheetName val="견적단가"/>
      <sheetName val="개산공사비"/>
      <sheetName val="변품8-37"/>
      <sheetName val="참조(2)"/>
      <sheetName val="현장일보"/>
      <sheetName val="9509"/>
      <sheetName val="금융비용"/>
      <sheetName val="기성내역서"/>
      <sheetName val="우,오수"/>
      <sheetName val="팔당터널(1공구)"/>
      <sheetName val="공정코드"/>
      <sheetName val="card1"/>
      <sheetName val="흙쌓기도수로설치현황(1)"/>
      <sheetName val="아산경희980422"/>
      <sheetName val="총괄집桶青"/>
      <sheetName val="물량집계"/>
      <sheetName val="역T형"/>
      <sheetName val="포쐀䑣"/>
      <sheetName val="포䠟⥏"/>
      <sheetName val="포䠠⥏"/>
      <sheetName val="포䈀㙪"/>
      <sheetName val="토 적 표"/>
      <sheetName val="栍ᾆ"/>
      <sheetName val="부하"/>
      <sheetName val="도체종-상수표"/>
      <sheetName val="수량BOQ"/>
      <sheetName val="첨부파일"/>
      <sheetName val="Oper Amount"/>
      <sheetName val="추천서"/>
      <sheetName val="범용개발순소요비용"/>
      <sheetName val="지하"/>
      <sheetName val="1000 DB구축 부표"/>
      <sheetName val="4.일위대가목차"/>
      <sheetName val="적격점수&lt;300억미만&gt;"/>
      <sheetName val="일반전기C"/>
      <sheetName val="화재 颮㍓씀넖ԯ"/>
      <sheetName val="RangeObject"/>
      <sheetName val="H-pile(250x250)"/>
      <sheetName val="H-pile(298x299)"/>
      <sheetName val="방음벽기초(H_xd8d4_ㆂᰀㆃ"/>
      <sheetName val="안정검토(온1)"/>
      <sheetName val="Ⅴ-2.공종별내역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공통단가"/>
      <sheetName val="운반비"/>
      <sheetName val="CT "/>
      <sheetName val="2.대외공문"/>
      <sheetName val="貭♘"/>
      <sheetName val="기계실"/>
      <sheetName val="공사설계서"/>
      <sheetName val="예산조서(︀ᇕ԰"/>
      <sheetName val="과세면세표"/>
      <sheetName val="인제내역"/>
      <sheetName val="사통"/>
      <sheetName val="현장지䀀ኀ㠀ኃ"/>
      <sheetName val="부丵〒"/>
      <sheetName val="부司2"/>
      <sheetName val="2000_x0005__x0000__x0000_"/>
      <sheetName val="㩷"/>
      <sheetName val="렀ⵘ"/>
      <sheetName val="֭_x0000_"/>
      <sheetName val="성곽내역서"/>
      <sheetName val="16-1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hvac(제어동)"/>
      <sheetName val="예총"/>
      <sheetName val="마산방향철근집계"/>
      <sheetName val="시추주상도"/>
      <sheetName val="※참고자료※"/>
      <sheetName val="자(3.0m)"/>
      <sheetName val="정화조"/>
      <sheetName val="백호헾】_x0005_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부산4"/>
      <sheetName val="총괄집렇♑"/>
      <sheetName val="총괄집㸁䧾"/>
      <sheetName val="시설물기초"/>
      <sheetName val="1호맨홀수량산출"/>
      <sheetName val="가로등제어반 설치공사(수량)"/>
      <sheetName val="가시설"/>
      <sheetName val="식재일위대가"/>
      <sheetName val="평균환율-USD"/>
      <sheetName val="인원동원계획"/>
      <sheetName val="개별직종노임단가(2005.1)"/>
      <sheetName val="노임,자재"/>
      <sheetName val="기계경비(맨홀)"/>
      <sheetName val="계양가시설"/>
      <sheetName val="2002계약현황"/>
      <sheetName val="PREFACE"/>
      <sheetName val="남대문빌딩"/>
      <sheetName val="PUMP"/>
      <sheetName val="원본(갑지)"/>
      <sheetName val="전등부하"/>
      <sheetName val="간접경상비"/>
      <sheetName val="리터팬내장형"/>
      <sheetName val="NAI"/>
      <sheetName val="하부철근수량"/>
      <sheetName val="입찰사유서 제4공종 (흙깎기)"/>
      <sheetName val="공리공제"/>
      <sheetName val="계약표지"/>
      <sheetName val="4월"/>
      <sheetName val="8월"/>
      <sheetName val="12월"/>
      <sheetName val="2월"/>
      <sheetName val="1월"/>
      <sheetName val="7월"/>
      <sheetName val="6월"/>
      <sheetName val="3월"/>
      <sheetName val="5월"/>
      <sheetName val="11월"/>
      <sheetName val="10월"/>
      <sheetName val="9월"/>
      <sheetName val="도근좌표"/>
      <sheetName val="sub"/>
      <sheetName val="마장"/>
      <sheetName val="투찰가"/>
      <sheetName val="발전기"/>
      <sheetName val="GEN"/>
      <sheetName val="1.동력공사"/>
      <sheetName val="농로수량집계"/>
      <sheetName val="BOX ᠀ᶛ"/>
      <sheetName val="저ᚙ"/>
      <sheetName val="ꠀ᪘"/>
      <sheetName val="위치ꠀ᪘"/>
      <sheetName val="특기사항"/>
      <sheetName val="하도내역 (철콘)"/>
      <sheetName val="Change rate"/>
      <sheetName val="B3.PERSONEL-Ucret"/>
      <sheetName val="nomi "/>
      <sheetName val="ᓈባ"/>
      <sheetName val="︀盕"/>
      <sheetName val="壈▞"/>
      <sheetName val="내역서1"/>
      <sheetName val="대가단최종"/>
      <sheetName val="단위수량산출"/>
      <sheetName val="시화점실행"/>
      <sheetName val="CPM챠트"/>
      <sheetName val="합의서"/>
      <sheetName val="노임목록"/>
      <sheetName val="적용기준표(98년상반기)"/>
      <sheetName val="산출명세서"/>
      <sheetName val="2.노무비명세서(수직보垰7埼"/>
      <sheetName val="전체내ꀀፐ"/>
      <sheetName val="ꀀ"/>
      <sheetName val="교대(A1挔"/>
      <sheetName val="각종장비전압강하계산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B부대공"/>
      <sheetName val="조정내역"/>
      <sheetName val="토공총괄표"/>
      <sheetName val="맨홀물량"/>
      <sheetName val="기준비용"/>
      <sheetName val="내역아"/>
      <sheetName val="울타리"/>
      <sheetName val="단가표 (2)"/>
      <sheetName val="안양동교 1안"/>
      <sheetName val="자금청구"/>
      <sheetName val="소각장스케줄"/>
      <sheetName val="중로근거"/>
      <sheetName val="구조대가"/>
      <sheetName val="포설대가1"/>
      <sheetName val="부대대가"/>
      <sheetName val="공종코드"/>
      <sheetName val="방호벽"/>
      <sheetName val="낙석방지책"/>
      <sheetName val="거푸집물량"/>
      <sheetName val="D-3109"/>
      <sheetName val="D16"/>
      <sheetName val="D25"/>
      <sheetName val="D22"/>
      <sheetName val="명세"/>
      <sheetName val="견적서(1)"/>
      <sheetName val="2234"/>
      <sheetName val="조립1부실적"/>
      <sheetName val="능률"/>
      <sheetName val="자판실행"/>
      <sheetName val="단위세대물량"/>
      <sheetName val="변경품셈"/>
      <sheetName val="평가내역"/>
      <sheetName val="대창(함평)"/>
      <sheetName val="암거공"/>
      <sheetName val="직접인건비"/>
      <sheetName val="접속도로"/>
      <sheetName val="-15.0"/>
      <sheetName val="해평견적"/>
      <sheetName val="사리부설"/>
      <sheetName val="임대견적서"/>
      <sheetName val="금액︀⣕"/>
      <sheetName val="내역(2000년)"/>
      <sheetName val="화산경계"/>
      <sheetName val="단가대조"/>
      <sheetName val="ASEM내역"/>
      <sheetName val="공사직종별노임"/>
      <sheetName val="인원계획-미화"/>
      <sheetName val="부분별수량산출(조합기초)"/>
      <sheetName val="ATM기초철가"/>
      <sheetName val="골재丵〒"/>
      <sheetName val="내역총渀腷"/>
      <sheetName val="카렌스센터계량기설치공사"/>
      <sheetName val="48산출"/>
      <sheetName val="교량명원본"/>
      <sheetName val="BOX제원원본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현장설က_x0000_蠀ᛟ"/>
      <sheetName val="학생내역"/>
      <sheetName val="수안보-徸〒_x0005__x0000_"/>
      <sheetName val="입출재고현⩿〚_x0005__x0000_"/>
      <sheetName val="º¯°æ»çÀ_x0000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철근총괄집계표"/>
      <sheetName val="참조 DATA"/>
      <sheetName val="49-11g"/>
      <sheetName val="49-11H"/>
      <sheetName val="PI_x0000__x0000_"/>
      <sheetName val="변경내역"/>
      <sheetName val="in"/>
      <sheetName val="청주(철골발주의뢰서)"/>
      <sheetName val="Price List"/>
      <sheetName val="투찰금액"/>
      <sheetName val="A(Rev.3)"/>
      <sheetName val="5.3 단면가정"/>
      <sheetName val="재료단가"/>
      <sheetName val="낙찰표"/>
      <sheetName val="용산3(영광)"/>
      <sheetName val="ࠀ᎚"/>
      <sheetName val="2.주요계수총괄"/>
      <sheetName val="참조자료"/>
      <sheetName val="Macro(부하)"/>
      <sheetName val="선우통상(을)"/>
      <sheetName val="견적서-골조공사"/>
      <sheetName val="파이프"/>
      <sheetName val="귀래방향"/>
      <sheetName val="FCU (2)"/>
      <sheetName val="장비분석"/>
      <sheetName val="토공2"/>
      <sheetName val="한화 둔산 내역서"/>
      <sheetName val="일위대가내역"/>
      <sheetName val="만수배관단가"/>
      <sheetName val="FRP배관단가(만수)"/>
      <sheetName val="금액집계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CAL"/>
      <sheetName val="FRT_O"/>
      <sheetName val="FAB_I"/>
      <sheetName val="96노임기준"/>
      <sheetName val="시중노임(공사)"/>
      <sheetName val="4.2유효폭의 계산"/>
      <sheetName val="기성공제요청서"/>
      <sheetName val="하도기성내역 수정"/>
      <sheetName val="기성공제 동의서"/>
      <sheetName val="기성공제 합의서(쓰레기처리비)"/>
      <sheetName val="98수금사업"/>
      <sheetName val="암거"/>
      <sheetName val="정보"/>
      <sheetName val="수전기기DATA"/>
      <sheetName val="형식별 개략공사비"/>
      <sheetName val="간이영수증"/>
      <sheetName val="내역총괄표"/>
      <sheetName val="수습"/>
      <sheetName val="갑(전기)"/>
      <sheetName val="경로당내역건축"/>
      <sheetName val="노임단가(08.01)"/>
      <sheetName val="몰탈단가"/>
      <sheetName val="바이오"/>
      <sheetName val="잡철물"/>
      <sheetName val="AIR_SHOWER(3인용)"/>
      <sheetName val="접지뀀Ῥ"/>
      <sheetName val="교대시점"/>
      <sheetName val="견적2001(1분기)"/>
      <sheetName val="접지耀⧞"/>
      <sheetName val="접지_x0000__x0000_"/>
      <sheetName val="접지쀀ᗡ"/>
      <sheetName val="CA_x0000__x0000_"/>
      <sheetName val="심의대상"/>
      <sheetName val="UB2"/>
      <sheetName val="sheet"/>
      <sheetName val="40총괄"/>
      <sheetName val="40집계"/>
      <sheetName val="원내역서 그대로"/>
      <sheetName val="비교1"/>
      <sheetName val="방배동내역(리라)"/>
      <sheetName val="부대공사총괄"/>
      <sheetName val="건축공사집계표"/>
      <sheetName val="방배동내역 (총괄)"/>
      <sheetName val="³²¾ç½ÃÀÛµ¿ÀÚ105³ë65±_x0000__x0000__x0005__x0000_慀ȡ_x0000__x0000__x0000_"/>
      <sheetName val="매입세율"/>
      <sheetName val="단  가  垨4奜4睮⿩_x0005_"/>
      <sheetName val="도장"/>
      <sheetName val="토공대가"/>
      <sheetName val="B.O.M"/>
      <sheetName val="화전내"/>
      <sheetName val="빙축열"/>
      <sheetName val="일위(시설)"/>
      <sheetName val="남양내역"/>
      <sheetName val="cable-data"/>
      <sheetName val="keyword"/>
      <sheetName val="Summary"/>
      <sheetName val="1._x005f_x0018_변전설비"/>
      <sheetName val="TYPE-U800"/>
      <sheetName val="설계서(설치)"/>
      <sheetName val="지급자재대"/>
      <sheetName val="토목내역서"/>
      <sheetName val="재료집계표3"/>
      <sheetName val="총괄갑 "/>
      <sheetName val="실내건축일위대가"/>
      <sheetName val="변수2"/>
      <sheetName val="저항"/>
      <sheetName val="대상공사(조달청)"/>
      <sheetName val="적용환율"/>
      <sheetName val="한전고리-을"/>
      <sheetName val="basic_info"/>
      <sheetName val="9GN邷㭘"/>
      <sheetName val="shtOpr"/>
      <sheetName val="정거장"/>
      <sheetName val="길내기"/>
      <sheetName val="(C)원내역"/>
      <sheetName val="환률"/>
      <sheetName val="공사비명세서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입찰보Ⳡ"/>
      <sheetName val="공사"/>
      <sheetName val="철탑공사"/>
      <sheetName val="진행 DATA (2)"/>
      <sheetName val="외화계약"/>
      <sheetName val="본사공가현황"/>
      <sheetName val="J直_x0004__x0005_"/>
      <sheetName val="ༀༀ̀ఀЀ"/>
      <sheetName val="수량산출서 갑지"/>
      <sheetName val="손료기준-공사부구두문의"/>
      <sheetName val="입력변수"/>
      <sheetName val="설계요율"/>
      <sheetName val="주재료비"/>
      <sheetName val="4.전기"/>
      <sheetName val="환산"/>
      <sheetName val="12_xd8b7_⭎ጀ鮂"/>
      <sheetName val="12좷⭘ጀ鮂"/>
      <sheetName val="11+040(통로)"/>
      <sheetName val="AH-1 "/>
      <sheetName val="OHU"/>
      <sheetName val="건축집계"/>
      <sheetName val="계좌번호"/>
      <sheetName val="커튼월(pfg)"/>
      <sheetName val="배수내역"/>
      <sheetName val="시설물"/>
      <sheetName val="식재"/>
      <sheetName val="교통惨У԰_x0000_"/>
      <sheetName val="KSTAR-M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2F_회의실견적(5_14_일대)"/>
      <sheetName val="롤러"/>
      <sheetName val="산출서집계"/>
      <sheetName val="금강견적"/>
      <sheetName val="대우단가(풍산)"/>
      <sheetName val="6.¾㉀ᩴ蛀"/>
      <sheetName val="강관산출"/>
      <sheetName val="견적대비 견적서"/>
      <sheetName val="총괄BOQ"/>
      <sheetName val="REACTION芨.헾⿁_x0005__x0000_"/>
      <sheetName val="REACTION鴘E鵜E헾⼼_x0005_"/>
      <sheetName val="정산내역"/>
      <sheetName val="#3_일위대가목록"/>
      <sheetName val="#2_일위대가목록"/>
      <sheetName val="횡배수관집현황(2공구)"/>
      <sheetName val="VA橂⼸_x0005_"/>
      <sheetName val="적정성평가표(8번)(1순위)"/>
      <sheetName val="적정성평가표(12번)(6순위)"/>
      <sheetName val="기별(종합)"/>
      <sheetName val="천마갑지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unit_4"/>
      <sheetName val="3_내역서"/>
      <sheetName val="원가계산서_(총괄)"/>
      <sheetName val="원가계산서_(건축)"/>
      <sheetName val="임시급식_(2)"/>
      <sheetName val="Summary_Sheets"/>
      <sheetName val="96보완계획7_12"/>
      <sheetName val="전차선로_물량표"/>
      <sheetName val="ITB_COST"/>
      <sheetName val="º¹±¸·®»êÁ¤_¹×_Àü¿ëÈ¸¼±_»ç¿ë"/>
      <sheetName val="4¿ù_½ÇÀûÃßÁ¤(°ÇÃà+Åä¸ñ)"/>
      <sheetName val="4¿ù_½ÇÀûÃßÁ¤(°ÇÃà)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6PILE__(돌출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노무비_근거"/>
      <sheetName val="효성CB_1P기초"/>
      <sheetName val="const_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변경ᛅ⾒_x0005_"/>
      <sheetName val="집행(2-1)"/>
      <sheetName val="일별1"/>
      <sheetName val="내역 (2)"/>
      <sheetName val="건축2"/>
      <sheetName val="기초대가"/>
      <sheetName val="ES조서출력하기"/>
      <sheetName val="9.2.3 각 실별 조도계산(3단계)"/>
      <sheetName val="유첨_x0005__x0000_"/>
      <sheetName val="흄관수량"/>
      <sheetName val="YES-T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내부수지예산"/>
      <sheetName val="1단계_견적내역서"/>
      <sheetName val="합계"/>
      <sheetName val="7.3.1 전력간선 굵기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자재ᰀ፜搀"/>
      <sheetName val="DAILY"/>
      <sheetName val="OCT"/>
      <sheetName val="ISOP"/>
      <sheetName val="N0_x0000_"/>
      <sheetName val="MdBase"/>
      <sheetName val="중기사용료산출근거"/>
      <sheetName val="콘센트신설"/>
      <sheetName val="전등수량산출"/>
      <sheetName val="수정"/>
      <sheetName val="RING WALL"/>
      <sheetName val="W-현원가"/>
      <sheetName val="회사99"/>
      <sheetName val="부대토목"/>
      <sheetName val="LABTOTAL"/>
      <sheetName val="COA-17"/>
      <sheetName val="C-18"/>
      <sheetName val="Assumptions"/>
      <sheetName val="운동장 (2)"/>
      <sheetName val="배수관접합및부설  "/>
      <sheetName val="토공대비"/>
      <sheetName val="음료실행"/>
      <sheetName val="OCT.FDN"/>
      <sheetName val="PAD TR보호대기초"/>
      <sheetName val="가로등기초"/>
      <sheetName val="HANDHOLE(2)"/>
      <sheetName val="삼성전기"/>
      <sheetName val="분양가격표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내역서-전체낙찰율"/>
      <sheetName val="제수변䊱ᅪ"/>
      <sheetName val="원가계墬ᥓ"/>
      <sheetName val="원가계Ⴌ_x0000_"/>
      <sheetName val="관로토공집계표"/>
      <sheetName val="3회기성헾】"/>
      <sheetName val="변경비교헾】"/>
      <sheetName val="전장품(관리용)"/>
      <sheetName val="준공정산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법면"/>
      <sheetName val="배수공1"/>
      <sheetName val="내역서(당초변경)"/>
      <sheetName val="VS P-Q"/>
      <sheetName val="변경후원본2"/>
      <sheetName val="경성자금"/>
      <sheetName val="SUB일위대가"/>
      <sheetName val="사용자정의"/>
      <sheetName val="평자재단가"/>
      <sheetName val="95년12월말"/>
      <sheetName val="교량전기"/>
      <sheetName val="토목(용인)"/>
      <sheetName val="교사기준면적(초등)"/>
      <sheetName val="조명율"/>
      <sheetName val="보집계표"/>
      <sheetName val="사용성검토"/>
      <sheetName val="작성"/>
      <sheetName val="행거,슈,볼트,펌프,잡재"/>
      <sheetName val="을-ATYPE"/>
      <sheetName val="PAC"/>
      <sheetName val="지입집계"/>
      <sheetName val="공종별 집계"/>
      <sheetName val="용역비내역-진짜"/>
      <sheetName val="2000_11¿ù¼³餀㢘ԯ缀"/>
      <sheetName val="인건비_"/>
      <sheetName val="단양_00_아파트-세부내역"/>
      <sheetName val="Vari_by_Vendor"/>
      <sheetName val="_상부공통집계(총괄)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산#2-1_(2)"/>
      <sheetName val="현장관리비_"/>
      <sheetName val="BASIC_(2)"/>
      <sheetName val="입출재고현황_(2)"/>
      <sheetName val="Piping_Design_Data"/>
      <sheetName val="H_PILE수량"/>
      <sheetName val="8__안정검토"/>
      <sheetName val="중기조종사_단위단가"/>
      <sheetName val="제3장_기술업무"/>
      <sheetName val="A_견적"/>
      <sheetName val="5_정산서"/>
      <sheetName val="공사별_가중치_산출근거(토목)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7_1유효폭"/>
      <sheetName val="지불내역1"/>
      <sheetName val="집수정(1)"/>
      <sheetName val="직접비"/>
      <sheetName val="30신설일위대가"/>
      <sheetName val="30집계표"/>
      <sheetName val="지구단위계획"/>
      <sheetName val="페인트"/>
      <sheetName val="00노임기준"/>
      <sheetName val="대비2"/>
      <sheetName val="FUSE_MCB"/>
      <sheetName val="일위(PN)"/>
      <sheetName val="Macro"/>
      <sheetName val="경비산출"/>
      <sheetName val="48신설수량"/>
      <sheetName val="산출"/>
      <sheetName val="Sheet22"/>
      <sheetName val="총 원가계산"/>
      <sheetName val="총괄표(1)"/>
      <sheetName val="개봉3동하수관"/>
      <sheetName val="일위대가-1"/>
      <sheetName val="장비부하"/>
      <sheetName val="내역5"/>
      <sheetName val="역간(덕_동)"/>
      <sheetName val="역간(의-덕)"/>
      <sheetName val="단가대비표(SYS)"/>
      <sheetName val="제조노임"/>
      <sheetName val="정산내역서"/>
      <sheetName val="월말"/>
      <sheetName val="ISBL-CIV"/>
      <sheetName val="품목현황"/>
      <sheetName val="산출(전기)"/>
      <sheetName val="집계표(건축전기)"/>
      <sheetName val="선로정수계산"/>
      <sheetName val="5.단가대비표"/>
      <sheetName val="방송(체육관)"/>
      <sheetName val="기본자료"/>
      <sheetName val="가시설(TYPE-A)"/>
      <sheetName val="1호맨홀가감수량"/>
      <sheetName val="1-1평균터파기고(1)"/>
      <sheetName val="7단가"/>
      <sheetName val="N閞㋁"/>
      <sheetName val="타견적(을)"/>
      <sheetName val="INMD1198"/>
      <sheetName val="INFG1198"/>
      <sheetName val="표준ፙ렀ᑟ"/>
      <sheetName val="품목납기"/>
      <sheetName val="비탈면보호공수량산출"/>
      <sheetName val="전기일위목록"/>
      <sheetName val="Tenants"/>
      <sheetName val="전자"/>
      <sheetName val="값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A LINE"/>
      <sheetName val="산출-설비"/>
      <sheetName val="&lt;--"/>
      <sheetName val="LD"/>
      <sheetName val="토공및부대2차"/>
      <sheetName val="새공통"/>
      <sheetName val="설변물량"/>
      <sheetName val="3절_CheckList_구분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실행비교"/>
      <sheetName val="회로내역(승인)"/>
      <sheetName val="공통대가"/>
      <sheetName val="민감도"/>
      <sheetName val="일반맨홀수량집계(A-7 LINE)"/>
      <sheetName val="암센터"/>
      <sheetName val="인부임"/>
      <sheetName val="인원계획"/>
      <sheetName val="시행예산"/>
      <sheetName val="자압1"/>
      <sheetName val="고창방향"/>
      <sheetName val="금광1터널"/>
      <sheetName val="역삼"/>
      <sheetName val="구조물공집계"/>
      <sheetName val="부대집계"/>
      <sheetName val="PANEL"/>
      <sheetName val="덕전리"/>
      <sheetName val="원가계산하도"/>
      <sheetName val="단위_x0000__x0000_尀"/>
      <sheetName val="단위ࠀᎄ䰀"/>
      <sheetName val="단위倀❹缀"/>
      <sheetName val="단위耀ὡ"/>
      <sheetName val="사각맨0"/>
      <sheetName val="견적의ᰀ፜"/>
      <sheetName val="사각맨᠜"/>
      <sheetName val="공기԰_x0000_缀"/>
      <sheetName val="설계睮め_x0005_"/>
      <sheetName val="가계부"/>
      <sheetName val="제품목록"/>
      <sheetName val="매입매출관리"/>
      <sheetName val="UPDATA"/>
      <sheetName val="5사남"/>
      <sheetName val="제丵"/>
      <sheetName val="설계산출기초"/>
      <sheetName val="조건입력"/>
      <sheetName val="조건입력(2)"/>
      <sheetName val="장비선정"/>
      <sheetName val="대가 (보완)"/>
      <sheetName val="토목원가계窨_x0013_"/>
      <sheetName val="내역서(교량)전체"/>
      <sheetName val="장비경비"/>
      <sheetName val="제철"/>
      <sheetName val="건공실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배관단가조사서"/>
      <sheetName val="요약"/>
      <sheetName val="EJ"/>
      <sheetName val="앉음벽 (2)"/>
      <sheetName val="지입자재"/>
      <sheetName val="b_gunmul"/>
      <sheetName val="b_balju (2)"/>
      <sheetName val="갑(계장)"/>
      <sheetName val="돈"/>
      <sheetName val="2004상반기"/>
      <sheetName val="조정율"/>
      <sheetName val="빙장비사양"/>
      <sheetName val="월별"/>
      <sheetName val="EQUIP LIST"/>
      <sheetName val="FAB4생산"/>
      <sheetName val="입렀"/>
      <sheetName val="입栀"/>
      <sheetName val="입ꠀ"/>
      <sheetName val="입︀"/>
      <sheetName val="BIDDING-SUM"/>
      <sheetName val=" 소방공사 산출근거"/>
      <sheetName val="YES.XLS"/>
      <sheetName val="장비명"/>
      <sheetName val="경비공통"/>
      <sheetName val="세목별"/>
      <sheetName val="소개"/>
      <sheetName val="#REF!"/>
      <sheetName val="계열사현황종합"/>
      <sheetName val="1._x005f_x005f_x005f_x0018_변전설비"/>
      <sheetName val="FB25JN"/>
      <sheetName val="cost9702"/>
      <sheetName val="48전력선_x0002__x0000_㣸"/>
      <sheetName val="품셈총괄표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キ⩙"/>
      <sheetName val="전체내역 (2)"/>
      <sheetName val="BREAKDOWN(철거설치)"/>
      <sheetName val="A1_본체_수량산출서"/>
      <sheetName val="물량증감"/>
      <sheetName val="9902"/>
      <sheetName val="환율"/>
      <sheetName val="주소록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소상 &quot;1&quot;"/>
      <sheetName val="도"/>
      <sheetName val="HVAC"/>
      <sheetName val="---FAB#1업무일지---"/>
      <sheetName val="5"/>
      <sheetName val="´_x0005__x0000_"/>
      <sheetName val="ÀÏÀ§´ë헾】_x0005__x0000__x0000__x0000_"/>
      <sheetName val="공무공A"/>
      <sheetName val="기계경비(시"/>
      <sheetName val="호표"/>
      <sheetName val="원가계산(2)"/>
      <sheetName val="o현장경비"/>
      <sheetName val="OPG_x0005__x0000__x0000_"/>
      <sheetName val="가도䠀"/>
      <sheetName val="가도ԯ"/>
      <sheetName val="가도저"/>
      <sheetName val="인공산출"/>
      <sheetName val="PROJECT BRIEF(EX.NEW)"/>
      <sheetName val="현지검측내역"/>
      <sheetName val="구주,중아,CIS"/>
      <sheetName val="EL90"/>
      <sheetName val="검사조怀"/>
      <sheetName val="검사조ԯ"/>
      <sheetName val="검사조砀"/>
      <sheetName val="검사조⠀"/>
      <sheetName val="검사조瀀"/>
      <sheetName val="단위목헾"/>
      <sheetName val="산출내역(K2)"/>
      <sheetName val="전체제잡비"/>
      <sheetName val="피스표"/>
      <sheetName val="조견표"/>
      <sheetName val="관헾"/>
      <sheetName val="원가(1︀"/>
      <sheetName val="원가(1䠀"/>
      <sheetName val="관聈"/>
      <sheetName val="spec"/>
      <sheetName val="program"/>
      <sheetName val="studbolt no."/>
      <sheetName val="studbolt size"/>
      <sheetName val="item sort no"/>
      <sheetName val="관_x0005_"/>
      <sheetName val="36+45-113-18+19+20I"/>
      <sheetName val="측구터파기공수량집계"/>
      <sheetName val="수장"/>
      <sheetName val="조경내역"/>
      <sheetName val="금액내렀቟"/>
      <sheetName val="금액내԰_x0000_"/>
      <sheetName val="등록׃】"/>
      <sheetName val="등록_x0010__x0000_"/>
      <sheetName val="설계명세_x0005_"/>
      <sheetName val="DATA 입᠒ᎍ"/>
      <sheetName val="설계명세_x0000_"/>
      <sheetName val="설계명세揄"/>
      <sheetName val="설계명세䡲"/>
      <sheetName val="제조 경영"/>
      <sheetName val="예산대비"/>
      <sheetName val="사각맨ﻇ"/>
      <sheetName val="공비대䠚"/>
      <sheetName val="L형옹벽"/>
      <sheetName val="RAHMEN"/>
      <sheetName val="등록_x0000__x0000_"/>
      <sheetName val="8. 내진해석"/>
      <sheetName val="세부狇譈"/>
      <sheetName val="기계경비(旉る_x0000__x0000_"/>
      <sheetName val="기계경비(贘_x0013_짘ࣅ"/>
      <sheetName val="결재판"/>
      <sheetName val="주관사_x0000_"/>
      <sheetName val="주관사提"/>
      <sheetName val="주관사㧨"/>
      <sheetName val="주관사㌈"/>
      <sheetName val="파이프류"/>
      <sheetName val="점검내역서(data) (2)"/>
      <sheetName val="사각맨퀀"/>
      <sheetName val="사각맨堀"/>
      <sheetName val="사각맨䈀"/>
      <sheetName val="»êÃ렀䡟ԯ_x0000_缀"/>
      <sheetName val="»êÃ︀ᇕ԰_x0000_缀"/>
      <sheetName val="몰탈재븧܊"/>
      <sheetName val="견적의"/>
      <sheetName val="견적의烇彰"/>
      <sheetName val="4/_x0000_䠀"/>
      <sheetName val="4쌇栅/"/>
      <sheetName val="4က_x0000_က"/>
      <sheetName val="수안보-헾】_x0005__x0000_"/>
      <sheetName val="준공조서갑지"/>
      <sheetName val="MW-BM"/>
      <sheetName val="하도급선정의뢰서(습식공_x0000__x0000_"/>
      <sheetName val="96_x0005__x0000_ø"/>
      <sheetName val="99노임기준"/>
      <sheetName val="현장식당(1)"/>
      <sheetName val="우석문틀"/>
      <sheetName val="D.B"/>
      <sheetName val="날개벽(좌,우=60도-4개)"/>
      <sheetName val="일반수량총괄집계"/>
      <sheetName val="잡비계산"/>
      <sheetName val="97노임단가"/>
      <sheetName val="입력란"/>
      <sheetName val="주관⩿〚"/>
      <sheetName val="1þ"/>
      <sheetName val="1ð"/>
      <sheetName val="1¨"/>
      <sheetName val="1¸"/>
      <sheetName val="반중력식옹벽3.5"/>
      <sheetName val="단가(1)"/>
      <sheetName val="(14)전기품셈정산"/>
      <sheetName val="(12)전기경비"/>
      <sheetName val="전통건설"/>
      <sheetName val="기계공사"/>
      <sheetName val="남양시작동010313100%"/>
      <sheetName val="은평작업지시대장"/>
      <sheetName val="98비정기소모"/>
      <sheetName val="도급및 실행내역"/>
      <sheetName val="정문내역"/>
      <sheetName val="BID FORM"/>
      <sheetName val="Form of Bid"/>
      <sheetName val="일위대가표(무)"/>
      <sheetName val="일위대가산출기초"/>
      <sheetName val="설계변경내역"/>
      <sheetName val="GTG TR PIT"/>
      <sheetName val="BLR-S"/>
      <sheetName val="제품표준규격"/>
      <sheetName val="공정량산출내역서 "/>
      <sheetName val="할丵〒"/>
      <sheetName val="전기내역서(총계)"/>
      <sheetName val="인부신상자료"/>
      <sheetName val="변경실행(2차) "/>
      <sheetName val="206 무장,정비 장비용량 산출"/>
      <sheetName val="노임 단가"/>
      <sheetName val="펌프장수량䈀嵪ԯ_x0000_缀"/>
      <sheetName val="펌프장수량㔀቎԰_x0000_缀"/>
      <sheetName val="펌프장수량ԯ_x0000_缀_x0000__x0000_"/>
      <sheetName val="N︀軕"/>
      <sheetName val="SPM(13.84)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ᰀ፜"/>
      <sheetName val="N炬≹"/>
      <sheetName val="투찰(하수)"/>
      <sheetName val="구조물"/>
      <sheetName val="품셈(기초)"/>
      <sheetName val="당사실시1"/>
      <sheetName val="하도급선정의뢰_x0000__x0000_螨_x0000__x0000__x0000_ۈ"/>
      <sheetName val="48전력선로일挔"/>
      <sheetName val="FWBS7000,8000"/>
      <sheetName val="ANALYSER"/>
      <sheetName val="ring wall thickness"/>
      <sheetName val="공정표(전체)"/>
      <sheetName val="평균물량산출서"/>
      <sheetName val="석재장조사"/>
      <sheetName val="유동표"/>
      <sheetName val="견적접수"/>
      <sheetName val="견적내역서"/>
      <sheetName val="KSHAHU-6"/>
      <sheetName val="상반기손익차2총괄"/>
      <sheetName val="DRAIN DRUM PIT D-301"/>
      <sheetName val="사진대지"/>
      <sheetName val="각종양식"/>
      <sheetName val="설계서을"/>
      <sheetName val="1층"/>
      <sheetName val="삭제금지단가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기능공인적사항"/>
      <sheetName val="제일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5. 차단기 용량계산"/>
      <sheetName val="22-1소단"/>
      <sheetName val="22-2M단"/>
      <sheetName val="Formulas &amp; Tables"/>
      <sheetName val="6.2.1 지하차도 조도계산"/>
      <sheetName val="배수내역 (2)"/>
      <sheetName val="2000.05"/>
      <sheetName val="적격"/>
      <sheetName val="DT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6차2회변경내역서"/>
      <sheetName val="倀ᑙ"/>
      <sheetName val="1x"/>
      <sheetName val="栈᲋"/>
      <sheetName val="_xd810_᱓"/>
      <sheetName val="배수및구조물공1"/>
      <sheetName val="계약서"/>
      <sheetName val="앨범표지"/>
      <sheetName val="3차준공"/>
      <sheetName val="증감䈀ᅪ"/>
      <sheetName val="제조부문배부"/>
      <sheetName val="XREF"/>
      <sheetName val="반포2차"/>
      <sheetName val="[YES.XLS][YES.XLS][YES.XLS]4/_x0000_䠀"/>
      <sheetName val="[YES.XLS][YES.XLS][YES.XLS]4쌇栅/"/>
      <sheetName val="공사비PK5월"/>
      <sheetName val="간접비(1)"/>
      <sheetName val="남양주부대"/>
      <sheetName val="일위대가(가설԰"/>
      <sheetName val="시공업체명부"/>
      <sheetName val="Direct (공사비대비)"/>
      <sheetName val="°¡·Îµî耀퓬縺"/>
      <sheetName val="°¡·Îµî⸀朋ԯ_x0000_缀_x0000_"/>
      <sheetName val="패널"/>
      <sheetName val="S0"/>
      <sheetName val="CAL."/>
      <sheetName val="차도부수량집계표"/>
      <sheetName val="March"/>
      <sheetName val="ORIGN"/>
      <sheetName val="관리비"/>
      <sheetName val="집수정단"/>
      <sheetName val="주공 갑지"/>
      <sheetName val="철근집계표"/>
      <sheetName val="LH3 동양시스템"/>
      <sheetName val="ALINE"/>
      <sheetName val="ꢭ፺"/>
      <sheetName val="99 조정금액"/>
      <sheetName val="Personnaliser..."/>
      <sheetName val="Takt Time"/>
      <sheetName val="신호등일위대가"/>
      <sheetName val="관세,통관수수료,운반비"/>
      <sheetName val="KS-301_WBS"/>
      <sheetName val="M5_S"/>
      <sheetName val="M6_S"/>
      <sheetName val="SRAM_CHIP"/>
      <sheetName val="SRAM_생산"/>
      <sheetName val="YLD"/>
      <sheetName val="청 구"/>
      <sheetName val="전기일ꙭÀ_x0000_"/>
      <sheetName val="상행-교대(A1-A2)"/>
      <sheetName val="combi(wall)"/>
      <sheetName val="제잡비(주공종)"/>
      <sheetName val="(3.품질관리 시험 총괄표)"/>
      <sheetName val="2차공사"/>
      <sheetName val="일위대가 (PM)"/>
      <sheetName val="Picture"/>
      <sheetName val="내역통합"/>
      <sheetName val="매원개착터널총괄"/>
      <sheetName val="성토도수로현황"/>
      <sheetName val="master(2차)"/>
      <sheetName val="중기가격"/>
      <sheetName val="전신환매도洸"/>
      <sheetName val="전신환매도永"/>
      <sheetName val="전신환매도欸"/>
      <sheetName val="깨기"/>
      <sheetName val="사전공헾"/>
      <sheetName val="사전공颙"/>
      <sheetName val="49단_x0005_"/>
      <sheetName val="49단煀"/>
      <sheetName val="CRUDE RE-bar"/>
      <sheetName val="Nက_x0000_"/>
      <sheetName val="³ëÀ_x001f_"/>
      <sheetName val="³²¾ç½ÃÀÛµ¿ÀÚ105³ë65_x0000__x0000_Ԁ_x0000__x0000_贈_x0002__x0000__x0000__x0000_"/>
      <sheetName val="집"/>
      <sheetName val="기성청구현황"/>
      <sheetName val="대창(장ԯ_x0000_"/>
      <sheetName val="암거 제원표-1단계"/>
      <sheetName val="참고자료"/>
      <sheetName val="단위"/>
      <sheetName val="1호철근량"/>
      <sheetName val="산출서"/>
      <sheetName val="°ø±¸¼Õ·_x0000_"/>
      <sheetName val="DWG-CAB-I"/>
      <sheetName val="주식"/>
      <sheetName val="N쌃괅"/>
      <sheetName val="__"/>
      <sheetName val="시점부교대"/>
      <sheetName val="유첨헾】"/>
      <sheetName val="가설경비"/>
      <sheetName val="내역서(사업소)"/>
      <sheetName val="유역면적"/>
      <sheetName val="상수도토공_x0005__x0000_"/>
      <sheetName val="설직재0_x0000_"/>
      <sheetName val="설직재餀㒘"/>
      <sheetName val="설정"/>
      <sheetName val="적정심사"/>
      <sheetName val="내역금액적용"/>
      <sheetName val="비목코드"/>
      <sheetName val="DATA-1"/>
      <sheetName val="8공구 강재 수량"/>
      <sheetName val="구체"/>
      <sheetName val="단가표(전산)"/>
      <sheetName val="2219-SPOOL BOM"/>
      <sheetName val="종단계산"/>
      <sheetName val="대운반(철재)"/>
      <sheetName val="시점교대"/>
      <sheetName val="설명서"/>
      <sheetName val="예정공정표"/>
      <sheetName val="2.내역서"/>
      <sheetName val="3.2주형지지보"/>
      <sheetName val="x주형보 설계(3차로)"/>
      <sheetName val="부대tu"/>
      <sheetName val="우수공,맨홀,집수정"/>
      <sheetName val="옥외배관기본공량"/>
      <sheetName val="_x0005__x0006__x0008__x0003_"/>
      <sheetName val="_x0000_ _x0000__x0006__x0000__x0006_"/>
      <sheetName val="3-4호기 내역서"/>
      <sheetName val="8. 안_x0000__x0000__x0005_"/>
      <sheetName val="식재출력용"/>
      <sheetName val="유지관리"/>
      <sheetName val="BID9697"/>
      <sheetName val="평형공사비"/>
      <sheetName val="토공검토G"/>
      <sheetName val="미지급금"/>
      <sheetName val="변경비_x0000__x0000_Ѡ"/>
      <sheetName val="도면자료제출일정"/>
      <sheetName val="귀래 설계 공내역서"/>
      <sheetName val="철근량_검토"/>
      <sheetName val="기술자료_(연수)"/>
      <sheetName val="CABdata"/>
      <sheetName val="±âÀÚÀç´ëºñÇ¥"/>
      <sheetName val="¿¬°áÀÓ½Ã"/>
      <sheetName val="°ü±Þ"/>
      <sheetName val="입찰결과(DATA_x0000_"/>
      <sheetName val="OCM"/>
      <sheetName val="CAPVC"/>
      <sheetName val="내역기준"/>
      <sheetName val="짉譥"/>
      <sheetName val="ᣉᎍ"/>
      <sheetName val="FO"/>
      <sheetName val="Summary Sheet"/>
      <sheetName val="49"/>
      <sheetName val="공종별집계표"/>
      <sheetName val="치수표"/>
      <sheetName val="5차설계"/>
      <sheetName val="허용전류-IEC DATA"/>
      <sheetName val="3_바닥판설계1"/>
      <sheetName val="일위대가_집계표"/>
      <sheetName val="Ampecity_Data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지입재료비"/>
      <sheetName val="적요"/>
      <sheetName val="조정_x0014__x0008_"/>
      <sheetName val="_x0000__x0008__x0000__x0008__x0000__x0006__x0000__x0004_"/>
      <sheetName val="7.PILE  (돌출)"/>
      <sheetName val="미드수량"/>
      <sheetName val="내역(정지)"/>
      <sheetName val="1차배부(JB포함)"/>
      <sheetName val="설계내역일위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01하반기노임"/>
      <sheetName val="울진항공등화 내역서"/>
      <sheetName val="정보매체A동"/>
      <sheetName val="B767"/>
      <sheetName val="제수午_x0013_ὐ"/>
      <sheetName val="제품橂"/>
      <sheetName val="일위집계(기존)"/>
      <sheetName val="북제주-표지"/>
      <sheetName val="COVERSHEET"/>
      <sheetName val="돈암사업"/>
      <sheetName val="단면A-A(TR)"/>
      <sheetName val="건0_x0000_蠀"/>
      <sheetName val="금0_x0000_䠀"/>
      <sheetName val="금蠣㡎耀"/>
      <sheetName val="배전반용량계산"/>
      <sheetName val="세정탑 설계"/>
      <sheetName val="건축-물가변동"/>
      <sheetName val="기계설비-물가변동"/>
      <sheetName val="강교(Sub)"/>
      <sheetName val="일반토공견적"/>
      <sheetName val="원형측구(B-type)"/>
      <sheetName val="방음벽 기초 일반헾】"/>
      <sheetName val="형틀공사"/>
      <sheetName val="자재단가_x0005_"/>
      <sheetName val="총괄집ᨈꥬ"/>
      <sheetName val="총괄집_x0000__x0000_"/>
      <sheetName val="¹׃】_x0000_"/>
      <sheetName val="1.3.1절점좌표"/>
      <sheetName val="1.1설계기준"/>
      <sheetName val="가제당공사비"/>
      <sheetName val="기초처리공사비"/>
      <sheetName val="°ø»ç¿ø°¡°è牨-犬-"/>
      <sheetName val="전체내역갑지"/>
      <sheetName val="실행내역서 (조경)"/>
      <sheetName val="/_x0000_"/>
      <sheetName val="က_x0000_"/>
      <sheetName val="포장쌅"/>
      <sheetName val="전체실적"/>
      <sheetName val="5정거장"/>
      <sheetName val="1-3길내기"/>
      <sheetName val="산#3-1"/>
      <sheetName val="산#3-2"/>
      <sheetName val="배관BM(일반)"/>
      <sheetName val="산#3-2-2"/>
      <sheetName val="[YES.XLS]신표司/"/>
      <sheetName val="[YES.XLS][YES.XLS]신표司/"/>
      <sheetName val="[YES.XLS][YES.XLS][YES.XLS]신표司/"/>
      <sheetName val="배수설비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하수처리장"/>
      <sheetName val="차단기 BACK DATA"/>
      <sheetName val="Set"/>
      <sheetName val="LG제품"/>
      <sheetName val="청주-교대(A1)"/>
      <sheetName val="pile bearing capa &amp; arrenge"/>
      <sheetName val="BEQ내역"/>
      <sheetName val="N¬_x0000_"/>
      <sheetName val="RH-BEAM"/>
      <sheetName val="교대일반수량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1.2.1 마루높이결정"/>
      <sheetName val="장비단가"/>
      <sheetName val="하남내역"/>
      <sheetName val="실행내역 "/>
      <sheetName val="참조 (2)"/>
      <sheetName val="Requirement(Work Crew)"/>
      <sheetName val="database"/>
      <sheetName val="BOX1"/>
      <sheetName val="원가계산서 (2)"/>
      <sheetName val="I.일위대가목차"/>
      <sheetName val="역T형교대栄⿇_x0000__x0000_庨_x0000_"/>
      <sheetName val="역T형교대栄⿇_x0000__x0000__x0000_"/>
      <sheetName val="관급자재대"/>
      <sheetName val="계정과목"/>
      <sheetName val="1공구 건정토건_xd803_ᑷᰀ"/>
      <sheetName val="지중자재단가"/>
      <sheetName val="VA_x0000__x0000__x0005_"/>
      <sheetName val="평당자료"/>
      <sheetName val="을지로철거"/>
      <sheetName val="7.수량산출"/>
      <sheetName val="6.수량계산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설계(안)"/>
      <sheetName val="가옥조"/>
      <sheetName val="무시"/>
      <sheetName val="電磁弁LIST"/>
      <sheetName val="PLG"/>
      <sheetName val="외자배분"/>
      <sheetName val="외자내역"/>
      <sheetName val="부하집계"/>
      <sheetName val="주요재료비(원본)"/>
      <sheetName val="운반비산정"/>
      <sheetName val="Sheet1(X)"/>
      <sheetName val="인원조직표"/>
      <sheetName val="냉천부속동"/>
      <sheetName val="Macro(전동기)"/>
      <sheetName val="SHUTDOWN VALVE"/>
      <sheetName val="국별인원"/>
      <sheetName val="산출기초"/>
      <sheetName val="순환펌프"/>
      <sheetName val="저수조"/>
      <sheetName val="급,배기팬"/>
      <sheetName val="급탕순환펌프"/>
      <sheetName val="건축공정"/>
      <sheetName val="방진공정"/>
      <sheetName val="조경공정"/>
      <sheetName val="예산조서-총ԯ"/>
      <sheetName val="예산조서-총頀"/>
      <sheetName val="직원투입계획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토목변경"/>
      <sheetName val="공사비예산서"/>
      <sheetName val="천방교접속"/>
      <sheetName val="09년실적"/>
      <sheetName val="중사"/>
      <sheetName val="단가산출목록표"/>
      <sheetName val="##내역서##"/>
      <sheetName val="Piping Cost"/>
      <sheetName val="수량산출내역1115"/>
      <sheetName val="아파트저᝾"/>
      <sheetName val="아파트㾅"/>
      <sheetName val="1_설계조건1"/>
      <sheetName val="설계예산서(2_소천우회토목)"/>
      <sheetName val="토공A1"/>
      <sheetName val="99차량"/>
      <sheetName val="채권연령분석"/>
      <sheetName val="유화"/>
      <sheetName val="관정비교"/>
      <sheetName val="주민"/>
      <sheetName val="전동기"/>
      <sheetName val="12월31丵"/>
      <sheetName val="960318-1"/>
      <sheetName val="J:\LOTUS\9605P\BB_C-BD\OUT\YES."/>
      <sheetName val="설치자재"/>
      <sheetName val="4.말뚝설계"/>
      <sheetName val="단가산출2"/>
      <sheetName val="TRE TABLႾ"/>
      <sheetName val="TRE TABL¾"/>
      <sheetName val="Nꂝ㶍"/>
      <sheetName val="설계내역2"/>
      <sheetName val="인계"/>
      <sheetName val="당초수문"/>
      <sheetName val="교량현황"/>
      <sheetName val="통계연보"/>
      <sheetName val="폐토수익화_"/>
      <sheetName val="Parts"/>
      <sheetName val="Menu A"/>
      <sheetName val="옥내소화전계산서"/>
      <sheetName val="국산화"/>
      <sheetName val="ARS"/>
      <sheetName val="도로구조공사비"/>
      <sheetName val="도로토공공사비"/>
      <sheetName val="여수토공사비"/>
      <sheetName val="(포장)BOQ-실적공사"/>
      <sheetName val="부대공사"/>
      <sheetName val="인부노임"/>
      <sheetName val="신천3호용수로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AHU-1"/>
      <sheetName val="급탕설비"/>
      <sheetName val="화장실배기팬"/>
      <sheetName val="마산월령동골조물량변경"/>
      <sheetName val="자금청구서 19년 3월 -응암2구역 롯데.xlsm"/>
      <sheetName val="싱가폴(실지급+인상율)"/>
      <sheetName val="B"/>
      <sheetName val="010101"/>
      <sheetName val="방송일위대가"/>
      <sheetName val="2.1 전선굵기"/>
      <sheetName val="준공내역서(을)"/>
      <sheetName val="결과"/>
      <sheetName val="철거산출徸〒"/>
      <sheetName val="기기점검대상"/>
      <sheetName val="수주추정"/>
      <sheetName val="대전21토목내역서"/>
      <sheetName val="TNC(1안)"/>
      <sheetName val="각사별공사비분개 "/>
      <sheetName val="현장유지관리비"/>
      <sheetName val="A-8 PD(도로중앙)"/>
      <sheetName val="1.1 본체"/>
      <sheetName val="토목 (2)"/>
      <sheetName val="인력터파기"/>
      <sheetName val="방음벽기초"/>
    </sheetNames>
    <definedNames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2">
          <cell r="F22">
            <v>148</v>
          </cell>
        </row>
      </sheetData>
      <sheetData sheetId="11">
        <row r="22">
          <cell r="F22">
            <v>148</v>
          </cell>
        </row>
      </sheetData>
      <sheetData sheetId="12">
        <row r="22">
          <cell r="F22">
            <v>148</v>
          </cell>
        </row>
      </sheetData>
      <sheetData sheetId="13">
        <row r="22">
          <cell r="F22">
            <v>148</v>
          </cell>
        </row>
      </sheetData>
      <sheetData sheetId="14">
        <row r="22">
          <cell r="F22">
            <v>148</v>
          </cell>
        </row>
      </sheetData>
      <sheetData sheetId="15">
        <row r="22">
          <cell r="F22">
            <v>148</v>
          </cell>
        </row>
      </sheetData>
      <sheetData sheetId="16" refreshError="1"/>
      <sheetData sheetId="17">
        <row r="22">
          <cell r="F22">
            <v>148</v>
          </cell>
        </row>
      </sheetData>
      <sheetData sheetId="18">
        <row r="22">
          <cell r="F22">
            <v>148</v>
          </cell>
        </row>
      </sheetData>
      <sheetData sheetId="19">
        <row r="22">
          <cell r="F22">
            <v>148</v>
          </cell>
        </row>
      </sheetData>
      <sheetData sheetId="20">
        <row r="22">
          <cell r="F22">
            <v>148</v>
          </cell>
        </row>
      </sheetData>
      <sheetData sheetId="21">
        <row r="22">
          <cell r="F22">
            <v>148</v>
          </cell>
        </row>
      </sheetData>
      <sheetData sheetId="22">
        <row r="22">
          <cell r="F22">
            <v>148</v>
          </cell>
        </row>
      </sheetData>
      <sheetData sheetId="23">
        <row r="22">
          <cell r="F22">
            <v>148</v>
          </cell>
        </row>
      </sheetData>
      <sheetData sheetId="24">
        <row r="22">
          <cell r="F22">
            <v>148</v>
          </cell>
        </row>
      </sheetData>
      <sheetData sheetId="25">
        <row r="22">
          <cell r="F22">
            <v>148</v>
          </cell>
        </row>
      </sheetData>
      <sheetData sheetId="26">
        <row r="22">
          <cell r="F22">
            <v>148</v>
          </cell>
        </row>
      </sheetData>
      <sheetData sheetId="27">
        <row r="22">
          <cell r="F22">
            <v>148</v>
          </cell>
        </row>
      </sheetData>
      <sheetData sheetId="28">
        <row r="22">
          <cell r="F22">
            <v>148</v>
          </cell>
        </row>
      </sheetData>
      <sheetData sheetId="29">
        <row r="22">
          <cell r="F22">
            <v>148</v>
          </cell>
        </row>
      </sheetData>
      <sheetData sheetId="30">
        <row r="22">
          <cell r="F22">
            <v>148</v>
          </cell>
        </row>
      </sheetData>
      <sheetData sheetId="31">
        <row r="22">
          <cell r="F22">
            <v>148</v>
          </cell>
        </row>
      </sheetData>
      <sheetData sheetId="32">
        <row r="22">
          <cell r="F22">
            <v>148</v>
          </cell>
        </row>
      </sheetData>
      <sheetData sheetId="33">
        <row r="22">
          <cell r="F22">
            <v>148</v>
          </cell>
        </row>
      </sheetData>
      <sheetData sheetId="34">
        <row r="22">
          <cell r="F22">
            <v>148</v>
          </cell>
        </row>
      </sheetData>
      <sheetData sheetId="35">
        <row r="22">
          <cell r="F22">
            <v>148</v>
          </cell>
        </row>
      </sheetData>
      <sheetData sheetId="36">
        <row r="22">
          <cell r="F22">
            <v>148</v>
          </cell>
        </row>
      </sheetData>
      <sheetData sheetId="37">
        <row r="22">
          <cell r="F22">
            <v>148</v>
          </cell>
        </row>
      </sheetData>
      <sheetData sheetId="38">
        <row r="22">
          <cell r="F22">
            <v>148</v>
          </cell>
        </row>
      </sheetData>
      <sheetData sheetId="39">
        <row r="22">
          <cell r="F22">
            <v>148</v>
          </cell>
        </row>
      </sheetData>
      <sheetData sheetId="40">
        <row r="22">
          <cell r="F22">
            <v>148</v>
          </cell>
        </row>
      </sheetData>
      <sheetData sheetId="41" refreshError="1"/>
      <sheetData sheetId="42">
        <row r="22">
          <cell r="F22">
            <v>148</v>
          </cell>
        </row>
      </sheetData>
      <sheetData sheetId="43">
        <row r="22">
          <cell r="F22">
            <v>148</v>
          </cell>
        </row>
      </sheetData>
      <sheetData sheetId="44">
        <row r="22">
          <cell r="F22">
            <v>148</v>
          </cell>
        </row>
      </sheetData>
      <sheetData sheetId="45">
        <row r="22">
          <cell r="F22">
            <v>148</v>
          </cell>
        </row>
      </sheetData>
      <sheetData sheetId="46">
        <row r="22">
          <cell r="F22">
            <v>148</v>
          </cell>
        </row>
      </sheetData>
      <sheetData sheetId="47">
        <row r="22">
          <cell r="F22">
            <v>148</v>
          </cell>
        </row>
      </sheetData>
      <sheetData sheetId="48">
        <row r="22">
          <cell r="F22">
            <v>148</v>
          </cell>
        </row>
      </sheetData>
      <sheetData sheetId="49">
        <row r="22">
          <cell r="F22">
            <v>148</v>
          </cell>
        </row>
      </sheetData>
      <sheetData sheetId="50">
        <row r="22">
          <cell r="F22">
            <v>148</v>
          </cell>
        </row>
      </sheetData>
      <sheetData sheetId="51">
        <row r="22">
          <cell r="F22">
            <v>148</v>
          </cell>
        </row>
      </sheetData>
      <sheetData sheetId="52">
        <row r="22">
          <cell r="F22">
            <v>148</v>
          </cell>
        </row>
      </sheetData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22">
          <cell r="F22">
            <v>148</v>
          </cell>
        </row>
      </sheetData>
      <sheetData sheetId="67">
        <row r="22">
          <cell r="F22">
            <v>148</v>
          </cell>
        </row>
      </sheetData>
      <sheetData sheetId="68">
        <row r="22">
          <cell r="F22">
            <v>148</v>
          </cell>
        </row>
      </sheetData>
      <sheetData sheetId="69">
        <row r="22">
          <cell r="F22">
            <v>148</v>
          </cell>
        </row>
      </sheetData>
      <sheetData sheetId="70"/>
      <sheetData sheetId="71"/>
      <sheetData sheetId="72"/>
      <sheetData sheetId="73" refreshError="1"/>
      <sheetData sheetId="74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22">
          <cell r="F22">
            <v>148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 refreshError="1"/>
      <sheetData sheetId="1773" refreshError="1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 refreshError="1"/>
      <sheetData sheetId="2990"/>
      <sheetData sheetId="2991" refreshError="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 refreshError="1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"/>
      <sheetName val="여과지동"/>
      <sheetName val="근거서"/>
      <sheetName val="자재단가"/>
      <sheetName val="위치"/>
      <sheetName val="원가서"/>
      <sheetName val="일위대가(1)"/>
      <sheetName val="사다리"/>
      <sheetName val="약품공급2"/>
      <sheetName val="기기리스트"/>
      <sheetName val="집계표"/>
      <sheetName val="Sheet1"/>
      <sheetName val="연습"/>
      <sheetName val="(A)내역서"/>
      <sheetName val="9GNG운반"/>
      <sheetName val="실행철강하도"/>
      <sheetName val="노임단가"/>
      <sheetName val="설비"/>
      <sheetName val="Sheet2"/>
      <sheetName val="전기단가조사서"/>
      <sheetName val="날개벽수량표"/>
      <sheetName val="맨홀토공(3)"/>
      <sheetName val="산출(토공)"/>
      <sheetName val="단가"/>
      <sheetName val="내역"/>
      <sheetName val="원가"/>
      <sheetName val="코드표"/>
      <sheetName val="DATE"/>
      <sheetName val="대치판정"/>
      <sheetName val="98NS-N"/>
      <sheetName val="간선"/>
      <sheetName val="T13(P68~72,78)"/>
      <sheetName val="관로공표지"/>
      <sheetName val="#REF"/>
      <sheetName val="배관배선 단가조사"/>
      <sheetName val="일위대가"/>
      <sheetName val="일위대가집계"/>
      <sheetName val="96보완계획7.12"/>
      <sheetName val="암거"/>
      <sheetName val="포장공"/>
      <sheetName val="배수공"/>
      <sheetName val="난간벽단위"/>
      <sheetName val="산출내역서집계표"/>
      <sheetName val="XL4Poppy"/>
      <sheetName val="변경갑지"/>
      <sheetName val="증감(갑지)"/>
      <sheetName val="관리,공감"/>
      <sheetName val="지급자재"/>
      <sheetName val="기초일위"/>
      <sheetName val="시설일위"/>
      <sheetName val="조명일위"/>
      <sheetName val="금액내역서"/>
      <sheetName val="사리부설"/>
      <sheetName val="일위대가(가설)"/>
      <sheetName val="단가산출"/>
      <sheetName val="봉양~조차장간고하개명(신설)"/>
      <sheetName val="원가계산서"/>
      <sheetName val="기자재비"/>
      <sheetName val="건축내역"/>
      <sheetName val="건축원가계산서"/>
      <sheetName val="Sens&amp;Anal"/>
      <sheetName val="인천제철"/>
      <sheetName val="아주기계"/>
      <sheetName val="약품설비"/>
      <sheetName val="내역서"/>
      <sheetName val="data"/>
      <sheetName val="설-원가"/>
      <sheetName val="BID"/>
      <sheetName val="Macro(전동기)"/>
      <sheetName val="9509"/>
      <sheetName val="한강운반비"/>
      <sheetName val="Total"/>
      <sheetName val="파이프류"/>
      <sheetName val="변경비교-을"/>
      <sheetName val="차액보증"/>
      <sheetName val="주안3차A-A"/>
      <sheetName val="요율"/>
      <sheetName val="단가조사서"/>
      <sheetName val="공사비명세서"/>
      <sheetName val="피벗테이블데이터분석"/>
      <sheetName val="평균높이산출근거"/>
      <sheetName val="횡배수관위치조서"/>
      <sheetName val="산출근거"/>
      <sheetName val="FCR양식(2)"/>
      <sheetName val="보차도경계석"/>
      <sheetName val="내부수지예산"/>
      <sheetName val="b_balju"/>
      <sheetName val="Requirement(Work Crew)"/>
      <sheetName val="내역서단가산출용"/>
      <sheetName val="INS-SHEET"/>
      <sheetName val="06 일위대가목록"/>
      <sheetName val="교대(A1)"/>
      <sheetName val="1,2공구원가계산서"/>
      <sheetName val="2공구산출내역"/>
      <sheetName val="1공구산출내역서"/>
      <sheetName val="000000"/>
      <sheetName val="8설7발"/>
      <sheetName val="예적금"/>
      <sheetName val="설계예산서"/>
      <sheetName val="경상비"/>
      <sheetName val="덕전리"/>
      <sheetName val="기초단가"/>
      <sheetName val="IW-LIST"/>
      <sheetName val="기계경비"/>
      <sheetName val="옹벽수량집계"/>
      <sheetName val="단가산출서"/>
      <sheetName val="공비대비"/>
      <sheetName val="제-노임"/>
      <sheetName val="제직재"/>
      <sheetName val="수량산출"/>
      <sheetName val="조명시설"/>
      <sheetName val="Y-WORK"/>
      <sheetName val="200"/>
      <sheetName val="품셈TABLE"/>
      <sheetName val="남양내역"/>
      <sheetName val="철거산출근거"/>
      <sheetName val="골조시행"/>
      <sheetName val="제잡비"/>
      <sheetName val="용수간선"/>
      <sheetName val="wall"/>
      <sheetName val="일위대가_가설_"/>
      <sheetName val="노임"/>
      <sheetName val="상행-교대(A1-A2)"/>
      <sheetName val="단면치수"/>
      <sheetName val="단위수량"/>
      <sheetName val="Sheet5"/>
      <sheetName val="설계서을"/>
      <sheetName val="총집계표"/>
      <sheetName val="SORCE1"/>
      <sheetName val="농로토공집계"/>
      <sheetName val="농로수량집계"/>
      <sheetName val="비용"/>
      <sheetName val="6PILE  (돌출)"/>
      <sheetName val="수량집계"/>
      <sheetName val="구조물철거타공정이월"/>
      <sheetName val="급수공사"/>
      <sheetName val="98수문일위"/>
      <sheetName val="터파기및재료"/>
      <sheetName val="접지수량"/>
      <sheetName val="준검 내역서"/>
      <sheetName val="배수공 주요자재 집계표"/>
      <sheetName val="산출내역서"/>
      <sheetName val="INPUT"/>
      <sheetName val="대림경상68억"/>
      <sheetName val="덕천2교"/>
      <sheetName val="Sheet1 (2)"/>
      <sheetName val="배수관공"/>
      <sheetName val="대창(장성)"/>
      <sheetName val="2000년1차"/>
      <sheetName val="수자재단위당"/>
      <sheetName val="DATA1"/>
      <sheetName val="실행간접비"/>
      <sheetName val="변수값"/>
      <sheetName val="AS복구"/>
      <sheetName val="중기터파기"/>
      <sheetName val="참고사항"/>
      <sheetName val="C.배수관공"/>
      <sheetName val="N賃率-職"/>
      <sheetName val="일반수량"/>
      <sheetName val="재료집계표"/>
      <sheetName val="예가표"/>
      <sheetName val="일위대가-01"/>
      <sheetName val="목차"/>
      <sheetName val="당진1,2호기전선관설치및접지4차공사내역서-을지"/>
      <sheetName val="내역서 (2)"/>
      <sheetName val="총원가계산서(요율)"/>
      <sheetName val="업체별공사이행등급"/>
      <sheetName val="◀암거수리계산조서"/>
      <sheetName val="교각1"/>
      <sheetName val="매매"/>
      <sheetName val="★도급내역"/>
      <sheetName val="건축공사"/>
      <sheetName val="노무비"/>
      <sheetName val="사업개요"/>
      <sheetName val="APT"/>
      <sheetName val="45,46"/>
      <sheetName val="입력데이타(비인쇄용)"/>
      <sheetName val="간접비계산"/>
      <sheetName val="총괄표"/>
      <sheetName val="증감내역서"/>
      <sheetName val="품셈"/>
      <sheetName val="우각부보강"/>
      <sheetName val="조도계산서 (도서)"/>
      <sheetName val="정부노임단가"/>
      <sheetName val="예정(3)"/>
      <sheetName val="구의33고"/>
      <sheetName val="갑지(추정)"/>
      <sheetName val="투찰금액"/>
      <sheetName val="바닥판"/>
      <sheetName val="입력DATA"/>
      <sheetName val="1호맨홀토공"/>
      <sheetName val="자재"/>
      <sheetName val="유림골조"/>
      <sheetName val="Macro1"/>
      <sheetName val="광산내역"/>
      <sheetName val="부대내역"/>
      <sheetName val="건설기계가격표"/>
      <sheetName val="원가계산"/>
      <sheetName val="전압강하계산"/>
      <sheetName val="신우"/>
      <sheetName val="ABUT수량-A1"/>
      <sheetName val="특별교실"/>
      <sheetName val="설계명세서"/>
      <sheetName val="예산명세서"/>
      <sheetName val="자료입력"/>
      <sheetName val="sh1"/>
      <sheetName val="I一般比"/>
      <sheetName val="총괄내역서"/>
      <sheetName val="골막이(야매)"/>
      <sheetName val="기둥(원형)"/>
      <sheetName val="2.대외공문"/>
      <sheetName val="금광1터널"/>
      <sheetName val="COPING"/>
      <sheetName val="토목"/>
    </sheetNames>
    <definedNames>
      <definedName name="macro6"/>
      <definedName name="macro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지장물보호(수집)"/>
      <sheetName val="지장물산근"/>
      <sheetName val="지장물보호공단위수량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Macro(차단기)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Sheet1"/>
      <sheetName val="변수값"/>
      <sheetName val="중기상차"/>
      <sheetName val="AS복구"/>
      <sheetName val="중기터파기"/>
      <sheetName val="bearing"/>
      <sheetName val="연동내역"/>
      <sheetName val="데이타"/>
      <sheetName val="관접합및부설"/>
      <sheetName val="단가"/>
      <sheetName val="관급자재대"/>
      <sheetName val="구조물철거타공정이월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식재"/>
      <sheetName val="시설물"/>
      <sheetName val="식재출력용"/>
      <sheetName val="유지관리"/>
      <sheetName val="진주방향"/>
      <sheetName val="설 계"/>
      <sheetName val="5.정산서"/>
      <sheetName val="수량산출"/>
      <sheetName val="우수받이"/>
      <sheetName val="Sheet1 (2)"/>
      <sheetName val="집계표"/>
      <sheetName val="1-4-2.관(약)"/>
      <sheetName val="공사설명서"/>
      <sheetName val="장비집계"/>
      <sheetName val="조명시설"/>
      <sheetName val="단가일람"/>
      <sheetName val="조경일람"/>
      <sheetName val="내역"/>
      <sheetName val="고양관재"/>
      <sheetName val="총괄내역서"/>
      <sheetName val="내역서(전기)"/>
      <sheetName val="해평견적"/>
      <sheetName val="일위대가목차"/>
      <sheetName val="가도공"/>
      <sheetName val="#REF"/>
      <sheetName val="식재인부"/>
      <sheetName val="2003상반기노임기준"/>
      <sheetName val="Total"/>
      <sheetName val="nys"/>
      <sheetName val="설계명세서"/>
      <sheetName val="토공 total"/>
      <sheetName val="실행예산"/>
      <sheetName val="부대내역"/>
      <sheetName val="BD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건축내역"/>
      <sheetName val="요율"/>
      <sheetName val="일위대가표"/>
      <sheetName val="견적대비표"/>
      <sheetName val="전차선로 물량표"/>
      <sheetName val="한강운반비"/>
      <sheetName val="자재"/>
      <sheetName val="공통(20-91)"/>
      <sheetName val="자료"/>
      <sheetName val="교각1"/>
      <sheetName val="산출근거"/>
      <sheetName val="설계조건"/>
      <sheetName val="금액"/>
      <sheetName val="원가"/>
      <sheetName val="집수정(600-700)"/>
      <sheetName val="총괄내역서(설계)"/>
      <sheetName val="SLAB"/>
      <sheetName val="터파기및재료"/>
      <sheetName val="수안보-MBR1"/>
      <sheetName val="슬래브(유곡)"/>
      <sheetName val="계산서(곡선부)"/>
      <sheetName val="포장재료집계표"/>
      <sheetName val="상부집계표"/>
      <sheetName val="관경고용테이프수집"/>
      <sheetName val="관경고용산근"/>
      <sheetName val="guard(mac)"/>
      <sheetName val="고압수량(철거)"/>
      <sheetName val="증감내역서"/>
      <sheetName val="우배수"/>
      <sheetName val="계산식"/>
      <sheetName val="차수별내역서"/>
      <sheetName val="실행대비"/>
      <sheetName val="JUCK"/>
      <sheetName val="2000,9월 일위"/>
      <sheetName val="공통단가"/>
      <sheetName val="단가조사"/>
      <sheetName val="코드표"/>
      <sheetName val="재료비"/>
      <sheetName val="운반비"/>
      <sheetName val="단가표"/>
      <sheetName val="Sheet5"/>
      <sheetName val="보차도경계석"/>
      <sheetName val="4차원가계산서"/>
      <sheetName val="데리네이타현황"/>
      <sheetName val="수지표"/>
      <sheetName val="셀명"/>
      <sheetName val="공사"/>
      <sheetName val="입찰"/>
      <sheetName val="현경"/>
      <sheetName val="L형 옹벽"/>
      <sheetName val="개산공사비"/>
      <sheetName val="지급자재"/>
      <sheetName val="-치수표(곡선부)"/>
      <sheetName val="내역서1999.8최종"/>
      <sheetName val="★도급내역(2공구)"/>
      <sheetName val="기초입력 DATA"/>
      <sheetName val="용역비내역-진짜"/>
      <sheetName val="토공연장"/>
      <sheetName val="8.석축단위(H=1.5M)"/>
      <sheetName val="FOB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일위대가 "/>
      <sheetName val="토사(PE)"/>
      <sheetName val="신당동집계표"/>
      <sheetName val="6PILE  (돌출)"/>
      <sheetName val="공사개요"/>
      <sheetName val="배수장토목공사비"/>
      <sheetName val="날개벽(시점좌측)"/>
      <sheetName val="건축일위"/>
      <sheetName val="그라우팅일위"/>
      <sheetName val="원가계산"/>
      <sheetName val="공사비"/>
      <sheetName val="COPING"/>
      <sheetName val="CODE"/>
      <sheetName val="가점"/>
      <sheetName val="index"/>
      <sheetName val="etc"/>
      <sheetName val="data"/>
      <sheetName val="값"/>
      <sheetName val="집수정단위수량600 "/>
      <sheetName val="S.중기사용료"/>
      <sheetName val="입력란"/>
      <sheetName val="삭제및변경불가"/>
      <sheetName val="법면단"/>
      <sheetName val="소비자가"/>
      <sheetName val="일위대가(가설)"/>
      <sheetName val="설계예시"/>
      <sheetName val="일위산출"/>
      <sheetName val="건축내역서"/>
      <sheetName val="설비내역서"/>
      <sheetName val="전기내역서"/>
      <sheetName val="고유코드_설계"/>
      <sheetName val="노임"/>
      <sheetName val="MOTOR"/>
      <sheetName val="내역서갑지"/>
      <sheetName val="내역서을지"/>
      <sheetName val="P-산#1-1(WOWA1)"/>
      <sheetName val="우각부보강"/>
      <sheetName val="CON'C"/>
      <sheetName val="석축설면"/>
      <sheetName val="법면설면"/>
      <sheetName val="석축단"/>
      <sheetName val="법면수집"/>
      <sheetName val="wall"/>
      <sheetName val="비탈면보호공수량산출"/>
      <sheetName val="전선 및 전선관"/>
      <sheetName val="노임단가"/>
      <sheetName val="자재단가"/>
      <sheetName val="경비단가"/>
      <sheetName val="기본단가표"/>
      <sheetName val="깨기 총괄"/>
      <sheetName val="2.고용보험료산출근거"/>
      <sheetName val="ABUT수량-A1"/>
      <sheetName val="인건비"/>
      <sheetName val="BID"/>
      <sheetName val="Sheet2"/>
      <sheetName val="단면가정"/>
      <sheetName val="이토변실(A3-LINE)"/>
      <sheetName val="자압"/>
      <sheetName val="정부노임단가"/>
      <sheetName val="SLAB&quot;1&quot;"/>
      <sheetName val="맨홀수량산출"/>
      <sheetName val="노임단가(2009.상)"/>
      <sheetName val="10.1 중기기초단가"/>
      <sheetName val="ilch"/>
      <sheetName val="세금자료"/>
      <sheetName val="수로BOX"/>
      <sheetName val="L_RPTB02_01"/>
      <sheetName val="POOM_MOTO"/>
      <sheetName val="대로근거"/>
      <sheetName val="중로근거"/>
      <sheetName val="접합 및 부설 "/>
      <sheetName val="자재단가_사급"/>
      <sheetName val="중기적산목록"/>
      <sheetName val="설비"/>
      <sheetName val="교각별철근수량집계표"/>
      <sheetName val="토적표"/>
      <sheetName val="배수공수집"/>
      <sheetName val="단위단가"/>
      <sheetName val="5.모델링"/>
      <sheetName val="오수관연장산출"/>
      <sheetName val="Cost bd-&quot;A&quot;"/>
      <sheetName val="전력구구조물산근"/>
      <sheetName val="3.하중산정4.지지력"/>
      <sheetName val="설계내역"/>
      <sheetName val="산출"/>
      <sheetName val="파일의이용"/>
      <sheetName val="배수지집꓄표"/>
      <sheetName val="밀도포장수량집계표"/>
      <sheetName val="원가계산 (2)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설계예산서"/>
      <sheetName val="예산내역서"/>
      <sheetName val="총계"/>
      <sheetName val="물가대비표"/>
      <sheetName val="위치조서"/>
      <sheetName val="매입세율"/>
      <sheetName val="설계"/>
      <sheetName val="일위대가(건축)"/>
      <sheetName val="안전시설(수집)"/>
      <sheetName val="안전시설"/>
      <sheetName val="INPUT"/>
      <sheetName val="기본일위"/>
      <sheetName val="중기사용료"/>
      <sheetName val="조명율표"/>
      <sheetName val="기계경비(시간당)"/>
      <sheetName val="램머"/>
      <sheetName val="유입부"/>
      <sheetName val="토목공사"/>
      <sheetName val="손익분석"/>
      <sheetName val="견적서을지"/>
      <sheetName val="SG"/>
      <sheetName val="8.PILE  (돌출)"/>
      <sheetName val="깨기"/>
      <sheetName val="실행내역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단면A-A(TR)"/>
      <sheetName val="1.설계조건"/>
      <sheetName val="도급"/>
      <sheetName val="관경별내역서"/>
      <sheetName val="7월11일"/>
      <sheetName val="기초단가"/>
      <sheetName val="철근총괄집계표"/>
      <sheetName val="투찰"/>
      <sheetName val="BOX"/>
      <sheetName val="백호우계수"/>
      <sheetName val="중기조종사 단위단가"/>
      <sheetName val="단가조사서"/>
      <sheetName val="시설물일위"/>
      <sheetName val="말뚝지지력산정"/>
      <sheetName val="산근터빈"/>
      <sheetName val="가감수량"/>
      <sheetName val="T13(P68~72,78)"/>
      <sheetName val="토공집계"/>
      <sheetName val="40단가산출서"/>
      <sheetName val="40집계"/>
      <sheetName val="GT 1050x650"/>
      <sheetName val="70%"/>
      <sheetName val="내역서단가산출용"/>
      <sheetName val="잡비계산"/>
      <sheetName val="토목(대안)"/>
      <sheetName val="이름정의"/>
      <sheetName val="초기화면"/>
      <sheetName val="돌담교 상부수량"/>
      <sheetName val="공사요율"/>
      <sheetName val="3련 BOX"/>
      <sheetName val="[고양관재.XLSŝ보차도경계석집계표(종)"/>
      <sheetName val="공사비 증감 내역서"/>
      <sheetName val="b_balju"/>
      <sheetName val="물가자료"/>
      <sheetName val="일반수량"/>
      <sheetName val="D"/>
      <sheetName val="입찰견적보고서"/>
      <sheetName val="교대(A1-A2)"/>
      <sheetName val="자압1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총괄집계_"/>
      <sheetName val="날개벽철근집계_"/>
      <sheetName val="PVC접합개소_산출서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1_토총"/>
      <sheetName val="2_관로집"/>
      <sheetName val="3_구조물집계"/>
      <sheetName val="7_폐기물"/>
      <sheetName val="감시비교(자동제어비교)"/>
      <sheetName val="경  비 "/>
      <sheetName val="노무비"/>
      <sheetName val="을"/>
      <sheetName val="영동(D)"/>
      <sheetName val="아파트 내역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통관-유입(벌어짐)유출(도수)"/>
      <sheetName val="설계예산2"/>
      <sheetName val="기둥(원형)"/>
      <sheetName val="7.PILE  (돌출)"/>
      <sheetName val="APT"/>
      <sheetName val="실행철강하도"/>
      <sheetName val="버스운행안내"/>
      <sheetName val="예방접종계획"/>
      <sheetName val="근태계획서"/>
      <sheetName val="2차기성내역서"/>
      <sheetName val="상부공"/>
      <sheetName val="2"/>
      <sheetName val="조건표"/>
      <sheetName val="부대tu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중부"/>
      <sheetName val="북부"/>
      <sheetName val="남부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수목표준대가"/>
      <sheetName val="1-1"/>
      <sheetName val="교각계산"/>
      <sheetName val="부시수량"/>
      <sheetName val="노무"/>
      <sheetName val="인천성심병원"/>
      <sheetName val="맨홀수량집계"/>
      <sheetName val="평가데이터"/>
      <sheetName val="노견단위수량"/>
      <sheetName val="산출내역서"/>
      <sheetName val="기초자료입력"/>
      <sheetName val="원형1호맨홀토공수량"/>
      <sheetName val="조건"/>
      <sheetName val="동일대내"/>
      <sheetName val="노무비 근거"/>
      <sheetName val="외천교"/>
      <sheetName val="전기일위대가"/>
      <sheetName val="개별직종노임단가(2003.9)"/>
      <sheetName val="전기"/>
      <sheetName val="단가대비표"/>
      <sheetName val="인건비 "/>
      <sheetName val="기존도수로깨기"/>
      <sheetName val="수량BOQ"/>
      <sheetName val="수량총"/>
      <sheetName val="토공총"/>
      <sheetName val="교사기준면적(초등)"/>
      <sheetName val="참고사항"/>
      <sheetName val="근로자자료입력"/>
      <sheetName val="관경결정"/>
      <sheetName val="단가및재료비"/>
      <sheetName val="마산방향"/>
      <sheetName val="마산방향철근집계"/>
      <sheetName val="DATA1"/>
      <sheetName val="전등설비"/>
      <sheetName val="Sheet17"/>
      <sheetName val="Y-WORK"/>
      <sheetName val="공구"/>
      <sheetName val="계림(함평)"/>
      <sheetName val="계림(장성)"/>
      <sheetName val="설명"/>
      <sheetName val="4차공사"/>
      <sheetName val="수자재단위당"/>
      <sheetName val="EP0618"/>
      <sheetName val="구체"/>
      <sheetName val="좌측날개벽"/>
      <sheetName val="우측날개벽"/>
      <sheetName val="수압시험수집"/>
      <sheetName val="수압시험산근"/>
      <sheetName val="2005(공무2)"/>
      <sheetName val="가시설단위수량"/>
      <sheetName val="SORCE1"/>
      <sheetName val="99노임단가"/>
      <sheetName val="단가결정"/>
      <sheetName val="개비온집계"/>
      <sheetName val="개비온 단위"/>
      <sheetName val="노임단가명세표"/>
      <sheetName val="단가적용기준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용수량(생활용수)"/>
      <sheetName val="내역서적용수량"/>
      <sheetName val="단가산출"/>
      <sheetName val="왕십리방향"/>
      <sheetName val="5.배수관로"/>
      <sheetName val="주요자재"/>
      <sheetName val="폐기물처리"/>
      <sheetName val="연결관산출조서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물돌리기수량집계"/>
      <sheetName val="물돌리기연장산출"/>
      <sheetName val="물돌리기"/>
      <sheetName val="입찰안"/>
      <sheetName val="도근좌표"/>
      <sheetName val="기기리스트"/>
      <sheetName val="원형맨홀수량"/>
      <sheetName val="계수시트"/>
      <sheetName val="원가계산서"/>
      <sheetName val="bm(CIcable)"/>
      <sheetName val="5.소재"/>
      <sheetName val="공토공단위당"/>
      <sheetName val="일위대가(계측기설치)"/>
      <sheetName val="음봉방향"/>
      <sheetName val="교대"/>
      <sheetName val="CAL"/>
      <sheetName val="신당동산출근거"/>
      <sheetName val="WORK"/>
      <sheetName val="남평내역"/>
      <sheetName val="경산"/>
      <sheetName val="인건-측정"/>
      <sheetName val="3BL공동구 수량"/>
      <sheetName val="s"/>
      <sheetName val="을지"/>
      <sheetName val="LP-S"/>
      <sheetName val="쌍송교"/>
      <sheetName val="기본"/>
      <sheetName val="하중조건(평상시)"/>
      <sheetName val="역T형(H=6.0) (2)"/>
      <sheetName val="elecdtla"/>
      <sheetName val="계약서"/>
      <sheetName val="H-PILE수량집계"/>
      <sheetName val="기둥"/>
      <sheetName val="저판(버림100)"/>
      <sheetName val="관로토공"/>
      <sheetName val="제잡비계산"/>
      <sheetName val="1호맨홀가감수량"/>
      <sheetName val="가시설(TYPE-A)"/>
      <sheetName val="1-1평균터파기고(1)"/>
      <sheetName val="1호맨홀수량산출"/>
      <sheetName val="࠶IĂ_x0000_嫗ऀࠀ"/>
      <sheetName val="BQ(실행)"/>
      <sheetName val="갑지"/>
      <sheetName val="ITEM"/>
      <sheetName val="충주"/>
      <sheetName val="트렌치집계"/>
      <sheetName val="역T형"/>
      <sheetName val="강교(Sub)"/>
      <sheetName val="97노임단가"/>
      <sheetName val="ⴭⴭⴭⴭ"/>
      <sheetName val="관급자재"/>
      <sheetName val="부하계산서"/>
      <sheetName val="철콘"/>
      <sheetName val="1호맨홀토공"/>
      <sheetName val="영업소산출근거"/>
      <sheetName val="경율산정.XLS"/>
      <sheetName val="DATA2"/>
      <sheetName val="고상실행"/>
      <sheetName val="내역갑지"/>
      <sheetName val="조작대(1연)"/>
      <sheetName val="이토변실"/>
      <sheetName val="전체철근집계"/>
      <sheetName val="산출근거1"/>
      <sheetName val="이토밸브실수량집계(D600)"/>
      <sheetName val="진천방향"/>
      <sheetName val="취수탑"/>
      <sheetName val="암거공"/>
      <sheetName val="천방교접속"/>
      <sheetName val="대포2교접속"/>
      <sheetName val="총_구조물공"/>
      <sheetName val="A1-DATA"/>
      <sheetName val="단면"/>
      <sheetName val="type-F"/>
      <sheetName val="준검 내역서"/>
      <sheetName val="산근"/>
      <sheetName val="국산화"/>
      <sheetName val="토공(우물통,기타) "/>
      <sheetName val="공종목록표"/>
      <sheetName val="견적"/>
      <sheetName val="차도조도계산"/>
      <sheetName val="단가산출내역(노임부분수정)"/>
      <sheetName val="부하(성남)"/>
      <sheetName val="구동"/>
      <sheetName val="FB25JN"/>
      <sheetName val="노임단가 (2)"/>
      <sheetName val="횡배수관재료-"/>
      <sheetName val="계산서(직선부)"/>
      <sheetName val="콘크리트측구연장"/>
      <sheetName val="포장공"/>
      <sheetName val="-배수구조물공토공"/>
      <sheetName val="교량하부공"/>
      <sheetName val="SPEC"/>
      <sheetName val="예산명세서"/>
      <sheetName val="자료입력"/>
      <sheetName val="우수공"/>
      <sheetName val="점자블럭산_x0002_"/>
      <sheetName val="관련자료입력"/>
      <sheetName val="장비일위대가2002하"/>
      <sheetName val="HVAC"/>
      <sheetName val="산업"/>
      <sheetName val="전기실(고압)"/>
      <sheetName val="수량"/>
      <sheetName val="TOTAL_BOQ"/>
      <sheetName val="A-4"/>
      <sheetName val="기계경비적용기준"/>
      <sheetName val="1,2공구원가계산서"/>
      <sheetName val="2공구산출내역"/>
      <sheetName val="1공구산출내역서"/>
      <sheetName val="기초코드"/>
      <sheetName val="총괄 내역서"/>
      <sheetName val="직접경비"/>
      <sheetName val="직접인건비"/>
      <sheetName val="용소리교"/>
      <sheetName val="CT "/>
      <sheetName val="물가시세"/>
      <sheetName val="예산서"/>
      <sheetName val="서∼군(2)"/>
      <sheetName val="6-1. 관개량조서"/>
      <sheetName val="재료비단가"/>
      <sheetName val="투자비"/>
      <sheetName val="조성원가DATA"/>
      <sheetName val="사업비"/>
      <sheetName val="품목"/>
      <sheetName val="토목내역서"/>
      <sheetName val="S0"/>
      <sheetName val="용량(1-2)"/>
      <sheetName val="b_balju_cho"/>
      <sheetName val="신우"/>
      <sheetName val="I.설계조건"/>
      <sheetName val="간지 (세)"/>
      <sheetName val="3연box"/>
      <sheetName val="수목단가"/>
      <sheetName val="시설수량표"/>
      <sheetName val="식재수량표"/>
      <sheetName val="일위목록"/>
      <sheetName val="unitpric"/>
      <sheetName val="갱문및옹벽집계"/>
      <sheetName val="배수관산출"/>
      <sheetName val="큰다리교깨기"/>
      <sheetName val="대창(함평)"/>
      <sheetName val="대창(장성)"/>
      <sheetName val="일반공사"/>
      <sheetName val="효성CB 1P기초"/>
      <sheetName val="공량산출서"/>
      <sheetName val="신호등일위대가"/>
      <sheetName val="주공 갑지"/>
      <sheetName val="2호맨홀공제수량"/>
      <sheetName val="원가입력"/>
      <sheetName val="CON기초"/>
      <sheetName val="2.토목공사"/>
      <sheetName val="사업총괄"/>
      <sheetName val="비계공사"/>
      <sheetName val="5.2.6~7공사요율"/>
      <sheetName val="계정"/>
      <sheetName val="신광초조도계선사업"/>
      <sheetName val="역T형교대(말뚝기초)"/>
      <sheetName val="배수공 주요자재 집계표"/>
      <sheetName val="계장 품셈표"/>
      <sheetName val="철거산출근거"/>
      <sheetName val="옹벽(수량)"/>
      <sheetName val="woo(mac)"/>
      <sheetName val="노무단가"/>
      <sheetName val="구의33고"/>
      <sheetName val="기계상세"/>
      <sheetName val="우수"/>
      <sheetName val="G.R300경비"/>
      <sheetName val="매설지선굴착"/>
      <sheetName val="총괄표"/>
      <sheetName val="적현로"/>
      <sheetName val="내역서01"/>
      <sheetName val="종배수단위_CON기초"/>
      <sheetName val="단위수량산출"/>
      <sheetName val="A LINE"/>
      <sheetName val="대치판정"/>
      <sheetName val="토량1-1"/>
      <sheetName val="공사명입력"/>
      <sheetName val="원가서"/>
      <sheetName val="전기단가조사서"/>
      <sheetName val="토공_total"/>
      <sheetName val="도장"/>
      <sheetName val="적용단위길이"/>
      <sheetName val="종배수관면벽신"/>
      <sheetName val="종배수관(신)"/>
      <sheetName val="2)관접합"/>
      <sheetName val="을지총괄"/>
      <sheetName val="단가 및 재료비"/>
      <sheetName val="중기사용료산출근거"/>
      <sheetName val="인부노임"/>
      <sheetName val=" 상부공통집계(총괄)"/>
      <sheetName val="배수관집계"/>
      <sheetName val="J01"/>
      <sheetName val="공사원가계산서"/>
      <sheetName val="용수량_생활용수_"/>
      <sheetName val="공비대비"/>
      <sheetName val="계화배수"/>
      <sheetName val="중기상찠"/>
      <sheetName val="actual"/>
      <sheetName val="목록"/>
      <sheetName val="PumpSpec"/>
      <sheetName val="X17-TOTAL"/>
      <sheetName val="7-2"/>
      <sheetName val="산정표"/>
      <sheetName val="01"/>
      <sheetName val="차도부연장현황"/>
      <sheetName val="골막이(야매)"/>
      <sheetName val="토목주소"/>
      <sheetName val="프랜트면허"/>
      <sheetName val="지수적용공사비내역서"/>
      <sheetName val="공사비예산서(토목분)"/>
      <sheetName val="순공사비"/>
      <sheetName val="경상비"/>
      <sheetName val="시가지우회도로공내역서"/>
      <sheetName val="conclusion"/>
      <sheetName val="comparables"/>
      <sheetName val="Deduction"/>
      <sheetName val="other"/>
      <sheetName val="결정단가"/>
      <sheetName val="안정검토(온1)"/>
      <sheetName val="LOPCALC"/>
      <sheetName val="개거산출내역"/>
      <sheetName val="명세서"/>
      <sheetName val="입력"/>
      <sheetName val="중기일위대가"/>
      <sheetName val="배수공1"/>
      <sheetName val="1.수인터널"/>
      <sheetName val="지수"/>
      <sheetName val="STEEL BOX 단면설계(SEC.8)"/>
      <sheetName val="(A)내역서"/>
      <sheetName val="매입세"/>
      <sheetName val="조정금액결과표 (차수별)"/>
      <sheetName val="pier(각형)"/>
      <sheetName val="장척총괄"/>
      <sheetName val="가시설수량"/>
      <sheetName val="기초계산(Pmax)"/>
      <sheetName val="ITB COST"/>
      <sheetName val="자재대"/>
      <sheetName val="자재수량"/>
      <sheetName val="본체"/>
      <sheetName val="수입"/>
      <sheetName val="단면 (2)"/>
      <sheetName val="1공구"/>
      <sheetName val="실행"/>
      <sheetName val="심사계산"/>
      <sheetName val="심사물량"/>
      <sheetName val="단위중량"/>
      <sheetName val="참고자료"/>
      <sheetName val="기술자자료입력"/>
      <sheetName val="주현(해보)"/>
      <sheetName val="주현(영광)"/>
      <sheetName val="1.우편집중내역서"/>
      <sheetName val="현장관리비 산출내역"/>
      <sheetName val="방음벽기초"/>
      <sheetName val="1호인버트수량"/>
      <sheetName val="터널조도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단가비교표"/>
      <sheetName val="기초공"/>
      <sheetName val="토적(3차분)"/>
      <sheetName val="토량운반계산"/>
      <sheetName val="교대(A1)"/>
      <sheetName val="공통가설"/>
      <sheetName val="noyim"/>
      <sheetName val="단"/>
      <sheetName val="Help"/>
      <sheetName val="배수내역"/>
      <sheetName val="간선계산"/>
      <sheetName val="노임단가(2008_x0000__x0000_畸"/>
      <sheetName val="노임단가(2008.상)"/>
      <sheetName val="기계경비산출기준"/>
      <sheetName val="청천내"/>
      <sheetName val="소도3교"/>
      <sheetName val="군남내역서"/>
      <sheetName val="지장물C"/>
      <sheetName val="2000양배"/>
      <sheetName val="산출1"/>
      <sheetName val="COVER"/>
      <sheetName val="특수선일위대가"/>
      <sheetName val="공문(신)"/>
      <sheetName val="상세"/>
      <sheetName val="증감대비"/>
      <sheetName val="96보완계획7.12"/>
      <sheetName val="99노임기준"/>
      <sheetName val="약품공급2"/>
      <sheetName val="6호기"/>
      <sheetName val="SLA_x0002_"/>
      <sheetName val="각종양식"/>
      <sheetName val="하중계산"/>
      <sheetName val="공사 총괄 내역서"/>
      <sheetName val="CTEMCOST"/>
      <sheetName val="Graph (LGEN)"/>
      <sheetName val="out_prog"/>
      <sheetName val="선적schedule (2)"/>
      <sheetName val="직공비"/>
      <sheetName val="토목원가계산"/>
      <sheetName val="단가산출2"/>
      <sheetName val="제출내역 (2)"/>
      <sheetName val="전체내역"/>
      <sheetName val="공용시설내역"/>
      <sheetName val="빗물받이(910-510-410)"/>
      <sheetName val="매입"/>
      <sheetName val="하수급견적대비"/>
      <sheetName val="표준건축비"/>
      <sheetName val="ASCEandUBC"/>
      <sheetName val="토공개요"/>
      <sheetName val="토공(1)"/>
      <sheetName val="견적단가"/>
      <sheetName val="참조"/>
      <sheetName val="참조(2)"/>
      <sheetName val="Macro1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경비_원본"/>
      <sheetName val="공사비내역서"/>
      <sheetName val="변경내역"/>
      <sheetName val="공사비_NDE"/>
      <sheetName val="단가(자재)"/>
      <sheetName val="단가(노임)"/>
      <sheetName val="기초목록"/>
      <sheetName val="합계"/>
      <sheetName val="안정계산"/>
      <sheetName val="단면검토"/>
      <sheetName val="1.설계기준"/>
      <sheetName val="FAB별"/>
      <sheetName val="3련_BOX"/>
      <sheetName val="1_토공집계1"/>
      <sheetName val="2_관대집계표1"/>
      <sheetName val="3_구조물공1"/>
      <sheetName val="4_포장공1"/>
      <sheetName val="5_부대공1"/>
      <sheetName val="6_주요자재대1"/>
      <sheetName val="7_폐기물집계1"/>
      <sheetName val="1_토총1"/>
      <sheetName val="2_관로집1"/>
      <sheetName val="3_구조물집계1"/>
      <sheetName val="7_폐기물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유지보수)1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Sheet1_(2)1"/>
      <sheetName val="3련_BOX1"/>
      <sheetName val="INTRO."/>
      <sheetName val="제품"/>
      <sheetName val="토공정보"/>
      <sheetName val="TYPE-1"/>
      <sheetName val="단위수량(출력X)"/>
      <sheetName val="수량집계"/>
      <sheetName val="하부철근수량"/>
      <sheetName val="일반토공견적"/>
      <sheetName val="CRUDE RE-bar"/>
      <sheetName val="crude.SLAB RE-bar"/>
      <sheetName val="1"/>
      <sheetName val="9902"/>
      <sheetName val="중기손료"/>
      <sheetName val="변수"/>
      <sheetName val="EACT10"/>
      <sheetName val="DATA 입력란"/>
      <sheetName val="5.지반반력계수"/>
      <sheetName val="기준표"/>
      <sheetName val="와동25-3(변경)"/>
      <sheetName val="수문일1"/>
      <sheetName val="조도계산서 (도서)"/>
      <sheetName val="설계기준"/>
      <sheetName val="접속도로1"/>
      <sheetName val="플랜트 설치"/>
      <sheetName val="계획금액"/>
      <sheetName val="220 (2)"/>
      <sheetName val="4.고용보험"/>
      <sheetName val="3.고용보험료산출근거"/>
      <sheetName val="판"/>
      <sheetName val="상반기손익차2총괄"/>
      <sheetName val="기본Data"/>
      <sheetName val="토적표(2차기성)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부대공"/>
      <sheetName val="관급평야부"/>
      <sheetName val="평야부"/>
      <sheetName val="시험비"/>
      <sheetName val="중기대수1"/>
      <sheetName val="시험수량1"/>
      <sheetName val="TYPE-A"/>
      <sheetName val="배수공"/>
      <sheetName val="측구공"/>
      <sheetName val="자재코드"/>
      <sheetName val="공종"/>
      <sheetName val="합계금액"/>
      <sheetName val="static.cal"/>
      <sheetName val="7단가"/>
      <sheetName val="맨홀수량산출(A-LINE)"/>
      <sheetName val="참조-(2)"/>
      <sheetName val="송장"/>
      <sheetName val="철근정산"/>
      <sheetName val="산출내역서집계표"/>
      <sheetName val="Site Expenses"/>
      <sheetName val="SRC-B3U2"/>
      <sheetName val="실행(ALT1)"/>
      <sheetName val="신길1동"/>
      <sheetName val="여과지동"/>
      <sheetName val="기초자료"/>
      <sheetName val="품셈TABLE"/>
      <sheetName val="아파트"/>
      <sheetName val="가시설"/>
      <sheetName val="투찰추정"/>
      <sheetName val="공종별산출내역서"/>
      <sheetName val="2000년1차"/>
      <sheetName val="대창(함평)-창열"/>
      <sheetName val="AS포장복구 "/>
      <sheetName val="설계내역서"/>
      <sheetName val="음료실행"/>
      <sheetName val="설계서(본관)"/>
      <sheetName val="000000"/>
      <sheetName val="FOOTING단면력"/>
      <sheetName val="원가계산하도"/>
      <sheetName val="장비일위대가2002상"/>
      <sheetName val="21301동"/>
      <sheetName val="연결임시"/>
      <sheetName val="대비"/>
      <sheetName val="Macro(전선)"/>
      <sheetName val="연결관연장산출"/>
      <sheetName val="고양리"/>
      <sheetName val="삼곡리"/>
      <sheetName val="영천리"/>
      <sheetName val="이름표"/>
      <sheetName val="조사자료"/>
      <sheetName val="수주현황2월"/>
      <sheetName val="영업총괄"/>
      <sheetName val="영업권1114"/>
      <sheetName val="직노"/>
      <sheetName val="3.공통공사대비"/>
      <sheetName val="지구단위계획내역서"/>
      <sheetName val="일위대가 1"/>
      <sheetName val="산거 1(인력투입)"/>
      <sheetName val="일위대가 2"/>
      <sheetName val="일위대가 3"/>
      <sheetName val="데이터"/>
      <sheetName val="구분표"/>
      <sheetName val="구간별"/>
      <sheetName val="Macro2"/>
      <sheetName val="기계경비"/>
      <sheetName val="노임단가(2009_상)"/>
      <sheetName val="10_1_중기기초단가"/>
      <sheetName val="5_정산서"/>
      <sheetName val="L형_옹벽"/>
      <sheetName val="2000,9월_일위"/>
      <sheetName val="기초입력_DATA"/>
      <sheetName val="원가계산_(2)"/>
      <sheetName val="0.단가"/>
      <sheetName val="U-TYPE(1)"/>
      <sheetName val="일위대가단가표"/>
      <sheetName val="8.설치품셈"/>
      <sheetName val="Sheet16 (2)"/>
      <sheetName val="파이프류"/>
      <sheetName val="빙장비사양"/>
      <sheetName val="장비사양"/>
      <sheetName val="01.10월"/>
      <sheetName val="단위량당중기"/>
      <sheetName val="건축명"/>
      <sheetName val="소상 &quot;1&quot;"/>
      <sheetName val="계장_품셈표"/>
      <sheetName val="노임단가_(2)"/>
      <sheetName val="수량산출서"/>
      <sheetName val="경비"/>
      <sheetName val="TB-내역서"/>
      <sheetName val="EQT-ESTN"/>
      <sheetName val="6공구(당초)"/>
      <sheetName val="날개벽"/>
      <sheetName val="tggwan(mac)"/>
      <sheetName val="CABLE SIZE-3"/>
      <sheetName val="A1"/>
      <sheetName val="구조물"/>
      <sheetName val="제경비율"/>
      <sheetName val="기계명"/>
      <sheetName val="전기명"/>
      <sheetName val="토목명"/>
      <sheetName val="실행내역 "/>
      <sheetName val="단가입력"/>
      <sheetName val="정보"/>
      <sheetName val="총괄"/>
      <sheetName val="001"/>
      <sheetName val="차선도색수량집계"/>
      <sheetName val="JUCKEYK"/>
      <sheetName val="PIPE"/>
      <sheetName val="FLANGE"/>
      <sheetName val="VALVE"/>
      <sheetName val="도로경계블럭연장조서"/>
      <sheetName val="원가계산서구조조정"/>
      <sheetName val="도로포장면적산출(1)"/>
      <sheetName val="피벗테이블데이터분석"/>
      <sheetName val="바닥판"/>
      <sheetName val="단위집계표"/>
      <sheetName val="원가data"/>
      <sheetName val="삼보지질"/>
      <sheetName val="원가계산서(변경)"/>
      <sheetName val="관람석제출"/>
      <sheetName val="11.우각부 보강"/>
      <sheetName val="부대공Ⅱ"/>
      <sheetName val="공정표"/>
      <sheetName val="대정2공구"/>
      <sheetName val="입력데이터"/>
      <sheetName val="투찰가"/>
      <sheetName val="목포방향"/>
      <sheetName val="노무비단가"/>
      <sheetName val="연결관암거"/>
      <sheetName val="(전기)설계예산서"/>
      <sheetName val="SE-611"/>
      <sheetName val="남양주부대"/>
      <sheetName val="INFO"/>
      <sheetName val="목차"/>
      <sheetName val="환경기계공정표 (3)"/>
      <sheetName val="참고"/>
      <sheetName val="1. 설계조건 2.단면가정 3. 하중계산"/>
      <sheetName val="산근목록"/>
      <sheetName val="SPC노임(5월)"/>
      <sheetName val="주형"/>
      <sheetName val="옹벽1"/>
      <sheetName val="개요"/>
      <sheetName val="࠶IĂ"/>
      <sheetName val="cpm챠트"/>
      <sheetName val="가격조사서"/>
      <sheetName val="직재"/>
      <sheetName val="일위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맨홀수량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약품설비"/>
      <sheetName val="개별지가"/>
      <sheetName val="단가 (2)"/>
      <sheetName val="일위대가-2"/>
      <sheetName val="일위대가-1"/>
      <sheetName val="98수문일위"/>
      <sheetName val="기계경비시간당손료목록"/>
      <sheetName val="설비동거푸집"/>
      <sheetName val="설비동기타"/>
      <sheetName val="준공평가"/>
      <sheetName val="화설내"/>
      <sheetName val="화성태안9공구내역(실행)"/>
      <sheetName val="업체별기성내역"/>
      <sheetName val="CONCRETE"/>
      <sheetName val="기본자료"/>
      <sheetName val="RangeObject"/>
      <sheetName val="2.가정단면"/>
      <sheetName val="L_RPTA05_목록"/>
      <sheetName val="정렬"/>
      <sheetName val="단가대비"/>
      <sheetName val="cable-data"/>
      <sheetName val="금속및금속창호"/>
      <sheetName val="archi(본사)"/>
      <sheetName val="UNIT"/>
      <sheetName val="SIL98"/>
      <sheetName val="GRACE"/>
      <sheetName val="일위_파일"/>
      <sheetName val="1000 DB구축 부표"/>
      <sheetName val="일일작업보고"/>
      <sheetName val="참조M"/>
      <sheetName val="국민연금표"/>
      <sheetName val="별표 "/>
      <sheetName val="철거현황"/>
      <sheetName val="기초일위"/>
      <sheetName val="식재일위"/>
      <sheetName val="기계내역서"/>
      <sheetName val="자재집게표 "/>
      <sheetName val="공사일위대가"/>
      <sheetName val="치수표"/>
      <sheetName val="기준액"/>
      <sheetName val="일위대가목록"/>
      <sheetName val="건설기계"/>
      <sheetName val="기초자재"/>
      <sheetName val="산출기준 (2)"/>
      <sheetName val="암거단위"/>
      <sheetName val="횡 연장"/>
      <sheetName val="시멘트,모래집계"/>
      <sheetName val="1차 내역서"/>
      <sheetName val="2000전체분"/>
      <sheetName val="구역화물"/>
      <sheetName val="회사기초자료"/>
      <sheetName val="공종단가목록"/>
      <sheetName val="건설기계가격"/>
      <sheetName val="단중표"/>
      <sheetName val="8_석축단위(H=1_5M)"/>
      <sheetName val="깨기_총괄"/>
      <sheetName val="설_계"/>
      <sheetName val="개별직종노임단가(2005.1)"/>
      <sheetName val="L형옹벽단위수량(35)"/>
      <sheetName val="설계서(7)"/>
      <sheetName val="제경비최종"/>
      <sheetName val="고시단가"/>
      <sheetName val="토지사정조서"/>
      <sheetName val="안산기계장치"/>
      <sheetName val="하천제원"/>
      <sheetName val="N賃率-職"/>
      <sheetName val="이중벽PE관치수표"/>
      <sheetName val="덕전리"/>
      <sheetName val="Front"/>
      <sheetName val="포장복구집계"/>
      <sheetName val="암거 제원표-1단계"/>
      <sheetName val="특별교실"/>
      <sheetName val="부하놬졣/_x0000_"/>
      <sheetName val="부하⢬⌴　"/>
      <sheetName val="내역1"/>
      <sheetName val="공정표첨부"/>
      <sheetName val="거래처등록"/>
      <sheetName val="공사명등록"/>
      <sheetName val="은행코드"/>
      <sheetName val="MFAB"/>
      <sheetName val="MFRT"/>
      <sheetName val="MPKG"/>
      <sheetName val="MPRD"/>
      <sheetName val="날개수량1.5"/>
      <sheetName val="연수동"/>
      <sheetName val="공무2과"/>
      <sheetName val="산출집계"/>
      <sheetName val="1. 조명내역서(조명설치)"/>
      <sheetName val="2. 조명내역서(조명자재)"/>
      <sheetName val="일위대가집계표"/>
      <sheetName val="INPUT(덕도방향-시점)"/>
      <sheetName val="가로등설치"/>
      <sheetName val="갑지(추정)"/>
      <sheetName val="통합"/>
      <sheetName val="3.하중산정4.지耀⦓"/>
      <sheetName val="200"/>
      <sheetName val="최적단면"/>
      <sheetName val="날개벽수량표"/>
      <sheetName val="기초자료입橂"/>
      <sheetName val="1안"/>
      <sheetName val="개인별조서"/>
      <sheetName val="[고양관재.XLS]부하놬졣/_x0000_"/>
      <sheetName val="I一般比"/>
      <sheetName val="에너지동"/>
      <sheetName val="시설물기초"/>
      <sheetName val="건물"/>
      <sheetName val="최종계약서"/>
      <sheetName val="TABLE01"/>
      <sheetName val="2.대외공문"/>
      <sheetName val="옹벽철근"/>
      <sheetName val="CABdata"/>
      <sheetName val="기계가격"/>
      <sheetName val="노단"/>
      <sheetName val="단산"/>
      <sheetName val="명세"/>
      <sheetName val="일대"/>
      <sheetName val="보온자재단가표"/>
      <sheetName val="오정환"/>
      <sheetName val="내역총괄"/>
      <sheetName val="이티입력"/>
      <sheetName val="VST재료산출"/>
      <sheetName val="예정공정표"/>
      <sheetName val="guard(mac)_x0000__x0000__x0000__x0000__x0000__x0000__x0000__x0000__x0000__x0009__x0000_㣬ǚ_x0000__x0004__x0000__x0000__x0000__x0000__x0000__x0000_"/>
      <sheetName val="일위합"/>
      <sheetName val="운반공"/>
      <sheetName val="중기사"/>
      <sheetName val="기계경"/>
      <sheetName val="노임단"/>
      <sheetName val="장비단"/>
      <sheetName val="자재단"/>
      <sheetName val="기계합"/>
      <sheetName val="상 부"/>
      <sheetName val="해외"/>
      <sheetName val="pier-1"/>
      <sheetName val="암거"/>
      <sheetName val="금액결정"/>
      <sheetName val="1-최종안"/>
      <sheetName val="사업분석-분양가결정"/>
      <sheetName val="업무량"/>
      <sheetName val="가시설공개요"/>
      <sheetName val="전신환매도율"/>
      <sheetName val="자재목록"/>
      <sheetName val="중기목록"/>
      <sheetName val="단가목록"/>
      <sheetName val="1련박스"/>
      <sheetName val="4.중기단가산출"/>
      <sheetName val="1.물가시세표"/>
      <sheetName val="집계"/>
      <sheetName val="설계명세서-2"/>
      <sheetName val="대총괄"/>
      <sheetName val="지진시"/>
      <sheetName val="횡배수관토공수량"/>
      <sheetName val="설계예산"/>
      <sheetName val="계산중"/>
      <sheetName val="슬래브1"/>
      <sheetName val="3.바닥판  "/>
      <sheetName val="교대시점"/>
      <sheetName val="뚝토공"/>
      <sheetName val="3지구단위"/>
      <sheetName val="내역서(교량)전체"/>
      <sheetName val="기계경비일람"/>
      <sheetName val="금액내역서"/>
      <sheetName val="기종별 합계"/>
      <sheetName val="옥외등신설"/>
      <sheetName val="저케CV22신설"/>
      <sheetName val="저케CV38신설"/>
      <sheetName val="저케CV8신설"/>
      <sheetName val="접지3종"/>
      <sheetName val="재료단가"/>
      <sheetName val="L-type"/>
      <sheetName val="9GNG운반"/>
      <sheetName val="설계변경원가계산총괄표"/>
      <sheetName val="상계견적"/>
      <sheetName val="복선-직선"/>
      <sheetName val="점수계산1-2"/>
      <sheetName val="인원조직표"/>
      <sheetName val="공내역"/>
      <sheetName val="입력DATA"/>
      <sheetName val="도면명"/>
      <sheetName val="자판실행"/>
      <sheetName val="00상노임"/>
      <sheetName val="초"/>
      <sheetName val="계측제어설비"/>
      <sheetName val="옹벽"/>
      <sheetName val="다곡2교"/>
      <sheetName val="공사요율산출표"/>
      <sheetName val="1-1합"/>
      <sheetName val="1-1오"/>
      <sheetName val="1-1우"/>
      <sheetName val="ygd1-2"/>
      <sheetName val="ygr1-3"/>
      <sheetName val="ygr1-2"/>
      <sheetName val="ygr1-4"/>
      <sheetName val="내#일산설치"/>
      <sheetName val="C3"/>
      <sheetName val="광양 3기 유입수"/>
      <sheetName val="설계서을"/>
      <sheetName val="평가내역"/>
      <sheetName val="통계연보"/>
      <sheetName val="교육종류"/>
      <sheetName val="역사이펀평균높이"/>
      <sheetName val="도록겼계조서"/>
      <sheetName val="노임,재료비"/>
      <sheetName val="수목데이타"/>
      <sheetName val="빙축열"/>
      <sheetName val="본실행경비"/>
      <sheetName val="SAMPLE!"/>
      <sheetName val="견적서"/>
      <sheetName val="냉천부속동"/>
      <sheetName val="내역(원안-대안)"/>
      <sheetName val="LEGEND"/>
      <sheetName val="사다리"/>
      <sheetName val="설계총괄표"/>
      <sheetName val="TANK견적대지"/>
      <sheetName val="Sheet3"/>
      <sheetName val="45,46"/>
      <sheetName val="현장관리비집계표"/>
      <sheetName val="MSG 수량"/>
      <sheetName val="골조시행"/>
      <sheetName val="정부노임"/>
      <sheetName val="입력단가"/>
      <sheetName val="노임단가자료"/>
      <sheetName val="수로단위수량"/>
      <sheetName val="내역서변경성원"/>
      <sheetName val="공정계획(내부계획25%,내부w.f)"/>
      <sheetName val="pvc vent"/>
      <sheetName val="내역서적용수량 (지방도893)"/>
      <sheetName val="설계가"/>
      <sheetName val="96노임기준"/>
      <sheetName val="99총공사내역서"/>
      <sheetName val="RPF_일반수량(35m)"/>
      <sheetName val="지질조사"/>
      <sheetName val="M-MG1"/>
      <sheetName val="밸브설치"/>
      <sheetName val="4)유동표"/>
      <sheetName val="c_balju"/>
      <sheetName val="환경일위대가"/>
      <sheetName val="MW-S"/>
      <sheetName val="MW-BM"/>
      <sheetName val="danga"/>
      <sheetName val="단가조사서 (2)"/>
      <sheetName val="예총"/>
      <sheetName val="원수조 거푸집"/>
      <sheetName val="원수조 기타"/>
      <sheetName val="공사비산출내역"/>
      <sheetName val="설명서 "/>
      <sheetName val="분뇨"/>
      <sheetName val="토사(PE "/>
      <sheetName val="DAN"/>
      <sheetName val="지구단위계획"/>
      <sheetName val="용집"/>
      <sheetName val="기계상쐄"/>
      <sheetName val="보도경계블럭"/>
      <sheetName val="표지 (2)"/>
      <sheetName val="L형옹벽측구"/>
      <sheetName val="기성공제요청서"/>
      <sheetName val="조내역"/>
      <sheetName val="물량집계"/>
      <sheetName val="Sheet3_(2)"/>
      <sheetName val="chart_update"/>
      <sheetName val="5_배수관로"/>
      <sheetName val="시중노임단가"/>
      <sheetName val="시설일위"/>
      <sheetName val="동해title"/>
      <sheetName val="등록자료"/>
      <sheetName val="상부수량(1)"/>
      <sheetName val="1호토공"/>
      <sheetName val="MYUN(MAC)"/>
      <sheetName val="식재가격"/>
      <sheetName val="식재총괄"/>
      <sheetName val="현장관리비"/>
      <sheetName val="산근1,2"/>
      <sheetName val="내역서(기계)"/>
      <sheetName val="상수도토공집계표"/>
      <sheetName val="gvl"/>
      <sheetName val="당초계약"/>
      <sheetName val="평균터파기고(1-2,ASP)"/>
      <sheetName val="교각(P1)수량"/>
      <sheetName val="대가수량"/>
      <sheetName val="Data&amp;Result"/>
      <sheetName val="시점부교대"/>
      <sheetName val="Baby일위대가"/>
      <sheetName val="3.바닥판설계"/>
      <sheetName val="콘_재료분리(1)"/>
      <sheetName val="구천"/>
      <sheetName val="흄관기초"/>
      <sheetName val="COST"/>
      <sheetName val="견적서-을지"/>
      <sheetName val="2@ BOX"/>
      <sheetName val="투입집계표"/>
      <sheetName val="이형관재료표(A-L)"/>
      <sheetName val="장비단가(010427)"/>
      <sheetName val="9811"/>
      <sheetName val="BEND LOSS"/>
      <sheetName val="Sensitivity"/>
      <sheetName val="96정변2"/>
      <sheetName val="SILICATE"/>
      <sheetName val="적정심사"/>
      <sheetName val="지장물닑⿬_x0005_"/>
      <sheetName val="MBR9"/>
      <sheetName val="각형맨홀"/>
      <sheetName val="5_모델링"/>
      <sheetName val="일반전기"/>
      <sheetName val="D-623D"/>
      <sheetName val="BQ"/>
      <sheetName val="암거단위-1련"/>
      <sheetName val="bi"/>
      <sheetName val="SULKEA"/>
      <sheetName val="조명일위"/>
      <sheetName val="토공계산서(부체도로)"/>
      <sheetName val="내역(정지)"/>
      <sheetName val="A2"/>
      <sheetName val="장비경비"/>
      <sheetName val="토공A"/>
      <sheetName val="piping"/>
      <sheetName val="사진첩"/>
      <sheetName val="2000.11월설계내역"/>
      <sheetName val="당초내역서"/>
      <sheetName val="포설list원본"/>
      <sheetName val="중기내역"/>
      <sheetName val="방호벽"/>
      <sheetName val="낙석방지책"/>
      <sheetName val="SOR纘$헾"/>
      <sheetName val="일반수량집계표"/>
      <sheetName val="중기기초자료"/>
      <sheetName val="맨홀"/>
      <sheetName val="제직재"/>
      <sheetName val="설직재-1"/>
      <sheetName val="제-노임"/>
      <sheetName val="조도계산"/>
      <sheetName val="당초"/>
      <sheetName val="역T형단위수량"/>
      <sheetName val="간접"/>
      <sheetName val="진접"/>
      <sheetName val="목재동바리"/>
      <sheetName val="20관리비율"/>
      <sheetName val="세목전체"/>
      <sheetName val="단락전류-A"/>
      <sheetName val="현장경비"/>
      <sheetName val="발주내역서"/>
      <sheetName val="단면치수"/>
      <sheetName val="관람데ԯ_x0000_"/>
      <sheetName val="관람데뀀轔"/>
      <sheetName val="SLAB&quot;1P"/>
      <sheetName val="백암비스타내역"/>
      <sheetName val="변경집계표"/>
      <sheetName val="SLAB&quot;1_x0000_"/>
      <sheetName val="교대(A塀/墌/多"/>
      <sheetName val="교대(A㏨+䃠ત汿"/>
      <sheetName val="교대(A汿せ_x0000__x0000_净"/>
      <sheetName val="[고양관재.XLS][고양관재.XLS]부하놬졣/_x0000_"/>
      <sheetName val="교대(A賠ͅ峕ħ㉈"/>
      <sheetName val="교대(A賠ͅ峕ħ⬘"/>
      <sheetName val="13.접속슬래브"/>
      <sheetName val="대우단가(풍산)"/>
      <sheetName val="교대(A_x0005__x0000__x0000__x0000_"/>
      <sheetName val="교대(A닑"/>
      <sheetName val="자재단가비교표"/>
      <sheetName val="노원열병합  건축공사기성내역서"/>
      <sheetName val="단가조사-1"/>
      <sheetName val="단가조사-2"/>
      <sheetName val="산출근거(가설도로_유_x0010__x0000_ఀ"/>
      <sheetName val="백호׉_x0000_缀"/>
      <sheetName val="도로횡단-D300"/>
      <sheetName val="일위대가︀ᇕ԰"/>
      <sheetName val="일위대가ﻎᇕ԰"/>
      <sheetName val="등급 별 단가표"/>
      <sheetName val="노임이"/>
      <sheetName val="RING WALL"/>
      <sheetName val="변화치수"/>
      <sheetName val="실행내က"/>
      <sheetName val="원가계산서(1공구)"/>
      <sheetName val="부대"/>
      <sheetName val="2-1. 경관조명 내역총괄표"/>
      <sheetName val="PARAMETER"/>
      <sheetName val="H PILE수량"/>
      <sheetName val="링크해지용"/>
      <sheetName val="4.2.1 마루높이 검토"/>
      <sheetName val="입출재고현황 (2)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기계설비-물가변동"/>
      <sheetName val="카렌스센터계량기설치공사"/>
      <sheetName val="1월요청,실사(운용통보기준)"/>
      <sheetName val="FJ단가"/>
      <sheetName val="7.지층별제원"/>
      <sheetName val="매매"/>
      <sheetName val="마장"/>
      <sheetName val="보차도경계석수량"/>
      <sheetName val="A-8 PD(도로중앙)"/>
      <sheetName val="ɬ_x0000_栀㞠_x0000__x0000_Ā_x0000_윈월"/>
      <sheetName val="수안보-M쁂㞔 "/>
      <sheetName val="원가&amp;하도급원가"/>
      <sheetName val="환율"/>
      <sheetName val="기집"/>
      <sheetName val="내역서(기성청구)"/>
      <sheetName val="내역서 제출"/>
      <sheetName val="UBC(WIND)"/>
      <sheetName val="Pjny"/>
      <sheetName val="SVF715"/>
      <sheetName val="하수관로 포장철거 및 복구 자재 집계표 "/>
      <sheetName val="3.골재원검토의견서 갑지"/>
      <sheetName val="견적서을"/>
      <sheetName val="과천MAIN"/>
      <sheetName val="수압시_x0000__x0000__x0005_"/>
      <sheetName val="5지구단위"/>
      <sheetName val="입상내역"/>
      <sheetName val="토공총괄표"/>
      <sheetName val="직접비"/>
      <sheetName val="COA-17"/>
      <sheetName val="C-18"/>
      <sheetName val="4.2유효폭의 계산"/>
      <sheetName val="소방"/>
      <sheetName val="2000노임기준"/>
      <sheetName val="●수량(침구보관창고-21평)"/>
      <sheetName val="보정계수산정(1)"/>
      <sheetName val="보정계수산정(2)"/>
      <sheetName val="보정계수산정(3)"/>
      <sheetName val="원가계산서 (2)"/>
      <sheetName val="공종별집계표"/>
      <sheetName val="공종별내역서"/>
      <sheetName val="중기단가목록"/>
      <sheetName val="중기단가산출서"/>
      <sheetName val="저"/>
      <sheetName val="세부내역(직접인건비)"/>
      <sheetName val="세부내역(직접경비)"/>
      <sheetName val="NOMUBI"/>
      <sheetName val="sw1"/>
      <sheetName val="대림경상68억"/>
      <sheetName val="본사업"/>
      <sheetName val="전기공사"/>
      <sheetName val="8-2.수량산출서_중형"/>
      <sheetName val="총괄설계내역서"/>
      <sheetName val="임금단가"/>
      <sheetName val="5부대시설물공간지"/>
      <sheetName val="1집계표"/>
      <sheetName val="2우수배제공"/>
      <sheetName val="관로토공집계"/>
      <sheetName val="우수관터파기산출"/>
      <sheetName val="우수관로조서"/>
      <sheetName val="원형맨홀재료집계"/>
      <sheetName val="원형맨홀산출근거"/>
      <sheetName val="원형맨홀평균높이및유출입"/>
      <sheetName val="L형측구재료집계 "/>
      <sheetName val="L형측구산출근거"/>
      <sheetName val="L형측구조서"/>
      <sheetName val="연결관토공"/>
      <sheetName val="우수받이조서"/>
      <sheetName val="집수정재료집계"/>
      <sheetName val="집수정산출근거"/>
      <sheetName val="콘크리트측구산출근거"/>
      <sheetName val="집수정조서"/>
      <sheetName val="3포장공"/>
      <sheetName val="내역서적용"/>
      <sheetName val="주요자재집계"/>
      <sheetName val="총괄수량"/>
      <sheetName val="그림"/>
      <sheetName val="4구조물깨기및헐기"/>
      <sheetName val="보도헐기"/>
      <sheetName val="여과기"/>
      <sheetName val="자동여과기중량"/>
      <sheetName val="관리사무소"/>
      <sheetName val="연장및면적(좌측)"/>
      <sheetName val="물푸기집계"/>
      <sheetName val="관로구간산출(H)"/>
      <sheetName val="물푸기산근"/>
      <sheetName val="화산경계"/>
      <sheetName val="특수기호강도거푸집"/>
      <sheetName val="4.장비손료"/>
      <sheetName val="발주설계서(당초)"/>
      <sheetName val="제경비"/>
      <sheetName val="총집계표"/>
      <sheetName val="단 box"/>
      <sheetName val="분석투자 내역(광명)"/>
      <sheetName val="내역서-2"/>
      <sheetName val="기둥(하중)"/>
      <sheetName val="대3류 "/>
      <sheetName val="직영(직영)"/>
      <sheetName val="정화조"/>
      <sheetName val="토공(완충)"/>
      <sheetName val="A4"/>
      <sheetName val="Control"/>
      <sheetName val="수수료율표"/>
      <sheetName val="본공사"/>
      <sheetName val="J直材4"/>
      <sheetName val="단가산출1"/>
      <sheetName val="총재료집계(보)"/>
      <sheetName val="(포장)BOQ-실적공사"/>
      <sheetName val="3.하중계산"/>
      <sheetName val="2001년계약내력출력분"/>
      <sheetName val="1차기성분내력"/>
      <sheetName val="PVC접합개소__x0005__x0000__x0000_"/>
      <sheetName val="PVC접합개소_懸_x0013_颙〒"/>
      <sheetName val="PVC접합개소_颙〒_x0005__x0000_"/>
      <sheetName val="경유"/>
      <sheetName val="휘발유"/>
      <sheetName val="1.취수장"/>
      <sheetName val="내역서 "/>
      <sheetName val="3CHBDC"/>
      <sheetName val="0226"/>
      <sheetName val="제수"/>
      <sheetName val="시멘트,모래,자갈 및 골재산출표1"/>
      <sheetName val="2선재"/>
      <sheetName val="작성방법"/>
      <sheetName val="106C0300"/>
      <sheetName val="부경대총괄내역서"/>
      <sheetName val="부대공자재집계표"/>
      <sheetName val="단가산출목록표"/>
      <sheetName val="1호철근량"/>
      <sheetName val="06 일위대가목록"/>
      <sheetName val="토적계산"/>
      <sheetName val="중기"/>
      <sheetName val="종배수관면벽구"/>
      <sheetName val="광산내역"/>
      <sheetName val="기계공사"/>
      <sheetName val="식재일위대가"/>
      <sheetName val="노임자재단가"/>
      <sheetName val="일위대가모듈"/>
      <sheetName val="수량산출A"/>
      <sheetName val="산출근거(가설_x0005__x0000__x0000__x0000__x0000_园"/>
      <sheetName val="부안일위"/>
      <sheetName val="우수공,맨홀,집수정"/>
      <sheetName val="1ESC내역"/>
      <sheetName val="규준틀"/>
      <sheetName val="토 적 표"/>
      <sheetName val="공사원가계산"/>
      <sheetName val="재료집계"/>
      <sheetName val="산근1(인건비)"/>
      <sheetName val="TIE-IN"/>
      <sheetName val="견적사양비교표"/>
      <sheetName val="제수변수량"/>
      <sheetName val="공기변수량"/>
      <sheetName val="일위대가(목록)"/>
      <sheetName val="산근(목록)"/>
      <sheetName val="이형관중량"/>
      <sheetName val="도장수량(하1)"/>
      <sheetName val="표층포설및다짐"/>
      <sheetName val="1_설계조건"/>
      <sheetName val="5_소재"/>
      <sheetName val="3_2_3차처리시설"/>
      <sheetName val="입력자료(노무비)"/>
      <sheetName val="유입량"/>
      <sheetName val="공기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7.L형옹벽식측구및기타"/>
      <sheetName val="측구집계표"/>
      <sheetName val="측구토공"/>
      <sheetName val="L형측구"/>
      <sheetName val="U형플륨관"/>
      <sheetName val="우수수량산출"/>
      <sheetName val="다이크"/>
      <sheetName val="흙막이"/>
      <sheetName val="맨홀방수"/>
      <sheetName val="해외(원화)"/>
      <sheetName val="토사(PE_x0009_"/>
      <sheetName val="1호맨홀자연토공"/>
      <sheetName val="횡배수관설치현황"/>
      <sheetName val="철집"/>
      <sheetName val="아파트堀Ꮕ︀"/>
      <sheetName val="물량표"/>
      <sheetName val="인제내역"/>
      <sheetName val="STORAGE"/>
      <sheetName val="입력자료"/>
      <sheetName val="견적시담(송포2공구)"/>
      <sheetName val="3.하중산정4.稈(穌"/>
      <sheetName val="3.하중산정4.艨_x001f_헾"/>
      <sheetName val="3.하중산정4._x0005__x0000_"/>
      <sheetName val="3.하중산정4.相_x0017_眼"/>
      <sheetName val="3.하중산정4.瞨7矬"/>
      <sheetName val="3.하중산정4.痘_x0018_瘜"/>
      <sheetName val="3.하중산정4.臘&quot;헾"/>
      <sheetName val="3.하중산정4.舘5艜"/>
      <sheetName val="3.하중산정4.茈3헾"/>
      <sheetName val="정공공사"/>
      <sheetName val="양촌면도평리"/>
      <sheetName val="에너지요금"/>
      <sheetName val="호표"/>
      <sheetName val="본사공가현황"/>
      <sheetName val="조명율"/>
      <sheetName val="가로등"/>
      <sheetName val="L형측구단위수량"/>
      <sheetName val="L형측구연장조서"/>
      <sheetName val="도로경계블럭단위수량"/>
      <sheetName val="도로경계블럭단위토공"/>
      <sheetName val="costing_CV"/>
      <sheetName val="costing_ESDV"/>
      <sheetName val="costing_FE"/>
      <sheetName val="costing_Misc"/>
      <sheetName val="costing_MOV"/>
      <sheetName val="costing_Press"/>
      <sheetName val="개거(철근,콘크리트)"/>
      <sheetName val="내역(한신APT)"/>
      <sheetName val="스케즐"/>
      <sheetName val="인사자료총집계"/>
      <sheetName val="화재 탐지 설비"/>
      <sheetName val="S-F4301"/>
      <sheetName val="환경평가"/>
      <sheetName val="인구"/>
      <sheetName val="구분자"/>
      <sheetName val="5.1 단가비교표(분전반)"/>
      <sheetName val="5.2 단가비교표(CCTV, 방송, 주차관제, 타워폴)"/>
      <sheetName val="3. 단위내역목록"/>
      <sheetName val="6. 인건비"/>
      <sheetName val="할증 "/>
      <sheetName val="몰탈재료산출"/>
      <sheetName val="일반수량총괄집계"/>
      <sheetName val="BREAKDOWN(철거설치)"/>
      <sheetName val="현금"/>
      <sheetName val="단가산출서1"/>
      <sheetName val="신천3호용수로"/>
      <sheetName val="CC16-내역서"/>
      <sheetName val="MEXICO-C"/>
      <sheetName val="손익분기점 데이터"/>
      <sheetName val="다이꾸"/>
      <sheetName val="단가산출서(기계)"/>
      <sheetName val="총수량집계표"/>
      <sheetName val="안전보건교육"/>
      <sheetName val="고가수조"/>
      <sheetName val="연습"/>
      <sheetName val="guard(mac)_x0000__x0000__x0000__x0000__x0000__x0000__x0000__x0000__x0000_ _x0000_㣬ǚ_x0000__x0004__x0000__x0000__x0000__x0000__x0000__x0000_"/>
      <sheetName val="부하"/>
      <sheetName val="내역표지"/>
      <sheetName val="원가계산서 "/>
      <sheetName val="PVC접합개소_산출서4"/>
      <sheetName val="총괄집계_4"/>
      <sheetName val="날개벽철근집계_4"/>
      <sheetName val="산출근거(마산,_만천,_가례)4"/>
      <sheetName val="산출근거(가설도로_조성)4"/>
      <sheetName val="산출근거(가설도로_성토다짐)4"/>
      <sheetName val="산출근거(가설도로_살수)4"/>
      <sheetName val="산출근거(가설도로_유지보수)4"/>
      <sheetName val="1_토공집계4"/>
      <sheetName val="2_관대집계표4"/>
      <sheetName val="3_구조물공4"/>
      <sheetName val="4_포장공4"/>
      <sheetName val="5_부대공4"/>
      <sheetName val="6_주요자재대4"/>
      <sheetName val="7_폐기물집계4"/>
      <sheetName val="1_토총4"/>
      <sheetName val="2_관로집4"/>
      <sheetName val="3_구조물집계4"/>
      <sheetName val="7_폐기물4"/>
      <sheetName val="일위대가(노임수정(완),_자재_및_물린단산수정필요)4"/>
      <sheetName val="시험비_단가4"/>
      <sheetName val="배수공총괄_집계표(횡)4"/>
      <sheetName val="보차도경계석_조서4"/>
      <sheetName val="맨홀집계표_4"/>
      <sheetName val="데크수량집계표_(3)2"/>
      <sheetName val="1-4-2_관(약)4"/>
      <sheetName val="전차선로_물량표4"/>
      <sheetName val="Sheet1_(2)4"/>
      <sheetName val="pe이중벽관_(우수)4"/>
      <sheetName val="단면_(2)2"/>
      <sheetName val="5_정산서2"/>
      <sheetName val="토공_total2"/>
      <sheetName val="기초입력_DATA2"/>
      <sheetName val="본부별매출"/>
      <sheetName val="토지조서"/>
      <sheetName val="옹벽기초자료"/>
      <sheetName val="현황산출서"/>
      <sheetName val="매쌈適/"/>
      <sheetName val="매쌋蹩/"/>
      <sheetName val="TNHCHINH"/>
      <sheetName val="맨홀토공수량"/>
      <sheetName val="관일"/>
      <sheetName val="집수정"/>
      <sheetName val="공사설계"/>
      <sheetName val="교대(A헾⾅_x0005__x0000_"/>
      <sheetName val="교대(A苘.茜.헾"/>
      <sheetName val="교대(A興_x0017_艌_x0017_헾"/>
      <sheetName val="[고양관재.XLS]교대(A塀/墌/多"/>
      <sheetName val="일위대가Ⴐ"/>
      <sheetName val="교대(A_x0010_"/>
      <sheetName val="일위대가Ⴐ_x0000_倀椨"/>
      <sheetName val="부대공수량산출"/>
      <sheetName val="미결사항"/>
      <sheetName val="직영2"/>
      <sheetName val="계약요청"/>
      <sheetName val="Sheet13"/>
      <sheetName val="Sheet14"/>
      <sheetName val="Sheet9"/>
      <sheetName val="[고양관재.XLS][고양관재.XLS]교대(A塀/墌/多"/>
      <sheetName val="노임단가(인쇄제외)"/>
      <sheetName val="환율및유가"/>
      <sheetName val="공주-교대(A1)"/>
      <sheetName val="1SPAN"/>
      <sheetName val="30집계표"/>
      <sheetName val="b_ba㰀숦뀂"/>
      <sheetName val="b_baꜹ저"/>
      <sheetName val="예정(3)"/>
      <sheetName val="통관-유입(벌어짐)유출턀宲ԯ_x0000_"/>
      <sheetName val="통관-유입(벌어짐)유출ကど尀ど"/>
      <sheetName val="setup"/>
      <sheetName val="주빔의 설계"/>
      <sheetName val="교대(A_x0000__x0000_Ā_x0000__x0005_"/>
      <sheetName val="제원입력"/>
      <sheetName val="사급자재"/>
      <sheetName val="BATCH"/>
      <sheetName val="동원인원"/>
      <sheetName val="Macro3"/>
      <sheetName val="최민영집계25"/>
      <sheetName val="총내역서"/>
      <sheetName val="참조 (2)"/>
      <sheetName val="Macro"/>
      <sheetName val="경비비목코드"/>
      <sheetName val="내역금액적용"/>
      <sheetName val="노무비비목코드"/>
      <sheetName val="비목코드"/>
      <sheetName val="수량3"/>
      <sheetName val="단면설계"/>
      <sheetName val="현관"/>
      <sheetName val="가로등기초"/>
      <sheetName val="표  지"/>
      <sheetName val="단가및재료_x0000_"/>
      <sheetName val="임시정보시트"/>
      <sheetName val="IW-LIST"/>
      <sheetName val="기술부 VENDOR LIST"/>
      <sheetName val="단가 "/>
      <sheetName val="횡배위치"/>
      <sheetName val="도대하도변경최종정산조경"/>
      <sheetName val="H-pile(298x299)"/>
      <sheetName val="H-pile(250x250)"/>
      <sheetName val="율적용"/>
      <sheetName val="자재운반단가일람표"/>
      <sheetName val="산수배수"/>
      <sheetName val="4.말뚝설계"/>
      <sheetName val="공구원가계산"/>
      <sheetName val="장비"/>
      <sheetName val="포장공제집계"/>
      <sheetName val="총괄표 "/>
      <sheetName val="000 단가"/>
      <sheetName val="전기산출"/>
      <sheetName val="건축집계"/>
      <sheetName val="3차공사비요약"/>
      <sheetName val="용산1(해보)"/>
      <sheetName val="토공수량산출"/>
      <sheetName val="토적계산서"/>
      <sheetName val="잡철물"/>
      <sheetName val="도수로현황"/>
      <sheetName val="범례표"/>
      <sheetName val="토적기초자료"/>
      <sheetName val="교각별수량"/>
      <sheetName val="적용노임"/>
      <sheetName val="일반자재"/>
      <sheetName val="新철폐복2"/>
      <sheetName val="新철폐복3"/>
      <sheetName val="간접1"/>
      <sheetName val="CAB_OD"/>
      <sheetName val="호남2"/>
      <sheetName val="수량명세서"/>
      <sheetName val="80이상"/>
      <sheetName val="공사내역"/>
      <sheetName val="철거폐쇄현황"/>
      <sheetName val="횡배수관"/>
      <sheetName val="주요설비계산"/>
      <sheetName val="목교수량집계"/>
      <sheetName val="관로표지못수집"/>
      <sheetName val="관로표지못"/>
      <sheetName val="포장구간곡관부산근"/>
      <sheetName val="일위대가(교통성검토)"/>
      <sheetName val="일위총괄"/>
      <sheetName val="일대가(도시계획시설결정)"/>
      <sheetName val="보정율산정근거"/>
      <sheetName val="환경성 산출근거"/>
      <sheetName val="일위대가(사전환경성)"/>
      <sheetName val="요율적용(건설)"/>
      <sheetName val="재해성 산출근거"/>
      <sheetName val="일위대가(재해성검토)"/>
      <sheetName val="적성평가 산출근거"/>
      <sheetName val="일위대가(토지적성평가)"/>
      <sheetName val="안정성검토"/>
      <sheetName val="이형관"/>
      <sheetName val="구조물공집계"/>
      <sheetName val="타기관"/>
      <sheetName val="접속슬래브"/>
      <sheetName val="2.재료비"/>
      <sheetName val="12.보오링"/>
      <sheetName val="18.공내수압탄성자연"/>
      <sheetName val="K1CSP-00"/>
      <sheetName val="계획시간"/>
      <sheetName val="1단계"/>
      <sheetName val="투찰금액"/>
      <sheetName val="횡배수관집현황(2공구)"/>
      <sheetName val="TYPE-B 평균H"/>
      <sheetName val="산출근거(가설도로__x0007__x0000_Ԁ_x0000_怀鍶"/>
      <sheetName val="시멘트 및 골재량산출"/>
      <sheetName val="포宰+"/>
      <sheetName val="단가적용"/>
      <sheetName val="표지1"/>
      <sheetName val="자재산출"/>
      <sheetName val="자재산출1"/>
      <sheetName val="수량집계표"/>
      <sheetName val="관매달기산출근거"/>
      <sheetName val="BOX횡단수량집계"/>
      <sheetName val="BOX횡단수량산출근거"/>
      <sheetName val="가설건물산출근거"/>
      <sheetName val="물푸기수량집계표"/>
      <sheetName val="물푸기량(관로A)"/>
      <sheetName val="굴착고(A)"/>
      <sheetName val="물푸기량 (관로OA)"/>
      <sheetName val="굴착고(OA)"/>
      <sheetName val="방지턱수량집계"/>
      <sheetName val="방지턱"/>
      <sheetName val="차선도색-1"/>
      <sheetName val="차선도색-2"/>
      <sheetName val="차선도색-3"/>
      <sheetName val="차선도색수량"/>
      <sheetName val="U형측구수로관"/>
      <sheetName val="U형측구수로관산출근거"/>
      <sheetName val="L형측구깨기및복구"/>
      <sheetName val="L형측구깨기 및 복구산출근거"/>
      <sheetName val="가물막이"/>
      <sheetName val="용산3(영광)"/>
      <sheetName val="POL6차-PIPING"/>
      <sheetName val="현장"/>
      <sheetName val="11-2.아파트내역"/>
      <sheetName val="기술자료 (광화문)"/>
      <sheetName val="Sheet3 (2_x0000_"/>
      <sheetName val="용수개거 내역수량집계표"/>
      <sheetName val="소일위대가코드표"/>
      <sheetName val="성곽내역서"/>
      <sheetName val="신고분기설정참고"/>
      <sheetName val="거래처자료등록"/>
      <sheetName val="가. 노임단가"/>
      <sheetName val="간접비"/>
      <sheetName val="일위(시설)"/>
      <sheetName val="2. 공원조도"/>
      <sheetName val="소방일위 "/>
      <sheetName val="가로등 조도계산"/>
      <sheetName val="고재중량"/>
      <sheetName val="시행예산"/>
      <sheetName val="원가계산(2)"/>
      <sheetName val="시멘트"/>
      <sheetName val="발신정보"/>
      <sheetName val="단가(1)"/>
      <sheetName val="TYPE1"/>
      <sheetName val="내역서(삼호)"/>
      <sheetName val="은평작업지시대장"/>
      <sheetName val="설계서"/>
      <sheetName val="라멘본체수량"/>
      <sheetName val="산1~6"/>
      <sheetName val="설비내역"/>
      <sheetName val="노임단가표"/>
      <sheetName val="일 위 대 가 표"/>
      <sheetName val="일 위 목 록 표"/>
      <sheetName val="2공구자재집"/>
      <sheetName val="EQUIP"/>
      <sheetName val="2경간"/>
      <sheetName val="대가목록"/>
      <sheetName val="재료"/>
      <sheetName val="배수관구체수량(1)"/>
      <sheetName val="기계경비집계"/>
      <sheetName val="교사기준"/>
      <sheetName val="진ᦂⰀ"/>
      <sheetName val="EKOG10건축"/>
      <sheetName val="NAI"/>
      <sheetName val="하수BOX이설"/>
      <sheetName val="분개내역서 (2000년도 )"/>
      <sheetName val="과업별 상세(계산 1)"/>
      <sheetName val="수로집계"/>
      <sheetName val="형식 - 1-2-3"/>
      <sheetName val="차선도색현황"/>
      <sheetName val="Price List"/>
      <sheetName val="총공사비집계표"/>
      <sheetName val="일집"/>
      <sheetName val="수량-양식"/>
      <sheetName val="교량전기"/>
      <sheetName val="D-3109"/>
      <sheetName val="A"/>
      <sheetName val="동원(3)"/>
      <sheetName val="일위총괄표"/>
      <sheetName val="INPUTDATA"/>
      <sheetName val="A 견적"/>
      <sheetName val="허용전류-IEC"/>
      <sheetName val="허용전류-IEC DATA"/>
      <sheetName val="6.7.8.우물통"/>
      <sheetName val="일위대가(1)"/>
      <sheetName val="예가표"/>
      <sheetName val="겉표지"/>
      <sheetName val="지구단위계획수립(공사수행)"/>
      <sheetName val="중기솔뇨"/>
      <sheetName val="배수관연장조서"/>
      <sheetName val="1차증가원가계산"/>
      <sheetName val="절대건들지마시오"/>
      <sheetName val="CAT_5"/>
      <sheetName val="steel data sheet"/>
      <sheetName val="인부신상자료"/>
      <sheetName val="공문"/>
      <sheetName val="COMPRESSOR"/>
      <sheetName val="activity"/>
      <sheetName val="SEISMIC"/>
      <sheetName val="Turki"/>
      <sheetName val="인월수표"/>
      <sheetName val="POOM_MOTO2"/>
      <sheetName val="내역(전체)"/>
      <sheetName val="기안"/>
      <sheetName val="인건비(10)"/>
      <sheetName val="IMPEADENCE MAP 취수장"/>
      <sheetName val="3.하중산정4.지_x0010__x0000_"/>
      <sheetName val="제경비요율"/>
      <sheetName val="General Data"/>
      <sheetName val="수지"/>
      <sheetName val="편입조서"/>
      <sheetName val="Assumptions"/>
      <sheetName val="수식변수"/>
      <sheetName val="TRE TABLE"/>
      <sheetName val="hp5월가격"/>
      <sheetName val="96.12"/>
      <sheetName val="Template"/>
      <sheetName val="Initial Input Variable"/>
      <sheetName val="지장물"/>
      <sheetName val="명세표"/>
      <sheetName val="rate"/>
      <sheetName val="401"/>
      <sheetName val="평균높이"/>
      <sheetName val="내역서(도급)"/>
      <sheetName val="Excel"/>
      <sheetName val="소업1교"/>
      <sheetName val="월별수입"/>
      <sheetName val="구간산출"/>
      <sheetName val="총괄서"/>
      <sheetName val="사  업  비  수  지  예  산  서"/>
      <sheetName val="PRESS공사(을)"/>
      <sheetName val="대공종"/>
      <sheetName val="보차_x0002__x0000_рY_x0000__x0000__x0001_"/>
      <sheetName val="견"/>
      <sheetName val="EQ"/>
      <sheetName val="보도단위수량"/>
      <sheetName val="C.배수관공"/>
      <sheetName val="노㍬ʣ"/>
      <sheetName val="단가산䐸"/>
      <sheetName val="단가산鄸"/>
      <sheetName val="도급기성"/>
      <sheetName val="인원01"/>
      <sheetName val="설계변경총괄표(계산식)"/>
      <sheetName val="신표지1"/>
      <sheetName val="변경총괄지(1)"/>
      <sheetName val="교통대책내역"/>
      <sheetName val="실행내֮"/>
      <sheetName val="기계상쨏"/>
      <sheetName val="실행내쨄"/>
      <sheetName val="물가대က_x0000_"/>
      <sheetName val="실행내ԍ"/>
      <sheetName val="실행내ԁ"/>
      <sheetName val="실행내ԃ"/>
      <sheetName val="실행내Ⴎ"/>
      <sheetName val="실행내ᬁ"/>
      <sheetName val="기계상ԁ"/>
      <sheetName val="실행내ԉ"/>
      <sheetName val="실행내頀"/>
      <sheetName val="실행내栯"/>
      <sheetName val="실행내⠯"/>
      <sheetName val="기계상 "/>
      <sheetName val="기계상砯"/>
      <sheetName val="실행내耯"/>
      <sheetName val="기계상ԃ"/>
      <sheetName val="기계상ԇ"/>
      <sheetName val="실행내Ԋ"/>
      <sheetName val="기계상က"/>
      <sheetName val="물가대Ԉ浭"/>
      <sheetName val="물가대ԍ浭"/>
      <sheetName val="물가대蠯ï"/>
      <sheetName val="물가대ԇ띭"/>
      <sheetName val="물가대Ԅ띭"/>
      <sheetName val="물가대怀㘴"/>
      <sheetName val="물가대Ԃ腭"/>
      <sheetName val="물가대Ԃ띭"/>
      <sheetName val="물가대ԋ띭"/>
      <sheetName val="실행내ԅ"/>
      <sheetName val="광양 3注/颙⿩_x0005_"/>
      <sheetName val="물가대_x0000__x0000_"/>
      <sheetName val="실행내_x0000_"/>
      <sheetName val="실행내砯"/>
      <sheetName val="물가대逯"/>
      <sheetName val="물가대ԅ鵭"/>
      <sheetName val="물가대Ԇ鵭"/>
      <sheetName val="물가대怀䨴"/>
      <sheetName val="물가대Ԃ뉭"/>
      <sheetName val="실행내ᬂ"/>
      <sheetName val="하남내역"/>
      <sheetName val="기자재단가조사서"/>
      <sheetName val="신규노무비"/>
      <sheetName val="SLA "/>
      <sheetName val="예산M12A"/>
    </sheetNames>
    <sheetDataSet>
      <sheetData sheetId="0" refreshError="1">
        <row r="24">
          <cell r="B24" t="str">
            <v>수평곡관</v>
          </cell>
          <cell r="D24" t="str">
            <v xml:space="preserve"> ⊃</v>
          </cell>
          <cell r="E24">
            <v>10</v>
          </cell>
        </row>
        <row r="25">
          <cell r="B25" t="str">
            <v>수평곡관</v>
          </cell>
          <cell r="D25" t="str">
            <v xml:space="preserve"> ⊃</v>
          </cell>
          <cell r="E25">
            <v>12</v>
          </cell>
        </row>
        <row r="26">
          <cell r="B26" t="str">
            <v>수평곡관</v>
          </cell>
          <cell r="D26" t="str">
            <v xml:space="preserve"> ⊃</v>
          </cell>
          <cell r="E26">
            <v>17</v>
          </cell>
        </row>
        <row r="27">
          <cell r="B27" t="str">
            <v>수평곡관</v>
          </cell>
          <cell r="D27" t="str">
            <v xml:space="preserve"> ⊃</v>
          </cell>
          <cell r="E27">
            <v>20</v>
          </cell>
        </row>
        <row r="28">
          <cell r="B28" t="str">
            <v>수평곡관</v>
          </cell>
          <cell r="D28" t="str">
            <v xml:space="preserve"> ⊃</v>
          </cell>
          <cell r="E28">
            <v>4</v>
          </cell>
        </row>
        <row r="29">
          <cell r="B29" t="str">
            <v>수평곡관</v>
          </cell>
          <cell r="D29" t="str">
            <v xml:space="preserve"> ⊃</v>
          </cell>
          <cell r="E29">
            <v>5</v>
          </cell>
        </row>
        <row r="30">
          <cell r="B30" t="str">
            <v>수평곡관</v>
          </cell>
          <cell r="D30" t="str">
            <v xml:space="preserve"> ⊃</v>
          </cell>
          <cell r="E30">
            <v>5</v>
          </cell>
        </row>
        <row r="31">
          <cell r="B31" t="str">
            <v>수평곡관</v>
          </cell>
          <cell r="D31" t="str">
            <v xml:space="preserve"> ⊃</v>
          </cell>
          <cell r="E31">
            <v>5</v>
          </cell>
        </row>
        <row r="32">
          <cell r="B32" t="str">
            <v>수평곡관</v>
          </cell>
          <cell r="D32" t="str">
            <v xml:space="preserve"> ⊃</v>
          </cell>
          <cell r="E32">
            <v>4</v>
          </cell>
        </row>
        <row r="33">
          <cell r="B33" t="str">
            <v>수평곡관</v>
          </cell>
          <cell r="D33" t="str">
            <v xml:space="preserve"> ⊃</v>
          </cell>
          <cell r="E33">
            <v>6</v>
          </cell>
        </row>
        <row r="34">
          <cell r="B34" t="str">
            <v>수평곡관</v>
          </cell>
          <cell r="D34" t="str">
            <v xml:space="preserve"> ⊃</v>
          </cell>
          <cell r="E34">
            <v>5</v>
          </cell>
        </row>
        <row r="35">
          <cell r="B35" t="str">
            <v>수평곡관</v>
          </cell>
          <cell r="D35" t="str">
            <v xml:space="preserve"> ⊃</v>
          </cell>
          <cell r="E35">
            <v>55</v>
          </cell>
        </row>
        <row r="36">
          <cell r="B36" t="str">
            <v>소켓플랜지T형관</v>
          </cell>
          <cell r="E36">
            <v>5</v>
          </cell>
        </row>
        <row r="37">
          <cell r="B37" t="str">
            <v>소켓플랜지T형관</v>
          </cell>
          <cell r="E37">
            <v>5</v>
          </cell>
        </row>
        <row r="38">
          <cell r="B38" t="str">
            <v>소켓플랜지T형관</v>
          </cell>
          <cell r="E38">
            <v>6</v>
          </cell>
        </row>
        <row r="39">
          <cell r="B39" t="str">
            <v>소켓T형관</v>
          </cell>
          <cell r="E39">
            <v>4</v>
          </cell>
        </row>
        <row r="40">
          <cell r="B40" t="str">
            <v>소켓T형관</v>
          </cell>
          <cell r="E40">
            <v>5</v>
          </cell>
        </row>
        <row r="41">
          <cell r="B41" t="str">
            <v>소켓T형관</v>
          </cell>
          <cell r="E41">
            <v>8</v>
          </cell>
        </row>
        <row r="42">
          <cell r="B42" t="str">
            <v>이 음 관</v>
          </cell>
          <cell r="E42">
            <v>9</v>
          </cell>
        </row>
        <row r="43">
          <cell r="B43" t="str">
            <v>이 음 관</v>
          </cell>
          <cell r="E43">
            <v>10</v>
          </cell>
        </row>
        <row r="44">
          <cell r="B44" t="str">
            <v>이 음 관</v>
          </cell>
          <cell r="E44">
            <v>12</v>
          </cell>
        </row>
        <row r="45">
          <cell r="B45" t="str">
            <v>이 음 관</v>
          </cell>
          <cell r="E45">
            <v>18</v>
          </cell>
        </row>
        <row r="46">
          <cell r="B46" t="str">
            <v>이 음 관</v>
          </cell>
          <cell r="E46">
            <v>25</v>
          </cell>
        </row>
        <row r="47">
          <cell r="B47" t="str">
            <v>이 음 관</v>
          </cell>
          <cell r="E47">
            <v>34</v>
          </cell>
        </row>
        <row r="48">
          <cell r="B48" t="str">
            <v>플랜지관</v>
          </cell>
          <cell r="E48">
            <v>7.9</v>
          </cell>
        </row>
        <row r="49">
          <cell r="B49" t="str">
            <v>플랜지관</v>
          </cell>
          <cell r="E49">
            <v>9.6</v>
          </cell>
        </row>
        <row r="50">
          <cell r="B50" t="str">
            <v>플랜지관</v>
          </cell>
          <cell r="E50">
            <v>15.6</v>
          </cell>
        </row>
        <row r="51">
          <cell r="B51" t="str">
            <v>플랜지관</v>
          </cell>
          <cell r="E51">
            <v>22.5</v>
          </cell>
        </row>
        <row r="52">
          <cell r="B52" t="str">
            <v>플랜지관</v>
          </cell>
          <cell r="E52">
            <v>31.5</v>
          </cell>
        </row>
        <row r="53">
          <cell r="B53" t="str">
            <v>플랜지관</v>
          </cell>
          <cell r="E53">
            <v>41.5</v>
          </cell>
        </row>
        <row r="54">
          <cell r="B54" t="str">
            <v>제 수 변</v>
          </cell>
          <cell r="E54">
            <v>42</v>
          </cell>
        </row>
        <row r="55">
          <cell r="B55" t="str">
            <v>제 수 변</v>
          </cell>
          <cell r="E55">
            <v>50</v>
          </cell>
        </row>
        <row r="56">
          <cell r="B56" t="str">
            <v>제 수 변</v>
          </cell>
          <cell r="E56">
            <v>90</v>
          </cell>
        </row>
        <row r="57">
          <cell r="B57" t="str">
            <v>제 수 변</v>
          </cell>
          <cell r="E57">
            <v>140</v>
          </cell>
        </row>
        <row r="58">
          <cell r="B58" t="str">
            <v>제 수 변</v>
          </cell>
          <cell r="E58">
            <v>280</v>
          </cell>
        </row>
        <row r="59">
          <cell r="B59" t="str">
            <v>공 기 변</v>
          </cell>
          <cell r="E59">
            <v>94</v>
          </cell>
        </row>
        <row r="60">
          <cell r="B60" t="str">
            <v>공 기 변</v>
          </cell>
          <cell r="E60">
            <v>110</v>
          </cell>
        </row>
        <row r="61">
          <cell r="B61" t="str">
            <v>단    관</v>
          </cell>
          <cell r="E61">
            <v>13.5</v>
          </cell>
          <cell r="H61">
            <v>0.8</v>
          </cell>
          <cell r="I61" t="str">
            <v>×</v>
          </cell>
          <cell r="J61" t="str">
            <v>＋</v>
          </cell>
        </row>
        <row r="62">
          <cell r="B62" t="str">
            <v>플랜지단관</v>
          </cell>
          <cell r="E62">
            <v>16.399999999999999</v>
          </cell>
          <cell r="H62">
            <v>0.8</v>
          </cell>
          <cell r="I62" t="str">
            <v>×</v>
          </cell>
          <cell r="J62" t="str">
            <v>＋</v>
          </cell>
        </row>
        <row r="63">
          <cell r="B63" t="str">
            <v>플랜지단관</v>
          </cell>
          <cell r="E63">
            <v>16.399999999999999</v>
          </cell>
          <cell r="H63">
            <v>0.92</v>
          </cell>
          <cell r="I63" t="str">
            <v>×</v>
          </cell>
          <cell r="J63" t="str">
            <v>＋</v>
          </cell>
        </row>
        <row r="64">
          <cell r="B64" t="str">
            <v>플랜지단관</v>
          </cell>
          <cell r="E64">
            <v>16.399999999999999</v>
          </cell>
          <cell r="H64">
            <v>-2</v>
          </cell>
          <cell r="I64" t="str">
            <v>×</v>
          </cell>
          <cell r="J64" t="str">
            <v>＋</v>
          </cell>
        </row>
        <row r="65">
          <cell r="B65" t="str">
            <v>플랜지단관</v>
          </cell>
          <cell r="E65">
            <v>16.399999999999999</v>
          </cell>
          <cell r="H65">
            <v>-1</v>
          </cell>
          <cell r="I65" t="str">
            <v>×</v>
          </cell>
          <cell r="J65" t="str">
            <v>＋</v>
          </cell>
        </row>
        <row r="66">
          <cell r="B66" t="str">
            <v>플랜지단관</v>
          </cell>
          <cell r="E66">
            <v>16.399999999999999</v>
          </cell>
          <cell r="H66">
            <v>0</v>
          </cell>
          <cell r="I66" t="str">
            <v>×</v>
          </cell>
          <cell r="J66" t="str">
            <v>＋</v>
          </cell>
        </row>
        <row r="67">
          <cell r="B67" t="str">
            <v>플랜지단관</v>
          </cell>
          <cell r="E67">
            <v>16.399999999999999</v>
          </cell>
          <cell r="H67">
            <v>1</v>
          </cell>
          <cell r="I67" t="str">
            <v>×</v>
          </cell>
          <cell r="J67" t="str">
            <v>＋</v>
          </cell>
        </row>
        <row r="68">
          <cell r="B68" t="str">
            <v>플랜지단관</v>
          </cell>
          <cell r="E68">
            <v>16.399999999999999</v>
          </cell>
          <cell r="H68">
            <v>2</v>
          </cell>
          <cell r="I68" t="str">
            <v>×</v>
          </cell>
          <cell r="J68" t="str">
            <v>＋</v>
          </cell>
        </row>
        <row r="69">
          <cell r="B69" t="str">
            <v>단    관</v>
          </cell>
          <cell r="E69">
            <v>21</v>
          </cell>
          <cell r="H69">
            <v>3</v>
          </cell>
          <cell r="I69" t="str">
            <v>×</v>
          </cell>
          <cell r="J69" t="str">
            <v>＋</v>
          </cell>
        </row>
        <row r="70">
          <cell r="B70" t="str">
            <v>단    관</v>
          </cell>
          <cell r="E70">
            <v>25.3</v>
          </cell>
          <cell r="H70">
            <v>4</v>
          </cell>
          <cell r="I70" t="str">
            <v>×</v>
          </cell>
          <cell r="J70" t="str">
            <v>＋</v>
          </cell>
        </row>
        <row r="71">
          <cell r="B71" t="str">
            <v>단    관</v>
          </cell>
          <cell r="E71">
            <v>33.799999999999997</v>
          </cell>
          <cell r="H71">
            <v>5</v>
          </cell>
          <cell r="I71" t="str">
            <v>×</v>
          </cell>
          <cell r="J71" t="str">
            <v>＋</v>
          </cell>
        </row>
        <row r="72">
          <cell r="B72" t="str">
            <v>단    관</v>
          </cell>
          <cell r="E72">
            <v>44.3</v>
          </cell>
          <cell r="H72">
            <v>6</v>
          </cell>
          <cell r="I72" t="str">
            <v>×</v>
          </cell>
          <cell r="J72" t="str">
            <v>＋</v>
          </cell>
        </row>
        <row r="73">
          <cell r="B73" t="str">
            <v>단    관</v>
          </cell>
          <cell r="E73">
            <v>56.3</v>
          </cell>
          <cell r="H73">
            <v>7</v>
          </cell>
          <cell r="I73" t="str">
            <v>×</v>
          </cell>
          <cell r="J73" t="str">
            <v>＋</v>
          </cell>
        </row>
        <row r="74">
          <cell r="B74" t="str">
            <v>단    관</v>
          </cell>
          <cell r="E74">
            <v>69.599999999999994</v>
          </cell>
          <cell r="H74">
            <v>8</v>
          </cell>
          <cell r="I74" t="str">
            <v>×</v>
          </cell>
          <cell r="J74" t="str">
            <v>＋</v>
          </cell>
        </row>
        <row r="75">
          <cell r="B75" t="str">
            <v>단    관</v>
          </cell>
          <cell r="E75">
            <v>83.7</v>
          </cell>
          <cell r="H75">
            <v>9</v>
          </cell>
          <cell r="I75" t="str">
            <v>×</v>
          </cell>
          <cell r="J75" t="str">
            <v>＋</v>
          </cell>
        </row>
        <row r="76">
          <cell r="B76" t="str">
            <v>단    관</v>
          </cell>
          <cell r="E76">
            <v>98.5</v>
          </cell>
          <cell r="H76">
            <v>10</v>
          </cell>
          <cell r="I76" t="str">
            <v>×</v>
          </cell>
          <cell r="J76" t="str">
            <v>＋</v>
          </cell>
        </row>
        <row r="77">
          <cell r="B77" t="str">
            <v>단    관</v>
          </cell>
          <cell r="E77">
            <v>115.6</v>
          </cell>
          <cell r="H77">
            <v>11</v>
          </cell>
          <cell r="I77" t="str">
            <v>×</v>
          </cell>
          <cell r="J77" t="str">
            <v>＋</v>
          </cell>
        </row>
        <row r="78">
          <cell r="B78" t="str">
            <v>단    관</v>
          </cell>
          <cell r="E78">
            <v>152</v>
          </cell>
          <cell r="H78">
            <v>12</v>
          </cell>
          <cell r="I78" t="str">
            <v>×</v>
          </cell>
          <cell r="J78" t="str">
            <v>＋</v>
          </cell>
        </row>
        <row r="79">
          <cell r="B79" t="str">
            <v>단    관</v>
          </cell>
          <cell r="E79">
            <v>193</v>
          </cell>
          <cell r="H79">
            <v>13</v>
          </cell>
          <cell r="I79" t="str">
            <v>×</v>
          </cell>
          <cell r="J79" t="str">
            <v>＋</v>
          </cell>
        </row>
        <row r="80">
          <cell r="B80" t="str">
            <v>단    관</v>
          </cell>
          <cell r="E80">
            <v>238.7</v>
          </cell>
          <cell r="H80">
            <v>14</v>
          </cell>
          <cell r="I80" t="str">
            <v>×</v>
          </cell>
          <cell r="J80" t="str">
            <v>＋</v>
          </cell>
        </row>
        <row r="81">
          <cell r="B81" t="str">
            <v>단    관</v>
          </cell>
          <cell r="E81">
            <v>288.7</v>
          </cell>
          <cell r="H81">
            <v>15</v>
          </cell>
          <cell r="I81" t="str">
            <v>×</v>
          </cell>
          <cell r="J81" t="str">
            <v>＋</v>
          </cell>
        </row>
        <row r="82">
          <cell r="B82" t="str">
            <v>단    관</v>
          </cell>
          <cell r="E82">
            <v>343.2</v>
          </cell>
          <cell r="H82">
            <v>16</v>
          </cell>
          <cell r="I82" t="str">
            <v>×</v>
          </cell>
          <cell r="J82" t="str">
            <v>＋</v>
          </cell>
        </row>
        <row r="83">
          <cell r="B83" t="str">
            <v>단    관</v>
          </cell>
          <cell r="E83">
            <v>399.5</v>
          </cell>
          <cell r="H83">
            <v>17</v>
          </cell>
          <cell r="I83" t="str">
            <v>×</v>
          </cell>
          <cell r="J83" t="str">
            <v>＋</v>
          </cell>
        </row>
        <row r="84">
          <cell r="B84" t="str">
            <v>단    관</v>
          </cell>
          <cell r="E84">
            <v>465.9</v>
          </cell>
          <cell r="H84">
            <v>18</v>
          </cell>
          <cell r="I84" t="str">
            <v>×</v>
          </cell>
          <cell r="J84" t="str">
            <v>＋</v>
          </cell>
        </row>
        <row r="85">
          <cell r="B85" t="str">
            <v>없음</v>
          </cell>
        </row>
      </sheetData>
      <sheetData sheetId="1">
        <row r="24">
          <cell r="I24">
            <v>0</v>
          </cell>
        </row>
      </sheetData>
      <sheetData sheetId="2">
        <row r="24">
          <cell r="B24" t="str">
            <v>수평곡관</v>
          </cell>
        </row>
      </sheetData>
      <sheetData sheetId="3">
        <row r="24">
          <cell r="B24" t="str">
            <v>수평곡관</v>
          </cell>
        </row>
      </sheetData>
      <sheetData sheetId="4">
        <row r="24">
          <cell r="I24">
            <v>0</v>
          </cell>
        </row>
      </sheetData>
      <sheetData sheetId="5">
        <row r="24">
          <cell r="B24" t="str">
            <v>수평곡관</v>
          </cell>
        </row>
      </sheetData>
      <sheetData sheetId="6">
        <row r="24">
          <cell r="B24" t="str">
            <v>수평곡관</v>
          </cell>
        </row>
      </sheetData>
      <sheetData sheetId="7">
        <row r="24">
          <cell r="B24" t="str">
            <v>수평곡관</v>
          </cell>
        </row>
      </sheetData>
      <sheetData sheetId="8">
        <row r="24">
          <cell r="B24" t="str">
            <v>수평곡관</v>
          </cell>
        </row>
      </sheetData>
      <sheetData sheetId="9">
        <row r="24">
          <cell r="B24" t="str">
            <v>수평곡관</v>
          </cell>
        </row>
      </sheetData>
      <sheetData sheetId="10">
        <row r="24">
          <cell r="B24" t="str">
            <v>수평곡관</v>
          </cell>
        </row>
      </sheetData>
      <sheetData sheetId="11">
        <row r="24">
          <cell r="B24" t="str">
            <v>수평곡관</v>
          </cell>
        </row>
      </sheetData>
      <sheetData sheetId="12">
        <row r="24">
          <cell r="B24" t="str">
            <v>수평곡관</v>
          </cell>
        </row>
      </sheetData>
      <sheetData sheetId="13">
        <row r="24">
          <cell r="B24" t="str">
            <v>수평곡관</v>
          </cell>
        </row>
      </sheetData>
      <sheetData sheetId="14">
        <row r="24">
          <cell r="B24" t="str">
            <v>수평곡관</v>
          </cell>
        </row>
      </sheetData>
      <sheetData sheetId="15">
        <row r="24">
          <cell r="B24" t="str">
            <v>수평곡관</v>
          </cell>
        </row>
      </sheetData>
      <sheetData sheetId="16">
        <row r="24">
          <cell r="B24" t="str">
            <v>수평곡관</v>
          </cell>
        </row>
      </sheetData>
      <sheetData sheetId="17">
        <row r="24">
          <cell r="B24" t="str">
            <v>수평곡관</v>
          </cell>
        </row>
      </sheetData>
      <sheetData sheetId="18">
        <row r="24">
          <cell r="B24" t="str">
            <v>수평곡관</v>
          </cell>
        </row>
      </sheetData>
      <sheetData sheetId="19">
        <row r="24">
          <cell r="B24" t="str">
            <v>수평곡관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4">
          <cell r="B24" t="str">
            <v>수평곡관</v>
          </cell>
        </row>
      </sheetData>
      <sheetData sheetId="45">
        <row r="24">
          <cell r="B24" t="str">
            <v>수평곡관</v>
          </cell>
        </row>
      </sheetData>
      <sheetData sheetId="46">
        <row r="24">
          <cell r="B24" t="str">
            <v>수평곡관</v>
          </cell>
        </row>
      </sheetData>
      <sheetData sheetId="47">
        <row r="24">
          <cell r="B24" t="str">
            <v>수평곡관</v>
          </cell>
        </row>
      </sheetData>
      <sheetData sheetId="48">
        <row r="24">
          <cell r="B24" t="str">
            <v>수평곡관</v>
          </cell>
        </row>
      </sheetData>
      <sheetData sheetId="49">
        <row r="24">
          <cell r="B24" t="str">
            <v>수평곡관</v>
          </cell>
        </row>
      </sheetData>
      <sheetData sheetId="50">
        <row r="24">
          <cell r="B24" t="str">
            <v>수평곡관</v>
          </cell>
        </row>
      </sheetData>
      <sheetData sheetId="51">
        <row r="24">
          <cell r="B24" t="str">
            <v>수평곡관</v>
          </cell>
        </row>
      </sheetData>
      <sheetData sheetId="52">
        <row r="24">
          <cell r="B24" t="str">
            <v>수평곡관</v>
          </cell>
        </row>
      </sheetData>
      <sheetData sheetId="53">
        <row r="24">
          <cell r="B24" t="str">
            <v>수평곡관</v>
          </cell>
        </row>
      </sheetData>
      <sheetData sheetId="54">
        <row r="24">
          <cell r="B24" t="str">
            <v>수평곡관</v>
          </cell>
        </row>
      </sheetData>
      <sheetData sheetId="55">
        <row r="24">
          <cell r="B24" t="str">
            <v>수평곡관</v>
          </cell>
        </row>
      </sheetData>
      <sheetData sheetId="56">
        <row r="24">
          <cell r="B24" t="str">
            <v>수평곡관</v>
          </cell>
        </row>
      </sheetData>
      <sheetData sheetId="57">
        <row r="24">
          <cell r="B24" t="str">
            <v>수평곡관</v>
          </cell>
        </row>
      </sheetData>
      <sheetData sheetId="58">
        <row r="24">
          <cell r="B24" t="str">
            <v>수평곡관</v>
          </cell>
        </row>
      </sheetData>
      <sheetData sheetId="59">
        <row r="24">
          <cell r="B24" t="str">
            <v>수평곡관</v>
          </cell>
        </row>
      </sheetData>
      <sheetData sheetId="60">
        <row r="24">
          <cell r="B24" t="str">
            <v>수평곡관</v>
          </cell>
        </row>
      </sheetData>
      <sheetData sheetId="61">
        <row r="24">
          <cell r="I24">
            <v>0</v>
          </cell>
        </row>
      </sheetData>
      <sheetData sheetId="62">
        <row r="24">
          <cell r="I24">
            <v>0</v>
          </cell>
        </row>
      </sheetData>
      <sheetData sheetId="63">
        <row r="24">
          <cell r="B24" t="str">
            <v>수평곡관</v>
          </cell>
        </row>
      </sheetData>
      <sheetData sheetId="64">
        <row r="24">
          <cell r="B24" t="str">
            <v>수평곡관</v>
          </cell>
        </row>
      </sheetData>
      <sheetData sheetId="65">
        <row r="24">
          <cell r="B24" t="str">
            <v>수평곡관</v>
          </cell>
        </row>
      </sheetData>
      <sheetData sheetId="66">
        <row r="24">
          <cell r="B24" t="str">
            <v>수평곡관</v>
          </cell>
        </row>
      </sheetData>
      <sheetData sheetId="67">
        <row r="24">
          <cell r="B24" t="str">
            <v>수평곡관</v>
          </cell>
        </row>
      </sheetData>
      <sheetData sheetId="68">
        <row r="24">
          <cell r="B24" t="str">
            <v>수평곡관</v>
          </cell>
        </row>
      </sheetData>
      <sheetData sheetId="69">
        <row r="24">
          <cell r="B24" t="str">
            <v>수평곡관</v>
          </cell>
        </row>
      </sheetData>
      <sheetData sheetId="70">
        <row r="24">
          <cell r="B24" t="str">
            <v>수평곡관</v>
          </cell>
        </row>
      </sheetData>
      <sheetData sheetId="71">
        <row r="24">
          <cell r="B24" t="str">
            <v>수평곡관</v>
          </cell>
        </row>
      </sheetData>
      <sheetData sheetId="72">
        <row r="24">
          <cell r="B24" t="str">
            <v>수평곡관</v>
          </cell>
        </row>
      </sheetData>
      <sheetData sheetId="73" refreshError="1"/>
      <sheetData sheetId="74" refreshError="1"/>
      <sheetData sheetId="75" refreshError="1"/>
      <sheetData sheetId="76">
        <row r="24">
          <cell r="B24" t="str">
            <v>수평곡관</v>
          </cell>
        </row>
      </sheetData>
      <sheetData sheetId="77">
        <row r="24">
          <cell r="B24" t="str">
            <v>수평곡관</v>
          </cell>
        </row>
      </sheetData>
      <sheetData sheetId="78">
        <row r="24">
          <cell r="B24" t="str">
            <v>수평곡관</v>
          </cell>
        </row>
      </sheetData>
      <sheetData sheetId="79">
        <row r="24">
          <cell r="B24" t="str">
            <v>수평곡관</v>
          </cell>
        </row>
      </sheetData>
      <sheetData sheetId="80">
        <row r="24">
          <cell r="B24" t="str">
            <v>수평곡관</v>
          </cell>
        </row>
      </sheetData>
      <sheetData sheetId="81">
        <row r="24">
          <cell r="B24" t="str">
            <v>수평곡관</v>
          </cell>
        </row>
      </sheetData>
      <sheetData sheetId="82">
        <row r="24">
          <cell r="B24" t="str">
            <v>수평곡관</v>
          </cell>
        </row>
      </sheetData>
      <sheetData sheetId="83">
        <row r="24">
          <cell r="B24" t="str">
            <v>수평곡관</v>
          </cell>
        </row>
      </sheetData>
      <sheetData sheetId="84">
        <row r="24">
          <cell r="B24" t="str">
            <v>수평곡관</v>
          </cell>
        </row>
      </sheetData>
      <sheetData sheetId="85">
        <row r="24">
          <cell r="B24" t="str">
            <v>수평곡관</v>
          </cell>
        </row>
      </sheetData>
      <sheetData sheetId="86">
        <row r="24">
          <cell r="I24">
            <v>0</v>
          </cell>
        </row>
      </sheetData>
      <sheetData sheetId="87">
        <row r="24">
          <cell r="I24">
            <v>0</v>
          </cell>
        </row>
      </sheetData>
      <sheetData sheetId="88">
        <row r="24">
          <cell r="I24">
            <v>0</v>
          </cell>
        </row>
      </sheetData>
      <sheetData sheetId="89">
        <row r="24">
          <cell r="B24" t="str">
            <v>수평곡관</v>
          </cell>
        </row>
      </sheetData>
      <sheetData sheetId="90">
        <row r="24">
          <cell r="B24" t="str">
            <v>수평곡관</v>
          </cell>
        </row>
      </sheetData>
      <sheetData sheetId="91">
        <row r="24">
          <cell r="B24" t="str">
            <v>수평곡관</v>
          </cell>
        </row>
      </sheetData>
      <sheetData sheetId="92">
        <row r="24">
          <cell r="B24" t="str">
            <v>수평곡관</v>
          </cell>
        </row>
      </sheetData>
      <sheetData sheetId="93">
        <row r="24">
          <cell r="B24" t="str">
            <v>수평곡관</v>
          </cell>
        </row>
      </sheetData>
      <sheetData sheetId="94">
        <row r="24">
          <cell r="B24" t="str">
            <v>수평곡관</v>
          </cell>
        </row>
      </sheetData>
      <sheetData sheetId="95">
        <row r="24">
          <cell r="B24" t="str">
            <v>수평곡관</v>
          </cell>
        </row>
      </sheetData>
      <sheetData sheetId="96">
        <row r="24">
          <cell r="B24" t="str">
            <v>수평곡관</v>
          </cell>
        </row>
      </sheetData>
      <sheetData sheetId="97">
        <row r="24">
          <cell r="B24" t="str">
            <v>수평곡관</v>
          </cell>
        </row>
      </sheetData>
      <sheetData sheetId="98">
        <row r="24">
          <cell r="B24" t="str">
            <v>수평곡관</v>
          </cell>
        </row>
      </sheetData>
      <sheetData sheetId="99">
        <row r="24">
          <cell r="B24" t="str">
            <v>수평곡관</v>
          </cell>
        </row>
      </sheetData>
      <sheetData sheetId="100">
        <row r="24">
          <cell r="B24" t="str">
            <v>수평곡관</v>
          </cell>
        </row>
      </sheetData>
      <sheetData sheetId="101">
        <row r="24">
          <cell r="B24" t="str">
            <v>수평곡관</v>
          </cell>
        </row>
      </sheetData>
      <sheetData sheetId="102">
        <row r="24">
          <cell r="B24" t="str">
            <v>수평곡관</v>
          </cell>
        </row>
      </sheetData>
      <sheetData sheetId="103" refreshError="1"/>
      <sheetData sheetId="104">
        <row r="24">
          <cell r="B24" t="str">
            <v>수평곡관</v>
          </cell>
        </row>
      </sheetData>
      <sheetData sheetId="105">
        <row r="24">
          <cell r="B24" t="str">
            <v>수평곡관</v>
          </cell>
        </row>
      </sheetData>
      <sheetData sheetId="106">
        <row r="24">
          <cell r="B24" t="str">
            <v>수평곡관</v>
          </cell>
        </row>
      </sheetData>
      <sheetData sheetId="107">
        <row r="24">
          <cell r="B24" t="str">
            <v>수평곡관</v>
          </cell>
        </row>
      </sheetData>
      <sheetData sheetId="108">
        <row r="24">
          <cell r="B24" t="str">
            <v>수평곡관</v>
          </cell>
        </row>
      </sheetData>
      <sheetData sheetId="109">
        <row r="24">
          <cell r="B24" t="str">
            <v>수평곡관</v>
          </cell>
        </row>
      </sheetData>
      <sheetData sheetId="110">
        <row r="24">
          <cell r="B24" t="str">
            <v>수평곡관</v>
          </cell>
        </row>
      </sheetData>
      <sheetData sheetId="111">
        <row r="24">
          <cell r="B24" t="str">
            <v>수평곡관</v>
          </cell>
        </row>
      </sheetData>
      <sheetData sheetId="112">
        <row r="24">
          <cell r="B24" t="str">
            <v>수평곡관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24">
          <cell r="B24" t="str">
            <v>수평곡관</v>
          </cell>
        </row>
      </sheetData>
      <sheetData sheetId="139">
        <row r="24">
          <cell r="B24" t="str">
            <v>수평곡관</v>
          </cell>
        </row>
      </sheetData>
      <sheetData sheetId="140">
        <row r="24">
          <cell r="B24" t="str">
            <v>수평곡관</v>
          </cell>
        </row>
      </sheetData>
      <sheetData sheetId="141">
        <row r="24">
          <cell r="B24" t="str">
            <v>수평곡관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24">
          <cell r="I24">
            <v>0</v>
          </cell>
        </row>
      </sheetData>
      <sheetData sheetId="149" refreshError="1"/>
      <sheetData sheetId="150"/>
      <sheetData sheetId="151"/>
      <sheetData sheetId="152"/>
      <sheetData sheetId="153">
        <row r="24">
          <cell r="B24" t="str">
            <v>수평곡관</v>
          </cell>
        </row>
      </sheetData>
      <sheetData sheetId="154"/>
      <sheetData sheetId="155"/>
      <sheetData sheetId="156"/>
      <sheetData sheetId="157" refreshError="1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원가계산서"/>
      <sheetName val="총괄내역 "/>
      <sheetName val="내역서"/>
      <sheetName val="단가산출"/>
      <sheetName val="기계경비"/>
      <sheetName val="차선도색현황"/>
      <sheetName val="내역서01"/>
      <sheetName val="2000전체분"/>
      <sheetName val="2000년1차"/>
      <sheetName val="봉양~조차장간고하개명(신설)"/>
      <sheetName val="일위대가(계측기설치)"/>
      <sheetName val="일위대가"/>
      <sheetName val="노량진-폐기물원가계산서"/>
      <sheetName val="앉음벽 (2)"/>
      <sheetName val="자재단가비교표"/>
      <sheetName val="Sheet1"/>
      <sheetName val="낙찰표"/>
      <sheetName val="총괄내역서"/>
      <sheetName val="약품공급2"/>
      <sheetName val="INPUT"/>
      <sheetName val="입찰안"/>
      <sheetName val="품셈TABLE"/>
      <sheetName val="Sheet1 (2)"/>
      <sheetName val="총괄내역_"/>
      <sheetName val="앉음벽_(2)"/>
      <sheetName val="하도총괄표(38.2%)"/>
      <sheetName val="내역집계"/>
      <sheetName val="하도총괄표(38.2%x92%)"/>
      <sheetName val="식재일위"/>
      <sheetName val="대조표(0108)"/>
      <sheetName val="조명율표"/>
      <sheetName val="상부집계표"/>
      <sheetName val="1호맨홀토공"/>
      <sheetName val="국공유지및사유지"/>
      <sheetName val="말뚝지지력산정"/>
      <sheetName val="EQUIPMENT -2"/>
      <sheetName val="1단계"/>
      <sheetName val="설비"/>
      <sheetName val="IMPEADENCE MAP 취수장"/>
      <sheetName val="금액내역서"/>
      <sheetName val="Sheet17"/>
      <sheetName val="주식"/>
      <sheetName val="동력부하계산"/>
      <sheetName val="경산"/>
      <sheetName val="교각1"/>
      <sheetName val="조명시설"/>
      <sheetName val="환경기계공정표 (3)"/>
      <sheetName val="工완성공사율"/>
      <sheetName val="공량산출서"/>
      <sheetName val="토사(PE)"/>
      <sheetName val="기계경비(시간당)"/>
      <sheetName val="램머"/>
      <sheetName val="도담구내 개소별 명세"/>
      <sheetName val="옹벽철근"/>
      <sheetName val="45,46"/>
      <sheetName val="단위수량(출력X)"/>
      <sheetName val="수량집계"/>
      <sheetName val="1SGATE97"/>
      <sheetName val="DATE"/>
      <sheetName val="수안보-MB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노임"/>
      <sheetName val="터널조도"/>
      <sheetName val="내역서"/>
      <sheetName val="2000노임기준"/>
      <sheetName val="DATE"/>
      <sheetName val="전체"/>
      <sheetName val="인건-측정"/>
      <sheetName val="단면치수"/>
      <sheetName val="실행철강하도"/>
      <sheetName val="ILWIPOH"/>
      <sheetName val="현금"/>
      <sheetName val="LOPCALC"/>
      <sheetName val="수안보-MBR1"/>
      <sheetName val="조도계산서 (도서)"/>
      <sheetName val="부하계산서"/>
      <sheetName val="제품정보"/>
      <sheetName val="대가목록"/>
      <sheetName val="Y-WORK"/>
      <sheetName val="기본일위"/>
      <sheetName val="조명율표"/>
      <sheetName val="지질조사"/>
      <sheetName val="#REF"/>
      <sheetName val="우각부보강"/>
      <sheetName val="산출내역서"/>
      <sheetName val="설계"/>
      <sheetName val="정부노임단가"/>
      <sheetName val="교각계산"/>
      <sheetName val="조명시설"/>
      <sheetName val="환경기계공정표 (3)"/>
    </sheetNames>
    <sheetDataSet>
      <sheetData sheetId="0" refreshError="1"/>
      <sheetData sheetId="1" refreshError="1">
        <row r="1">
          <cell r="A1" t="str">
            <v>기사1급</v>
          </cell>
          <cell r="B1">
            <v>60899</v>
          </cell>
        </row>
        <row r="2">
          <cell r="A2" t="str">
            <v>계장공</v>
          </cell>
          <cell r="B2">
            <v>53782</v>
          </cell>
        </row>
        <row r="3">
          <cell r="A3" t="str">
            <v>고압케이블공</v>
          </cell>
          <cell r="B3">
            <v>64085</v>
          </cell>
        </row>
        <row r="4">
          <cell r="A4" t="str">
            <v>내선전공</v>
          </cell>
          <cell r="B4">
            <v>48028</v>
          </cell>
        </row>
        <row r="5">
          <cell r="A5" t="str">
            <v>무선안테나공</v>
          </cell>
          <cell r="B5">
            <v>108316</v>
          </cell>
        </row>
        <row r="6">
          <cell r="A6" t="str">
            <v>배관공</v>
          </cell>
          <cell r="B6">
            <v>48933</v>
          </cell>
        </row>
        <row r="7">
          <cell r="A7" t="str">
            <v>배전전공</v>
          </cell>
          <cell r="B7">
            <v>146386</v>
          </cell>
        </row>
        <row r="8">
          <cell r="A8" t="str">
            <v>보통인부</v>
          </cell>
          <cell r="B8">
            <v>31866</v>
          </cell>
        </row>
        <row r="9">
          <cell r="A9" t="str">
            <v>비계공</v>
          </cell>
          <cell r="B9">
            <v>67869</v>
          </cell>
        </row>
        <row r="10">
          <cell r="A10" t="str">
            <v>저압케이블공</v>
          </cell>
          <cell r="B10">
            <v>61343</v>
          </cell>
        </row>
        <row r="11">
          <cell r="A11" t="str">
            <v>통신내선공</v>
          </cell>
          <cell r="B11">
            <v>62228</v>
          </cell>
        </row>
        <row r="12">
          <cell r="A12" t="str">
            <v>통신설비공</v>
          </cell>
          <cell r="B12">
            <v>63014</v>
          </cell>
        </row>
        <row r="13">
          <cell r="A13" t="str">
            <v>통신외선공</v>
          </cell>
          <cell r="B13">
            <v>69427</v>
          </cell>
        </row>
        <row r="14">
          <cell r="A14" t="str">
            <v>통신케이블공</v>
          </cell>
          <cell r="B14">
            <v>73494</v>
          </cell>
        </row>
        <row r="15">
          <cell r="A15" t="str">
            <v>특고케이블공</v>
          </cell>
          <cell r="B15">
            <v>87304</v>
          </cell>
        </row>
        <row r="16">
          <cell r="A16" t="str">
            <v>특별인부</v>
          </cell>
          <cell r="B16">
            <v>49575</v>
          </cell>
        </row>
        <row r="17">
          <cell r="A17" t="str">
            <v>프랜트전공</v>
          </cell>
          <cell r="B17">
            <v>55122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수량집계"/>
      <sheetName val="주요자재"/>
      <sheetName val="철근집계"/>
      <sheetName val="VXXXXX"/>
      <sheetName val="1-1집계"/>
      <sheetName val="1-1토공"/>
      <sheetName val="1-1수량"/>
      <sheetName val="1-2집계"/>
      <sheetName val="1-2토공"/>
      <sheetName val="1-2수량"/>
      <sheetName val="1-3~9집계"/>
      <sheetName val="1-3~9토공"/>
      <sheetName val="1-3~9수량"/>
      <sheetName val="1-10집계"/>
      <sheetName val="1-10토공"/>
      <sheetName val="1-10수량"/>
      <sheetName val="1-11집계"/>
      <sheetName val="1-11토공"/>
      <sheetName val="1-11수량"/>
      <sheetName val="1-12집계"/>
      <sheetName val="1-12토공"/>
      <sheetName val="1-12수량"/>
      <sheetName val="1-13집계"/>
      <sheetName val="1-13토공"/>
      <sheetName val="1-13수량"/>
      <sheetName val="1-3~10집계"/>
      <sheetName val="1-3~10토공"/>
      <sheetName val="1-3~10수량"/>
      <sheetName val="1-14집계"/>
      <sheetName val="1-14토공"/>
      <sheetName val="1-14수량"/>
      <sheetName val="1-3집계"/>
      <sheetName val="1-3토공"/>
      <sheetName val="1-3수량"/>
      <sheetName val="1-4집계"/>
      <sheetName val="1-4토공"/>
      <sheetName val="1-4수량"/>
      <sheetName val="1-5집계"/>
      <sheetName val="1-5토공"/>
      <sheetName val="1-5수량"/>
      <sheetName val="1-6집계"/>
      <sheetName val="1-6토공"/>
      <sheetName val="1-6수량"/>
      <sheetName val="1-7집계"/>
      <sheetName val="1-7토공"/>
      <sheetName val="1-7수량"/>
      <sheetName val="Sheet1"/>
      <sheetName val="2-1집계"/>
      <sheetName val="2-1토공"/>
      <sheetName val="2-1수량"/>
      <sheetName val="2-2집계"/>
      <sheetName val="2-2토공"/>
      <sheetName val="2-2수량"/>
      <sheetName val="2-3집계"/>
      <sheetName val="2-3토공"/>
      <sheetName val="2-3수량"/>
      <sheetName val="2-4집계"/>
      <sheetName val="2-4토공"/>
      <sheetName val="2-4수량"/>
      <sheetName val="2-5집계"/>
      <sheetName val="2-5토공"/>
      <sheetName val="2-5수량"/>
      <sheetName val="2-6집계"/>
      <sheetName val="2-6토공"/>
      <sheetName val="2-6수량"/>
      <sheetName val="2-7집계"/>
      <sheetName val="2-7토공"/>
      <sheetName val="2-7수량"/>
      <sheetName val="2-8집계"/>
      <sheetName val="2-8토공"/>
      <sheetName val="2-8수량"/>
      <sheetName val="L-1집계"/>
      <sheetName val="L-1수량"/>
      <sheetName val="L-2~3집계"/>
      <sheetName val="L-2~3수량"/>
      <sheetName val="L-4~5집계"/>
      <sheetName val="L-4~5수량"/>
      <sheetName val="L-6~7집계"/>
      <sheetName val="L-6~7수량"/>
      <sheetName val="L-8~9집계"/>
      <sheetName val="L-8~9수량"/>
      <sheetName val="L-10~11집계"/>
      <sheetName val="L-10~11수량"/>
      <sheetName val="L-12~13집계"/>
      <sheetName val="L-12~13수량"/>
      <sheetName val="L-14~15집계"/>
      <sheetName val="L-14~15수량"/>
      <sheetName val="L-16~17집계"/>
      <sheetName val="L-16~17수량"/>
      <sheetName val="L-18~19집계"/>
      <sheetName val="L-18~19수량"/>
      <sheetName val="R-1집계"/>
      <sheetName val="R-1수량"/>
      <sheetName val="R-2~3집계"/>
      <sheetName val="R-2~3수량"/>
      <sheetName val="R-4~5집계"/>
      <sheetName val="R-4~5수량"/>
      <sheetName val="R-6~7집계"/>
      <sheetName val="R-6~7수량"/>
      <sheetName val="R-8~9집계"/>
      <sheetName val="R-8~9수량"/>
      <sheetName val="R-10~11집계"/>
      <sheetName val="R-10~11수량"/>
      <sheetName val="R-12~13집계"/>
      <sheetName val="R-12~13수량"/>
      <sheetName val="R-14~15집계"/>
      <sheetName val="R-14~15수량"/>
      <sheetName val="R-16~17집계"/>
      <sheetName val="R-16~17수량"/>
      <sheetName val="R-18~19집계"/>
      <sheetName val="xxxxxx"/>
      <sheetName val="A1집계표"/>
      <sheetName val="A2집계표"/>
      <sheetName val="총괄수량"/>
      <sheetName val=" 교대토공집계표"/>
      <sheetName val="토공"/>
      <sheetName val="A1수량"/>
      <sheetName val="A2수량"/>
      <sheetName val="교대철근집계"/>
      <sheetName val="교대철근집계표"/>
      <sheetName val="#REF"/>
      <sheetName val="6PILE  (돌출)"/>
      <sheetName val="노임"/>
      <sheetName val="터널조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  <sheetName val="6PILE  (돌출)"/>
      <sheetName val="노임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5.전사투자계획종함안"/>
      <sheetName val="Q-ty-1"/>
      <sheetName val="Sheet1"/>
      <sheetName val="합계금액"/>
      <sheetName val="JUCKEYK"/>
      <sheetName val="터널조도"/>
      <sheetName val="Sheet1 (2)"/>
      <sheetName val="DATA"/>
      <sheetName val="내역서적용수량 (지방도893)"/>
      <sheetName val="옹벽"/>
      <sheetName val="내역서"/>
      <sheetName val="3.바닥판설계"/>
      <sheetName val="설계조건"/>
      <sheetName val="STBOX"/>
      <sheetName val="3차설계"/>
      <sheetName val="8. 안정검토"/>
      <sheetName val="woo(mac)"/>
      <sheetName val="노임"/>
      <sheetName val="기둥(원형)"/>
      <sheetName val="태화42 "/>
      <sheetName val="일위"/>
      <sheetName val="단가비교표"/>
      <sheetName val="ABUT수량-A1"/>
      <sheetName val="3BL공동구 수량"/>
      <sheetName val="총수량집계표"/>
      <sheetName val="POOM_MOTO"/>
      <sheetName val="POOM_MOTO2"/>
      <sheetName val="¿ì¼ö"/>
      <sheetName val="¿À¼ö"/>
      <sheetName val="Æ÷Àå"/>
      <sheetName val="¿ì¼öÃ¶±Ù"/>
      <sheetName val="¿À¼öÃ¶±Ù"/>
      <sheetName val="ÃÑ¼ö·® Áý°èÇ¥"/>
      <sheetName val="ÃÑÃ¶±Ù"/>
      <sheetName val="ÀÚÀçÁý°ÔÇ¥ "/>
      <sheetName val="ÃÑ¼ö·®Áý°èÇ¥ "/>
      <sheetName val="ÃÑÃ¶±Ù·®Áý°èÇ¥"/>
      <sheetName val="ÀÌÀ½¸ôÅ»"/>
      <sheetName val="¿Ëº®°ø ¼ö·®Áý°èÇ¥"/>
      <sheetName val="Ã¶±ÙÁý°èÇ¥"/>
      <sheetName val="Sheet2"/>
      <sheetName val="대공종"/>
      <sheetName val="실행철강하도"/>
      <sheetName val="수안보-MBR1"/>
      <sheetName val="토적집계"/>
      <sheetName val="COVER"/>
      <sheetName val="ⴭⴭⴭⴭ"/>
      <sheetName val="2"/>
      <sheetName val="부대내역"/>
      <sheetName val="#REF"/>
      <sheetName val="내역"/>
      <sheetName val="정부노임단가"/>
      <sheetName val="과천MAIN"/>
      <sheetName val="평가데이터"/>
      <sheetName val="JUCK"/>
      <sheetName val="03하반기내역서"/>
      <sheetName val="04상반기"/>
      <sheetName val="DATE"/>
      <sheetName val="정부노임(2000.상)"/>
      <sheetName val="하수급견적대비"/>
      <sheetName val="터파기및재료"/>
      <sheetName val="플랜트 설치"/>
      <sheetName val="말뚝지지력산정"/>
      <sheetName val="날개벽"/>
      <sheetName val="tggwan(mac)"/>
      <sheetName val="송도(A3)-가야"/>
      <sheetName val="원형1호맨홀토공수량"/>
      <sheetName val="2-1포천(각세)(외제)"/>
      <sheetName val="Sheet6"/>
      <sheetName val="토공분배표"/>
      <sheetName val="관경결정"/>
      <sheetName val="6PILE  (돌출)"/>
      <sheetName val="당초"/>
      <sheetName val="工완성공사율"/>
      <sheetName val="인건-측정"/>
      <sheetName val="통합"/>
      <sheetName val="조건표"/>
      <sheetName val="우각부보강"/>
      <sheetName val="착공내역서"/>
      <sheetName val="단면검토"/>
      <sheetName val="주형"/>
      <sheetName val="종배수관"/>
      <sheetName val="전체도급"/>
      <sheetName val="인건비"/>
      <sheetName val="직노"/>
      <sheetName val="I一般比"/>
      <sheetName val="INPUT"/>
      <sheetName val="__MAIN"/>
      <sheetName val="빌딩 안내"/>
      <sheetName val="기초자료"/>
      <sheetName val="단위중량"/>
      <sheetName val="공사진행"/>
      <sheetName val="집수정(600-700)"/>
      <sheetName val="인원"/>
      <sheetName val="2000년1차"/>
      <sheetName val="입찰안"/>
      <sheetName val="2000전체분"/>
      <sheetName val="TOTAL_BOQ"/>
      <sheetName val="여흥"/>
      <sheetName val="IBASE"/>
      <sheetName val="말뚝기초"/>
      <sheetName val="H-PILE수량집계"/>
      <sheetName val="하도급원가계산총괄표(식재)"/>
      <sheetName val="견적서(대외) (2)"/>
      <sheetName val="실행비교"/>
      <sheetName val="TYPE-B 평균H"/>
      <sheetName val="전체내역 (2)"/>
      <sheetName val="2000노임기준"/>
      <sheetName val="소상 &quot;1&quot;"/>
      <sheetName val="교각계산"/>
      <sheetName val="수량"/>
      <sheetName val="1.설계기준"/>
      <sheetName val="총수량_집계표"/>
      <sheetName val="자재집게표_"/>
      <sheetName val="총수량집계표_"/>
      <sheetName val="옹벽공_수량집계표"/>
      <sheetName val="바닥판"/>
      <sheetName val="적격"/>
      <sheetName val="중기손료"/>
      <sheetName val="노임단가"/>
      <sheetName val="미지급명세서"/>
      <sheetName val="경리주보"/>
      <sheetName val="건축공사"/>
      <sheetName val="맨홀방수수량(변경)"/>
      <sheetName val="날개벽(시점좌측)"/>
      <sheetName val="Project Brief"/>
      <sheetName val="개발운영비청구"/>
      <sheetName val="계단단위수량"/>
      <sheetName val="기별(종합)"/>
      <sheetName val="조건"/>
      <sheetName val="가설건물"/>
      <sheetName val="굴착깊이(주배관)"/>
      <sheetName val="오수공수량집계표"/>
      <sheetName val="철근량 검토"/>
      <sheetName val="연결임시"/>
      <sheetName val="설비"/>
      <sheetName val="총계"/>
      <sheetName val="예정(3)"/>
      <sheetName val="동원(3)"/>
      <sheetName val="물가시세"/>
      <sheetName val="수량3"/>
      <sheetName val="Pier 3"/>
      <sheetName val="보도경계블럭"/>
      <sheetName val="설"/>
      <sheetName val="골조시행"/>
      <sheetName val="기초공"/>
      <sheetName val="조도계산서 (도서)"/>
      <sheetName val="COPING"/>
      <sheetName val="BID"/>
      <sheetName val="MOTOR"/>
      <sheetName val="간지-배수공"/>
      <sheetName val="평당자료"/>
      <sheetName val="수량산출"/>
      <sheetName val="맨홀수량집계"/>
      <sheetName val="적점"/>
      <sheetName val="집계표"/>
      <sheetName val="결합부검토"/>
      <sheetName val="본체"/>
      <sheetName val="LU"/>
      <sheetName val="자압1"/>
      <sheetName val="노원열병합  건축공사기성내역서"/>
      <sheetName val="Y-WORK"/>
      <sheetName val="공사개요"/>
      <sheetName val="6작업1"/>
      <sheetName val="을"/>
      <sheetName val="Piping Design Data"/>
      <sheetName val="경희대"/>
      <sheetName val="일위대가"/>
      <sheetName val="PROCESS"/>
      <sheetName val="현금"/>
      <sheetName val="Macro1"/>
      <sheetName val="PARAMETER"/>
      <sheetName val="LEGEND"/>
      <sheetName val="준공갑지"/>
      <sheetName val="L_RPTA05_목록"/>
      <sheetName val="첨4"/>
      <sheetName val="발주서류"/>
      <sheetName val="옹벽수량집계표"/>
      <sheetName val="CRUDE RE-bar"/>
      <sheetName val="토목품셈"/>
      <sheetName val="교각(P1)수량"/>
      <sheetName val="부하계산서"/>
      <sheetName val="단면치수"/>
      <sheetName val="수로BOX"/>
      <sheetName val="우수공"/>
      <sheetName val="영업소실적"/>
      <sheetName val="설계예산서(출력하지마세요)"/>
      <sheetName val="H PILE수량"/>
      <sheetName val="3련 BOX"/>
      <sheetName val="FOOTING단면력"/>
      <sheetName val="수로단위수량"/>
      <sheetName val="표지판단위"/>
      <sheetName val="TYPE-A"/>
      <sheetName val="부하(성남)"/>
      <sheetName val="변화치수"/>
      <sheetName val="기초계산(Pmax)"/>
      <sheetName val="현황산출서"/>
      <sheetName val="옹벽기초자료"/>
      <sheetName val="5.모델링"/>
      <sheetName val="1SPAN"/>
      <sheetName val="가시설수량"/>
      <sheetName val="단위수량"/>
      <sheetName val="Stem Footing"/>
      <sheetName val="도체종-상수표"/>
      <sheetName val="산근"/>
      <sheetName val="공종단가"/>
      <sheetName val="교각1"/>
      <sheetName val="개략"/>
      <sheetName val="지출결의서(1-3)"/>
      <sheetName val="화재 탐지 설비"/>
      <sheetName val="교대토공종점"/>
      <sheetName val="전기내역"/>
      <sheetName val="맨홀수량산출"/>
      <sheetName val="횡수량조서"/>
      <sheetName val="기둥"/>
      <sheetName val="설계"/>
      <sheetName val="총괄내역서"/>
      <sheetName val="신당동집계표"/>
      <sheetName val="대가표(품셈)"/>
      <sheetName val="98지급계획"/>
      <sheetName val="확정실적"/>
      <sheetName val="보차도경계석"/>
      <sheetName val="sw1"/>
      <sheetName val="NOMUBI"/>
      <sheetName val="증감대비"/>
      <sheetName val="MACRO(전선관)"/>
      <sheetName val="자료입력"/>
      <sheetName val="조명시설"/>
      <sheetName val="A공구"/>
      <sheetName val="일반공사"/>
      <sheetName val="매출예산96"/>
      <sheetName val="제원"/>
      <sheetName val="TYPE-1"/>
      <sheetName val="BOX"/>
      <sheetName val="001"/>
      <sheetName val="BSD _2_"/>
      <sheetName val="3BL공동구_수량"/>
      <sheetName val="견적서(대외)_(2)"/>
      <sheetName val="내역서적용수량_(지방도893)"/>
      <sheetName val="Pier_3"/>
      <sheetName val="5_전사투자계획종함안"/>
      <sheetName val="3_바닥판설계"/>
      <sheetName val="태화42_"/>
      <sheetName val="BSD__2_"/>
      <sheetName val="Sheet1_(2)"/>
      <sheetName val="ÃÑ¼ö·®_Áý°èÇ¥"/>
      <sheetName val="ÀÚÀçÁý°ÔÇ¥_"/>
      <sheetName val="ÃÑ¼ö·®Áý°èÇ¥_"/>
      <sheetName val="¿Ëº®°ø_¼ö·®Áý°èÇ¥"/>
      <sheetName val="6PILE__(돌출)"/>
      <sheetName val="빌딩_안내"/>
      <sheetName val="Stem_Footing"/>
      <sheetName val="고창방향"/>
      <sheetName val="설직재-1"/>
      <sheetName val="제-노임"/>
      <sheetName val="제직재"/>
      <sheetName val="노무비"/>
      <sheetName val="신우"/>
      <sheetName val="단면 (2)"/>
      <sheetName val="맨홀평균높이"/>
      <sheetName val="지급자재"/>
      <sheetName val="WORK"/>
      <sheetName val="Sheet17"/>
      <sheetName val="t형"/>
      <sheetName val="방음벽기초"/>
      <sheetName val="조서(서산시)"/>
      <sheetName val="횡단보도"/>
      <sheetName val="방지턱도색"/>
      <sheetName val="노면표시"/>
      <sheetName val="간지"/>
      <sheetName val="강재집계(오수관정비)"/>
      <sheetName val="흙막이 집계"/>
      <sheetName val="가시설토공집계"/>
      <sheetName val="가시설 토공"/>
      <sheetName val="조립식PC맨홀높이"/>
      <sheetName val="A-LINE"/>
      <sheetName val="B-LINE"/>
      <sheetName val="C-LINE"/>
      <sheetName val="D-LINE"/>
      <sheetName val="E-LINE"/>
      <sheetName val="E1-LINE"/>
      <sheetName val="VXXXXXXX"/>
      <sheetName val="VXXXXX"/>
      <sheetName val="2.2.2입적표"/>
      <sheetName val="충주"/>
      <sheetName val="L형옹벽측구"/>
      <sheetName val="표지"/>
      <sheetName val="사용성검토"/>
      <sheetName val="토목"/>
      <sheetName val="설계내역서"/>
      <sheetName val="시공계획"/>
      <sheetName val="적용단위길이"/>
      <sheetName val="종배수관(신)"/>
      <sheetName val="0131"/>
      <sheetName val="BOX(1.5X1.5)"/>
      <sheetName val="역T형교대(말뚝기초)"/>
      <sheetName val="기계경비"/>
      <sheetName val="U형수로(1)"/>
      <sheetName val="3.하중산정4.지지력"/>
      <sheetName val="금액내역서"/>
      <sheetName val="날개벽수량표"/>
      <sheetName val="설계기준"/>
      <sheetName val="Sheet3"/>
      <sheetName val="참조(2)"/>
      <sheetName val="참조"/>
      <sheetName val="단가"/>
      <sheetName val="유기공정"/>
      <sheetName val="일위대가(계측기설치)"/>
      <sheetName val="내역표지"/>
      <sheetName val="단면가정"/>
      <sheetName val="안정계산"/>
      <sheetName val="세목전체"/>
      <sheetName val="실행자재"/>
      <sheetName val="J直材4"/>
      <sheetName val="특별교실"/>
      <sheetName val="개요"/>
      <sheetName val="SELTDATA"/>
      <sheetName val="횡분배정리(DB)"/>
      <sheetName val="택지성격총괄"/>
      <sheetName val="nys"/>
      <sheetName val="Total"/>
      <sheetName val="A-4"/>
      <sheetName val="사급자재"/>
      <sheetName val="8.PILE  (돌출)"/>
      <sheetName val="RD제품개발투자비(매가)"/>
      <sheetName val="1-1"/>
      <sheetName val="가도공"/>
      <sheetName val="자압"/>
      <sheetName val="기준액"/>
      <sheetName val="토사(PE)"/>
      <sheetName val="진로도급"/>
      <sheetName val="금호산업"/>
      <sheetName val="품셈TABLE"/>
      <sheetName val="견적대비표"/>
      <sheetName val="갑지"/>
      <sheetName val="본장"/>
      <sheetName val="조작대(1연)"/>
      <sheetName val="969910( R)"/>
      <sheetName val="장비집계"/>
      <sheetName val="기계경비 (2)"/>
      <sheetName val="산출내역서"/>
      <sheetName val="1호맨홀토공"/>
      <sheetName val="통과가능량(수로) (2)"/>
      <sheetName val="부속동"/>
      <sheetName val="참조 (2)"/>
      <sheetName val="예산서"/>
      <sheetName val="흄관기초"/>
      <sheetName val="1을"/>
      <sheetName val="ITEM"/>
      <sheetName val="각종단가"/>
      <sheetName val="TC표지"/>
      <sheetName val="guard(mac)"/>
      <sheetName val="견적보고"/>
      <sheetName val="네트워크 RTK 체크리스트"/>
      <sheetName val="문학터널-9255(관보고-실)"/>
      <sheetName val="1.설계조건"/>
      <sheetName val="수량및공량집계"/>
      <sheetName val="토공A"/>
      <sheetName val="화산경계"/>
      <sheetName val="CALCULATION"/>
      <sheetName val="데이타"/>
      <sheetName val="SLAB"/>
      <sheetName val="토적계산서(505)"/>
      <sheetName val="가시설(3.0m이하 D80)"/>
      <sheetName val="배력철근산정"/>
      <sheetName val="wall"/>
      <sheetName val="대창(함평)"/>
      <sheetName val="99노임기준"/>
      <sheetName val="단가대비표"/>
      <sheetName val="토공(우물통,기타) "/>
      <sheetName val="가공비"/>
      <sheetName val="단가산출서"/>
      <sheetName val="수량집계"/>
      <sheetName val="규준틀"/>
      <sheetName val="역T형옹벽(3.0)"/>
      <sheetName val="흙쌓기도수로설치현황"/>
      <sheetName val="C.배수관공"/>
      <sheetName val="우배수"/>
      <sheetName val="계산식"/>
      <sheetName val="투찰"/>
      <sheetName val="Part 1"/>
      <sheetName val="Part 3"/>
      <sheetName val="Part 4"/>
      <sheetName val="Part 5"/>
      <sheetName val="Part 6"/>
      <sheetName val="C"/>
      <sheetName val="입력DATA"/>
      <sheetName val="메크로 연습"/>
      <sheetName val="예방접종계획"/>
      <sheetName val="버스운행안내"/>
      <sheetName val="근태계획서"/>
      <sheetName val="토공1차"/>
      <sheetName val="A2"/>
      <sheetName val="설명"/>
      <sheetName val="견적-내역"/>
      <sheetName val="현황CODE"/>
      <sheetName val="손익현황"/>
      <sheetName val="O실보"/>
      <sheetName val="b_balju_cho"/>
      <sheetName val="내역(영일)"/>
      <sheetName val="200"/>
      <sheetName val="산재 안전"/>
      <sheetName val="노무비 경비"/>
      <sheetName val="단계별내역 (2)"/>
      <sheetName val="빗물받이(910-510-410)"/>
      <sheetName val="적정심사"/>
      <sheetName val="기둥(하중)"/>
      <sheetName val="기성갑지"/>
      <sheetName val="c_balju"/>
      <sheetName val="전기일위대가"/>
      <sheetName val="ilch"/>
      <sheetName val="MFAB"/>
      <sheetName val="MFRT"/>
      <sheetName val="MPKG"/>
      <sheetName val="MPRD"/>
      <sheetName val="3.공통공사대비"/>
      <sheetName val="제잡비집계"/>
      <sheetName val="시험장S자로가로등공사"/>
      <sheetName val="교통대책내역"/>
      <sheetName val="사진대지"/>
      <sheetName val="000000"/>
      <sheetName val="자재시세표"/>
      <sheetName val="토공(완충)"/>
      <sheetName val="원가총괄"/>
      <sheetName val="단가표"/>
      <sheetName val="산출근거(복구)"/>
      <sheetName val="마포토정"/>
      <sheetName val="차액보증"/>
      <sheetName val="준공검사원"/>
      <sheetName val="건축집계합계"/>
      <sheetName val="건축집계표이수"/>
      <sheetName val="당정동공통이수"/>
      <sheetName val="당정동경상이수"/>
      <sheetName val="매입세율"/>
      <sheetName val="Formulas &amp; Tables"/>
      <sheetName val="포장수량집계"/>
      <sheetName val="보호통단위수량"/>
      <sheetName val="관접합및부설"/>
      <sheetName val="줄파기집계표"/>
      <sheetName val="연습장소"/>
      <sheetName val="대창(장성)"/>
      <sheetName val="대창(함평)-창열"/>
      <sheetName val="산#3-2-2"/>
      <sheetName val="OD5000"/>
      <sheetName val="데리네이타현황"/>
      <sheetName val="일반수량집계"/>
      <sheetName val="특2호하천산근"/>
      <sheetName val="특2호부관하천산근"/>
      <sheetName val="20변경안"/>
      <sheetName val="RAHMEN"/>
      <sheetName val="48일위"/>
      <sheetName val="재료비"/>
      <sheetName val="을 2"/>
      <sheetName val="을 1"/>
      <sheetName val="품셈"/>
      <sheetName val="1_설계조건"/>
      <sheetName val="CODE"/>
      <sheetName val="송라터널총괄"/>
      <sheetName val="8.석축단위(H=1.5M)"/>
      <sheetName val="기계공사"/>
      <sheetName val="구조물공1(51~56)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단가산출목록"/>
      <sheetName val="일위대가표"/>
      <sheetName val="자재"/>
      <sheetName val="자재조서"/>
      <sheetName val="Baby일위대가"/>
      <sheetName val="일위(PN)"/>
      <sheetName val="신축이음-패턴1,2,3,4,5"/>
      <sheetName val="전기"/>
      <sheetName val="부재력정리"/>
      <sheetName val="PLC B-M"/>
      <sheetName val="견적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BSD (2)"/>
      <sheetName val="CONCRETE"/>
      <sheetName val="J형측구단위수량"/>
      <sheetName val="산출기초"/>
      <sheetName val="인원투입계획(실행)"/>
      <sheetName val="경상비내역"/>
      <sheetName val="부대비내역"/>
      <sheetName val="트렌치집계"/>
      <sheetName val="기계경비일람"/>
      <sheetName val="관연장산출"/>
      <sheetName val="BCK3672"/>
      <sheetName val="철근량"/>
      <sheetName val="단가 및 재료비"/>
      <sheetName val="단가산출2"/>
      <sheetName val="중기사용료산출근거"/>
      <sheetName val="관공일위대가"/>
      <sheetName val="맨홀기준"/>
      <sheetName val="단가산출1"/>
      <sheetName val="견적"/>
      <sheetName val="건축내역"/>
      <sheetName val="터파기"/>
      <sheetName val="파이프"/>
      <sheetName val="F_D SEC. PROP"/>
      <sheetName val="변경-총괄(총합)"/>
      <sheetName val="변경-총괄(청운)"/>
      <sheetName val="변경-총괄(가톨릭)"/>
      <sheetName val="변경-내역서(청운)"/>
      <sheetName val="기존-일위목록 (청운)"/>
      <sheetName val="기존-단가 (청운)"/>
      <sheetName val="변경-신규일위 (청운) "/>
      <sheetName val="변경-내역서(가톨릭)"/>
      <sheetName val="일위목록(가톨릭)"/>
      <sheetName val="단가(가톨릭)"/>
      <sheetName val="변경-신규일위 (가톨릭)"/>
      <sheetName val="(2)"/>
      <sheetName val="설계명세서(선로)"/>
      <sheetName val="자재집계표"/>
    </sheetNames>
    <sheetDataSet>
      <sheetData sheetId="0" refreshError="1">
        <row r="1">
          <cell r="A1" t="str">
            <v>공       종</v>
          </cell>
          <cell r="B1" t="str">
            <v>규    격</v>
          </cell>
          <cell r="C1" t="str">
            <v>단위</v>
          </cell>
          <cell r="D1" t="str">
            <v>단위</v>
          </cell>
          <cell r="E1" t="str">
            <v xml:space="preserve">       맨              홀                     </v>
          </cell>
          <cell r="F1" t="str">
            <v xml:space="preserve">P.E </v>
          </cell>
          <cell r="G1" t="str">
            <v>흄                         관</v>
          </cell>
          <cell r="H1" t="str">
            <v>P.E 빗물받이</v>
          </cell>
          <cell r="I1" t="str">
            <v xml:space="preserve">P.E </v>
          </cell>
          <cell r="J1" t="str">
            <v>흄                         관</v>
          </cell>
          <cell r="K1">
            <v>0</v>
          </cell>
          <cell r="L1">
            <v>0</v>
          </cell>
          <cell r="M1">
            <v>0</v>
          </cell>
          <cell r="N1" t="str">
            <v>D.C PIPE</v>
          </cell>
          <cell r="O1">
            <v>0</v>
          </cell>
          <cell r="P1" t="str">
            <v>계</v>
          </cell>
        </row>
        <row r="2">
          <cell r="E2" t="str">
            <v>Φ900</v>
          </cell>
          <cell r="F2" t="str">
            <v>Φ1200</v>
          </cell>
          <cell r="G2" t="str">
            <v>Φ1500</v>
          </cell>
          <cell r="H2" t="str">
            <v>940x510x410</v>
          </cell>
          <cell r="I2" t="str">
            <v xml:space="preserve"> 홈통받이</v>
          </cell>
          <cell r="J2" t="str">
            <v>D450</v>
          </cell>
          <cell r="K2" t="str">
            <v>D500</v>
          </cell>
          <cell r="L2" t="str">
            <v>D600</v>
          </cell>
          <cell r="M2" t="str">
            <v>D700</v>
          </cell>
          <cell r="N2" t="str">
            <v>Φ150</v>
          </cell>
          <cell r="O2" t="str">
            <v>Φ250</v>
          </cell>
        </row>
        <row r="3">
          <cell r="A3" t="str">
            <v>수     량</v>
          </cell>
          <cell r="B3" t="str">
            <v>8EA</v>
          </cell>
          <cell r="C3" t="str">
            <v>15EA</v>
          </cell>
          <cell r="D3" t="str">
            <v>4EA</v>
          </cell>
          <cell r="E3" t="str">
            <v>8EA</v>
          </cell>
          <cell r="F3" t="str">
            <v>15EA</v>
          </cell>
          <cell r="G3" t="str">
            <v>4EA</v>
          </cell>
          <cell r="H3" t="str">
            <v>74EA</v>
          </cell>
          <cell r="I3" t="str">
            <v>10 EA</v>
          </cell>
          <cell r="J3" t="str">
            <v>405.00 M</v>
          </cell>
          <cell r="K3" t="str">
            <v>117.5M</v>
          </cell>
          <cell r="L3" t="str">
            <v>132.5M</v>
          </cell>
          <cell r="M3" t="str">
            <v>140.00M</v>
          </cell>
          <cell r="N3" t="str">
            <v>106.00M</v>
          </cell>
          <cell r="O3" t="str">
            <v>593.00M</v>
          </cell>
        </row>
        <row r="4">
          <cell r="A4" t="str">
            <v>콘크리트</v>
          </cell>
          <cell r="B4" t="str">
            <v>σck=210㎏/㎠</v>
          </cell>
          <cell r="C4" t="str">
            <v>M3</v>
          </cell>
          <cell r="D4" t="str">
            <v>M3</v>
          </cell>
        </row>
        <row r="5">
          <cell r="B5" t="str">
            <v>σck=180㎏/㎠</v>
          </cell>
          <cell r="C5" t="str">
            <v>M3</v>
          </cell>
          <cell r="D5" t="str">
            <v>M3</v>
          </cell>
        </row>
        <row r="6">
          <cell r="B6" t="str">
            <v>σck=135㎏/㎠</v>
          </cell>
          <cell r="C6" t="str">
            <v>M3</v>
          </cell>
          <cell r="D6" t="str">
            <v>M3</v>
          </cell>
        </row>
        <row r="7">
          <cell r="A7" t="str">
            <v>거푸집</v>
          </cell>
          <cell r="B7" t="str">
            <v>P.E 10 회</v>
          </cell>
          <cell r="C7" t="str">
            <v>M2</v>
          </cell>
          <cell r="D7" t="str">
            <v>M2</v>
          </cell>
        </row>
        <row r="8">
          <cell r="B8" t="str">
            <v>목재 4 회</v>
          </cell>
          <cell r="C8" t="str">
            <v>M2</v>
          </cell>
          <cell r="D8" t="str">
            <v>M2</v>
          </cell>
        </row>
        <row r="9">
          <cell r="B9" t="str">
            <v>합판6회</v>
          </cell>
          <cell r="C9" t="str">
            <v>M2</v>
          </cell>
          <cell r="D9" t="str">
            <v>M2</v>
          </cell>
        </row>
        <row r="10">
          <cell r="A10" t="str">
            <v>흄    관</v>
          </cell>
          <cell r="B10" t="str">
            <v>D 450</v>
          </cell>
          <cell r="C10" t="str">
            <v>M</v>
          </cell>
          <cell r="D10" t="str">
            <v>M</v>
          </cell>
        </row>
        <row r="11">
          <cell r="B11" t="str">
            <v>D 500</v>
          </cell>
          <cell r="C11" t="str">
            <v>M</v>
          </cell>
          <cell r="D11" t="str">
            <v>M</v>
          </cell>
        </row>
        <row r="12">
          <cell r="B12" t="str">
            <v>D 600</v>
          </cell>
          <cell r="C12" t="str">
            <v>M</v>
          </cell>
          <cell r="D12" t="str">
            <v>M</v>
          </cell>
        </row>
        <row r="13">
          <cell r="B13" t="str">
            <v>D 700</v>
          </cell>
          <cell r="C13" t="str">
            <v>M</v>
          </cell>
          <cell r="D13" t="str">
            <v>M</v>
          </cell>
        </row>
        <row r="14">
          <cell r="A14" t="str">
            <v>토  공</v>
          </cell>
          <cell r="B14" t="str">
            <v>터 파 기</v>
          </cell>
          <cell r="C14" t="str">
            <v>M3</v>
          </cell>
          <cell r="D14" t="str">
            <v>M3</v>
          </cell>
        </row>
        <row r="15">
          <cell r="B15" t="str">
            <v>잔   토</v>
          </cell>
          <cell r="C15" t="str">
            <v>M3</v>
          </cell>
          <cell r="D15" t="str">
            <v>M3</v>
          </cell>
        </row>
        <row r="16">
          <cell r="B16" t="str">
            <v>되메우기</v>
          </cell>
          <cell r="C16" t="str">
            <v>M3</v>
          </cell>
          <cell r="D16" t="str">
            <v>M3</v>
          </cell>
        </row>
        <row r="17">
          <cell r="A17" t="str">
            <v>P.E 빗물받이</v>
          </cell>
          <cell r="B17" t="str">
            <v>940x510x410</v>
          </cell>
          <cell r="C17" t="str">
            <v>EA</v>
          </cell>
          <cell r="D17" t="str">
            <v>EA</v>
          </cell>
        </row>
        <row r="18">
          <cell r="A18" t="str">
            <v>빗물받이뚜껑</v>
          </cell>
          <cell r="B18" t="str">
            <v>495x395x50</v>
          </cell>
          <cell r="C18" t="str">
            <v>EA</v>
          </cell>
          <cell r="D18" t="str">
            <v>EA</v>
          </cell>
        </row>
        <row r="19">
          <cell r="A19" t="str">
            <v>사 다 리</v>
          </cell>
          <cell r="B19" t="str">
            <v>D19</v>
          </cell>
          <cell r="C19" t="str">
            <v>TON</v>
          </cell>
          <cell r="D19" t="str">
            <v>TON</v>
          </cell>
        </row>
        <row r="20">
          <cell r="A20" t="str">
            <v>홈통받이</v>
          </cell>
          <cell r="B20" t="str">
            <v>D 430</v>
          </cell>
          <cell r="C20" t="str">
            <v>EA</v>
          </cell>
          <cell r="D20" t="str">
            <v>EA</v>
          </cell>
        </row>
        <row r="21">
          <cell r="A21" t="str">
            <v>맨홀뚜껑</v>
          </cell>
          <cell r="B21" t="str">
            <v>주철제 Φ648</v>
          </cell>
          <cell r="C21" t="str">
            <v>EA</v>
          </cell>
          <cell r="D21" t="str">
            <v>EA</v>
          </cell>
        </row>
        <row r="22">
          <cell r="A22" t="str">
            <v>이음몰탈</v>
          </cell>
          <cell r="B22" t="str">
            <v>1 : 3</v>
          </cell>
          <cell r="C22" t="str">
            <v>M3</v>
          </cell>
          <cell r="D22" t="str">
            <v>M3</v>
          </cell>
        </row>
        <row r="23">
          <cell r="B23" t="str">
            <v>1 : 2</v>
          </cell>
          <cell r="C23" t="str">
            <v>M3</v>
          </cell>
          <cell r="D23" t="str">
            <v>M3</v>
          </cell>
        </row>
        <row r="24">
          <cell r="A24" t="str">
            <v>D.C PIPE</v>
          </cell>
          <cell r="B24" t="str">
            <v>Φ150M/M</v>
          </cell>
          <cell r="C24" t="str">
            <v>M</v>
          </cell>
          <cell r="D24" t="str">
            <v>M</v>
          </cell>
        </row>
        <row r="25">
          <cell r="B25" t="str">
            <v>Φ250M/M</v>
          </cell>
          <cell r="C25" t="str">
            <v>M</v>
          </cell>
          <cell r="D25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구분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1.주요자재집계표"/>
      <sheetName val="2.총괄집계표"/>
      <sheetName val="3.토공집계표"/>
      <sheetName val="4.토공산출근거"/>
      <sheetName val="5.깨기수량"/>
      <sheetName val="6.석축수량집계표"/>
      <sheetName val="7.석축현황"/>
      <sheetName val="8.석축단위(H=1.5M)"/>
      <sheetName val="9.면벽"/>
      <sheetName val="10.흄관"/>
      <sheetName val="흄관제원표"/>
      <sheetName val="단가"/>
      <sheetName val="H-PILE수량집계"/>
      <sheetName val="부대내역"/>
      <sheetName val="관급자재대"/>
      <sheetName val="역T형교대(말뚝기초)"/>
      <sheetName val="99노임기준"/>
      <sheetName val="일위대가"/>
      <sheetName val="단가대비표"/>
      <sheetName val="설계명세서"/>
      <sheetName val="수량산출"/>
      <sheetName val="우수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0">
          <cell r="AY40">
            <v>1.46</v>
          </cell>
        </row>
        <row r="43">
          <cell r="AY43">
            <v>0.63</v>
          </cell>
        </row>
        <row r="46">
          <cell r="AY46">
            <v>0.8</v>
          </cell>
        </row>
        <row r="47">
          <cell r="AY47">
            <v>1.2999999999999999E-2</v>
          </cell>
        </row>
        <row r="48">
          <cell r="AY48">
            <v>0.37</v>
          </cell>
        </row>
        <row r="50">
          <cell r="AY50">
            <v>0.64999999999999991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"/>
      <sheetName val="포장산기"/>
      <sheetName val="산출내역"/>
      <sheetName val="벽돌계산"/>
      <sheetName val="교량첨가"/>
      <sheetName val="일위2"/>
      <sheetName val="일위1"/>
      <sheetName val="일위대가"/>
      <sheetName val="단가표"/>
      <sheetName val="8.석축단위(H=1.5M)"/>
      <sheetName val="우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E3">
            <v>64943</v>
          </cell>
        </row>
        <row r="6">
          <cell r="E6">
            <v>65845</v>
          </cell>
        </row>
        <row r="7">
          <cell r="E7">
            <v>68758</v>
          </cell>
        </row>
        <row r="19">
          <cell r="E19">
            <v>63355</v>
          </cell>
        </row>
        <row r="20">
          <cell r="E20">
            <v>47958</v>
          </cell>
        </row>
        <row r="22">
          <cell r="E22">
            <v>51272</v>
          </cell>
        </row>
        <row r="24">
          <cell r="E24">
            <v>50430</v>
          </cell>
        </row>
        <row r="25">
          <cell r="E25">
            <v>59901</v>
          </cell>
        </row>
        <row r="34">
          <cell r="E34">
            <v>59187</v>
          </cell>
        </row>
        <row r="36">
          <cell r="E36">
            <v>56799</v>
          </cell>
        </row>
        <row r="37">
          <cell r="E37">
            <v>57502</v>
          </cell>
        </row>
        <row r="38">
          <cell r="E38">
            <v>52232</v>
          </cell>
        </row>
        <row r="75">
          <cell r="E75">
            <v>110220</v>
          </cell>
        </row>
        <row r="76">
          <cell r="E76">
            <v>77000</v>
          </cell>
        </row>
        <row r="77">
          <cell r="E77">
            <v>63800</v>
          </cell>
        </row>
        <row r="157">
          <cell r="E157">
            <v>6098</v>
          </cell>
        </row>
        <row r="159">
          <cell r="E159">
            <v>1600</v>
          </cell>
        </row>
        <row r="163">
          <cell r="E163">
            <v>576</v>
          </cell>
        </row>
        <row r="215">
          <cell r="E215">
            <v>495</v>
          </cell>
        </row>
        <row r="217">
          <cell r="E217">
            <v>750</v>
          </cell>
        </row>
        <row r="218">
          <cell r="E218">
            <v>682</v>
          </cell>
        </row>
        <row r="232">
          <cell r="E232">
            <v>1600</v>
          </cell>
        </row>
        <row r="235">
          <cell r="E235">
            <v>3000</v>
          </cell>
        </row>
        <row r="236">
          <cell r="E236">
            <v>6500</v>
          </cell>
        </row>
        <row r="238">
          <cell r="E238">
            <v>630</v>
          </cell>
        </row>
        <row r="239">
          <cell r="E239">
            <v>550</v>
          </cell>
        </row>
        <row r="240">
          <cell r="E240">
            <v>280</v>
          </cell>
        </row>
        <row r="241">
          <cell r="E241">
            <v>780</v>
          </cell>
        </row>
        <row r="245">
          <cell r="E245">
            <v>850</v>
          </cell>
        </row>
        <row r="249">
          <cell r="E249">
            <v>5</v>
          </cell>
        </row>
        <row r="271">
          <cell r="E271">
            <v>130</v>
          </cell>
        </row>
        <row r="272">
          <cell r="E272">
            <v>5000</v>
          </cell>
        </row>
        <row r="378">
          <cell r="E378">
            <v>2000</v>
          </cell>
        </row>
        <row r="567">
          <cell r="E567">
            <v>2172</v>
          </cell>
        </row>
        <row r="568">
          <cell r="E568">
            <v>872</v>
          </cell>
        </row>
        <row r="569">
          <cell r="E569">
            <v>100</v>
          </cell>
        </row>
        <row r="570">
          <cell r="E570">
            <v>1321</v>
          </cell>
        </row>
        <row r="571">
          <cell r="E571">
            <v>3577</v>
          </cell>
        </row>
        <row r="572">
          <cell r="E572">
            <v>548</v>
          </cell>
        </row>
        <row r="573">
          <cell r="E573">
            <v>394</v>
          </cell>
        </row>
        <row r="574">
          <cell r="E574">
            <v>1380</v>
          </cell>
        </row>
      </sheetData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 집계표"/>
      <sheetName val="철근자재집계표"/>
      <sheetName val="콘크리트자재집계표"/>
      <sheetName val="역T형옹벽(3.0)"/>
      <sheetName val="터파기및재료"/>
      <sheetName val="우배수"/>
      <sheetName val="가압장(토목)"/>
      <sheetName val="input"/>
      <sheetName val="6PILE  (돌출)"/>
      <sheetName val="단면 (2)"/>
      <sheetName val="ABUT수량-A1"/>
      <sheetName val="날개벽수량표"/>
      <sheetName val="덕전리"/>
      <sheetName val="호선별집계"/>
      <sheetName val="단가표"/>
      <sheetName val="8.석축단위(H=1.5M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A간지"/>
      <sheetName val="A집계"/>
      <sheetName val="A관자재계"/>
      <sheetName val="A관로"/>
      <sheetName val="A토공계"/>
      <sheetName val="A관로토공"/>
      <sheetName val="A평균H"/>
      <sheetName val="A맨홀계"/>
      <sheetName val="A맨홀"/>
      <sheetName val="A맨홀H"/>
      <sheetName val="A연결관"/>
      <sheetName val="A연결토공"/>
      <sheetName val="A연결조서"/>
      <sheetName val="A터파기단위"/>
      <sheetName val="C.배수관공"/>
      <sheetName val="가배수관"/>
      <sheetName val="2.10횡배수관"/>
      <sheetName val="전체현황"/>
      <sheetName val="평균터파기"/>
      <sheetName val="RC관집계"/>
      <sheetName val="RC관현황"/>
      <sheetName val="보강집계"/>
      <sheetName val="보강현황"/>
      <sheetName val="흄관집계"/>
      <sheetName val="흄관현황"/>
      <sheetName val="종배수관집계"/>
      <sheetName val="종배수관현황"/>
      <sheetName val="종배수관단위"/>
      <sheetName val="2.12기존배수관세척"/>
      <sheetName val="2.13날개벽및면벽"/>
      <sheetName val="RC관날개벽"/>
      <sheetName val="보강날개벽"/>
      <sheetName val="흄관날개벽"/>
      <sheetName val="면벽수량집계"/>
      <sheetName val="2.14집수정"/>
      <sheetName val="성토부집수정집계"/>
      <sheetName val="절토부집수정집계"/>
      <sheetName val="집수정현황"/>
      <sheetName val="집수정부분합"/>
      <sheetName val="Sheet13"/>
      <sheetName val="배수관공(IC)"/>
      <sheetName val="날개벽유동집계표"/>
      <sheetName val="유입방지턱수량"/>
      <sheetName val="유입방지턱표지"/>
      <sheetName val="유입방지턱단위수량"/>
      <sheetName val="xxxxxx"/>
      <sheetName val="배수관공집계"/>
      <sheetName val="횡집계"/>
      <sheetName val="배수관집계표"/>
      <sheetName val="횡배수관현황"/>
      <sheetName val="날개면벽집계"/>
      <sheetName val="날개벽"/>
      <sheetName val="단위수량"/>
      <sheetName val="평균터파기고"/>
      <sheetName val="평균터파기1"/>
      <sheetName val="H"/>
      <sheetName val="깍기공"/>
      <sheetName val="배수관로집계"/>
      <sheetName val="배수관로수량현황"/>
      <sheetName val="배수관로수량집계"/>
      <sheetName val="배수관로수량집계L-8,9,11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배수관수량집계(1)"/>
      <sheetName val="배수관수량집계(2)"/>
      <sheetName val="횡배수관공수량집계"/>
      <sheetName val="횡배수관연장조서"/>
      <sheetName val="제작관수량집계"/>
      <sheetName val="토피별RC관현황"/>
      <sheetName val="보강흄관수량집계"/>
      <sheetName val="토피별보강흄관현황"/>
      <sheetName val="흄관수량집계"/>
      <sheetName val="토피별흄관현황"/>
      <sheetName val="종배수관수량집계"/>
      <sheetName val="배수날개면벽수량집계"/>
      <sheetName val="날개벽수량(RC관)"/>
      <sheetName val="날개벽수량(보강흄관)"/>
      <sheetName val="날개벽수량(흄관)"/>
      <sheetName val="면벽수량"/>
      <sheetName val="집수정수량집계(1)"/>
      <sheetName val="집수정수량집계(2)"/>
      <sheetName val="흙쌓기부집수정"/>
      <sheetName val="땅깍기부집수정(1)"/>
      <sheetName val="땅깍기부집수정(2)"/>
      <sheetName val="땅깍기부집수정(3)"/>
      <sheetName val="측구공수량집계표"/>
      <sheetName val="맹암거수량집계표"/>
      <sheetName val="배수관수량집계표"/>
      <sheetName val="배수관공총괄수량집계표"/>
      <sheetName val="절성경계보강공현황및집계 "/>
      <sheetName val="집수정공수량집계표"/>
      <sheetName val="암거공토공수량집계표"/>
      <sheetName val="암거공일반수량집계표"/>
      <sheetName val="암거공철근집계표"/>
      <sheetName val="강판집계표"/>
      <sheetName val="수로보호공현황및집계"/>
      <sheetName val="도수로집계표"/>
      <sheetName val="U형개거집계표"/>
      <sheetName val="침전조집계표"/>
      <sheetName val="석축집계표"/>
      <sheetName val="표지(하천명)"/>
      <sheetName val="총괄집계"/>
      <sheetName val="총괄자재"/>
      <sheetName val="표지"/>
      <sheetName val="제목(집계)"/>
      <sheetName val="주요"/>
      <sheetName val="주요자재"/>
      <sheetName val="제목 (토공)"/>
      <sheetName val="토공집계표"/>
      <sheetName val="토공수량(좌안)"/>
      <sheetName val="토적표좌안"/>
      <sheetName val="규준틀및경계말목 (좌안)"/>
      <sheetName val="제목(호안)"/>
      <sheetName val="호안공집계"/>
      <sheetName val="전석집계"/>
      <sheetName val="전석수량(좌1)"/>
      <sheetName val="전석면적(좌1)"/>
      <sheetName val="u형측구 집계표"/>
      <sheetName val="1지구u형측구"/>
      <sheetName val="2지구u형측구 "/>
      <sheetName val="암거간지1"/>
      <sheetName val="구체집계표"/>
      <sheetName val="암거간지2"/>
      <sheetName val="암거간지3"/>
      <sheetName val="암거간지5"/>
      <sheetName val="구체집계2.0x2.0(0-3)"/>
      <sheetName val="구체2.0X2.0(0-3)"/>
      <sheetName val="구체집계2.0x2.0(3-5)"/>
      <sheetName val="구체2.0x2.0(3-5)"/>
      <sheetName val="구체집계2.0x2.0(5-7)"/>
      <sheetName val="구체2.0x2.0(5-7)"/>
      <sheetName val="구체집계2.0x2.0(7-10)"/>
      <sheetName val="구체2.0x2.0(7-10)"/>
      <sheetName val="암거간지2@"/>
      <sheetName val="구체집계2@2.5x2.5"/>
      <sheetName val="구체2@2.5x2.5"/>
      <sheetName val="암거간지"/>
      <sheetName val="구체집계3.0x2.0(0-3)"/>
      <sheetName val="구체3.0x2.0(0-3)"/>
      <sheetName val="구체집계3.0x2.0(6-8)"/>
      <sheetName val="구체3.0x2.0(6-8)"/>
      <sheetName val="암거간지7"/>
      <sheetName val="암거간지8"/>
      <sheetName val="구체집계3.5x3.5(8-10)"/>
      <sheetName val="구체3.5x3.5(8-10)"/>
      <sheetName val="암거간지10"/>
      <sheetName val="구체집계4.5x4.5(2-3)"/>
      <sheetName val="구체4.5x4.5(2-3)"/>
      <sheetName val="구체집계4.5x4.5(4-5)"/>
      <sheetName val="구체4.5x4.5(4-5)"/>
      <sheetName val="암거현황"/>
      <sheetName val="터파기"/>
      <sheetName val="구체2.5x2.0(6-8)"/>
      <sheetName val="구체3.5x3.5-8-10"/>
      <sheetName val="암거간지4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지급자재명세서(1)"/>
      <sheetName val="지급자재명세서(2)"/>
      <sheetName val="지급자재명세서(3)"/>
      <sheetName val="철근"/>
      <sheetName val="시멘트및콘크리트"/>
      <sheetName val="골재"/>
      <sheetName val="아스콘및코팅재집계표"/>
      <sheetName val="골재집계"/>
      <sheetName val="타공종이월수량"/>
      <sheetName val="타공종이기수량"/>
      <sheetName val="수량산출"/>
      <sheetName val="갑지"/>
      <sheetName val="목차"/>
      <sheetName val="변경사유서간지"/>
      <sheetName val="변경사유서"/>
      <sheetName val="공사비집계표간지"/>
      <sheetName val="공사비집계표"/>
      <sheetName val="공사비증감내역서간지"/>
      <sheetName val="공사비증감내역서"/>
      <sheetName val="수량산출서간지"/>
      <sheetName val="상림1교간지"/>
      <sheetName val="상림1교수량집계표"/>
      <sheetName val="상림1교(교대A1)당초"/>
      <sheetName val="상림1교(교대A1)변경"/>
      <sheetName val="횡단면도"/>
      <sheetName val="사진대지"/>
      <sheetName val="상림1A1"/>
      <sheetName val="원가계산서(년도별)"/>
      <sheetName val="집계표(도급)"/>
      <sheetName val="내역서(도급)"/>
      <sheetName val="6월호"/>
      <sheetName val="간지"/>
      <sheetName val="파형강판 총수량집계표"/>
      <sheetName val="통로"/>
      <sheetName val="철근수량 집계표"/>
      <sheetName val="증감총괄"/>
      <sheetName val="내역"/>
      <sheetName val="잡비"/>
      <sheetName val="증감"/>
      <sheetName val="C.간지"/>
      <sheetName val="배수관공집계표"/>
      <sheetName val="2.10간지"/>
      <sheetName val="횡배수관집계표(현장)"/>
      <sheetName val="횡배수관현황(현장)"/>
      <sheetName val="평균터파기(현장)"/>
      <sheetName val="횡배수산근(현장)"/>
      <sheetName val="2.11간지"/>
      <sheetName val="종배수관및흄관집계표"/>
      <sheetName val="종배수관수량"/>
      <sheetName val="흄관수집계"/>
      <sheetName val="흄관평균터파기"/>
      <sheetName val="흄관산출(0+725)"/>
      <sheetName val="2.13간지"/>
      <sheetName val="날개벽및면벽집계표"/>
      <sheetName val="날개벽수량집계표"/>
      <sheetName val="날개벽단위수량"/>
      <sheetName val="2.14간지"/>
      <sheetName val="콘크리트집수정수량집계"/>
      <sheetName val="땅깍기부집수정집계"/>
      <sheetName val="기타공표지"/>
      <sheetName val="기타공유동수량집계"/>
      <sheetName val="a,수로보호공"/>
      <sheetName val="수로보호공집계"/>
      <sheetName val="수로보호공현황(형식1~3)"/>
      <sheetName val="수로보호공현황(형식-4)"/>
      <sheetName val="수로보호공현황(형식-5)"/>
      <sheetName val="b.수로이설"/>
      <sheetName val="c.돌붙임후면배수표지"/>
      <sheetName val="d.기존배수관폐쇄표지"/>
      <sheetName val="e.기존BOX폐쇄표지"/>
      <sheetName val="f기존배수관세척"/>
      <sheetName val="g계단"/>
      <sheetName val="j.제작집수정표지"/>
      <sheetName val="제작집수정유동집"/>
      <sheetName val="제작집수정집계"/>
      <sheetName val="제작집수정현황"/>
      <sheetName val="제작집수정수량(1)"/>
      <sheetName val="제작집수정수량(2)"/>
      <sheetName val="k. 문비"/>
      <sheetName val="문비수량집계"/>
      <sheetName val="문비현황"/>
      <sheetName val="문비단위수량"/>
      <sheetName val="Module1"/>
      <sheetName val="Baby일위대가"/>
      <sheetName val="전신환매도율"/>
      <sheetName val="BOQ"/>
      <sheetName val="교각1"/>
      <sheetName val="견적서"/>
      <sheetName val=""/>
      <sheetName val="DATE"/>
      <sheetName val="시멘트,모래"/>
      <sheetName val="배수관공수량집계"/>
      <sheetName val="면벽단위"/>
      <sheetName val="흄관단위"/>
      <sheetName val="흄관토공수량"/>
      <sheetName val="흄관설치현황"/>
      <sheetName val="신일위"/>
      <sheetName val="변일위"/>
      <sheetName val="재집"/>
      <sheetName val="종평"/>
      <sheetName val="토집"/>
      <sheetName val="담장"/>
      <sheetName val="조경"/>
      <sheetName val="옹집"/>
      <sheetName val="옹벽수량"/>
      <sheetName val="일위대가"/>
      <sheetName val="철근계"/>
      <sheetName val="7.PILE  (돌출)"/>
      <sheetName val="직노"/>
      <sheetName val="1+214(수로)"/>
      <sheetName val="1+185(통로)"/>
      <sheetName val="구체,날개,보강철근수량"/>
      <sheetName val="난간및차수벽철근량"/>
      <sheetName val="접속저판"/>
      <sheetName val="일반공사"/>
      <sheetName val="수량-가로등"/>
      <sheetName val="공사비증감"/>
      <sheetName val="역T형옹벽(3.0)"/>
      <sheetName val="총괄갑 "/>
      <sheetName val="기초단가"/>
      <sheetName val="45,46"/>
      <sheetName val="을지"/>
      <sheetName val="내역서"/>
      <sheetName val="터파기및재료"/>
      <sheetName val="단면가정"/>
      <sheetName val="원형1호맨홀토공수량"/>
      <sheetName val="99총공사내역서"/>
      <sheetName val="노임단가"/>
      <sheetName val="BOQ(전체)"/>
      <sheetName val="CB"/>
      <sheetName val="일위대가(가설)"/>
      <sheetName val="2"/>
      <sheetName val="96보완계획7.12"/>
      <sheetName val="준검 내역서"/>
      <sheetName val="교대(A1)"/>
      <sheetName val="하도금액분계"/>
      <sheetName val="정화조동내역"/>
      <sheetName val="만수배관단가"/>
      <sheetName val="FRP배관단가(만수)"/>
      <sheetName val="포장공"/>
      <sheetName val="인사자료총집계"/>
      <sheetName val="물가시세"/>
      <sheetName val="금액내역서"/>
      <sheetName val="BID"/>
      <sheetName val="토공(우물통,기타) "/>
      <sheetName val="A LINE"/>
      <sheetName val="노무비단가"/>
      <sheetName val="말뚝지지력산정"/>
      <sheetName val="연결관암거"/>
      <sheetName val="MAIN_TABLE"/>
      <sheetName val="골재산출"/>
      <sheetName val="Macro1"/>
      <sheetName val="J형측구단위수량"/>
      <sheetName val="날개벽(시점좌측)"/>
      <sheetName val="INPUT"/>
      <sheetName val="포장수량산출"/>
      <sheetName val="토공총괄집계표"/>
      <sheetName val="제목(수량)"/>
      <sheetName val="수량총괄집계"/>
      <sheetName val="내역(설계)"/>
      <sheetName val="TOTAL_BOQ"/>
      <sheetName val="일위대가표"/>
      <sheetName val="실행철강하도"/>
      <sheetName val="제경비"/>
      <sheetName val="Sheet15"/>
      <sheetName val="우배수"/>
      <sheetName val="진주방향"/>
      <sheetName val="마산방향"/>
      <sheetName val="마산방향철근집계"/>
      <sheetName val="단가산출"/>
      <sheetName val="U-TYPE(1)"/>
      <sheetName val="VXXXXX"/>
      <sheetName val="중기일위대가"/>
      <sheetName val="6PILE  (돌출)"/>
      <sheetName val="내역서(삼호)"/>
      <sheetName val="슬래브(유곡)"/>
      <sheetName val="OPGW기별"/>
      <sheetName val="도급내역"/>
      <sheetName val="자재 집계표"/>
      <sheetName val="공사개요"/>
      <sheetName val="표층포설및다짐"/>
      <sheetName val="건축공사실행"/>
      <sheetName val="부대내역"/>
      <sheetName val="2000년1차"/>
      <sheetName val="#REF"/>
      <sheetName val="자재단가"/>
      <sheetName val="단가 "/>
      <sheetName val="노임"/>
      <sheetName val="차액보증"/>
      <sheetName val="국도접속 차도부수량"/>
      <sheetName val="내역서전체"/>
      <sheetName val="철거산출근거"/>
      <sheetName val="단가산출서"/>
      <sheetName val="저"/>
      <sheetName val="기본사항"/>
      <sheetName val="데리네이타현황"/>
      <sheetName val="1차설계변경내역"/>
      <sheetName val="내역(원안-대안)"/>
      <sheetName val="200"/>
      <sheetName val="관급"/>
      <sheetName val="COPING"/>
      <sheetName val="보차도경계석"/>
      <sheetName val="E총"/>
      <sheetName val="DATA2000"/>
      <sheetName val="5.공종별예산내역서"/>
      <sheetName val="토목"/>
      <sheetName val="도급-집계"/>
      <sheetName val="가로등내역서"/>
      <sheetName val="소비자가"/>
      <sheetName val="품셈TABLE"/>
      <sheetName val="구조물공"/>
      <sheetName val="배수공"/>
      <sheetName val="부대공"/>
      <sheetName val="토공"/>
      <sheetName val="단가조사"/>
      <sheetName val="70%"/>
      <sheetName val="집수정공수량집勄표"/>
      <sheetName val="암거공일반수량집계呜"/>
      <sheetName val="수로보호공현황갏집계"/>
      <sheetName val="배수관로수량집Ⳅ"/>
      <sheetName val="변경사유서간줮"/>
      <sheetName val="롴벽단위"/>
      <sheetName val="흀관토공수량"/>
      <sheetName val="FRP배관단가(㧌수)"/>
      <sheetName val="노무비"/>
      <sheetName val="보도포장산출"/>
      <sheetName val="현금"/>
      <sheetName val="총괄내역서"/>
      <sheetName val="데이타"/>
      <sheetName val="식재인부"/>
      <sheetName val="1차증가원가계산"/>
      <sheetName val="현장"/>
      <sheetName val="원가계산서"/>
      <sheetName val="남양시작동자105노65기1.3화1.2"/>
      <sheetName val="Sheet1 (2)"/>
      <sheetName val="단가"/>
      <sheetName val="내역(2000년)"/>
      <sheetName val="매매"/>
      <sheetName val="연결임시"/>
      <sheetName val="J直材4"/>
      <sheetName val="가도공"/>
      <sheetName val="수량산출서"/>
      <sheetName val="용산1(해보)"/>
      <sheetName val="전신"/>
      <sheetName val="재정비직인"/>
      <sheetName val="재정비내역"/>
      <sheetName val="지적고시내역"/>
      <sheetName val="변수값"/>
      <sheetName val="중기상차"/>
      <sheetName val="AS복구"/>
      <sheetName val="중기터파기"/>
      <sheetName val="8.PILE  (돌출)"/>
      <sheetName val="내역서적용수량"/>
      <sheetName val="퇴직금(울산천상)"/>
      <sheetName val="관급자재"/>
      <sheetName val="횡배수관"/>
      <sheetName val="일반전기"/>
      <sheetName val="97 사업추정(WEKI)"/>
      <sheetName val="기초일위"/>
      <sheetName val="단가표"/>
      <sheetName val="개비온집계"/>
      <sheetName val="개비온 단위"/>
      <sheetName val="7기초"/>
      <sheetName val="맨홀"/>
      <sheetName val="4)유동표"/>
      <sheetName val="guard(mac)"/>
      <sheetName val="VXXXXXX"/>
      <sheetName val="표지-내역서 (2)"/>
      <sheetName val="연건보고현황"/>
      <sheetName val="공사비증(-)감대비표"/>
      <sheetName val="원가계산서(1공구)-전기"/>
      <sheetName val="원가계산서(1공구)-소방"/>
      <sheetName val="중총괄표(1공구)"/>
      <sheetName val="소총괄표(1공구)"/>
      <sheetName val="내역서(1공구)"/>
      <sheetName val="변경개요"/>
      <sheetName val="지급자재 단가비교"/>
      <sheetName val="표지-일위대가"/>
      <sheetName val="합산자재"/>
      <sheetName val="일목"/>
      <sheetName val="일위대가(통신)"/>
      <sheetName val="일위"/>
      <sheetName val="원격(노무)"/>
      <sheetName val="원격(자재)"/>
      <sheetName val="일위(원격)"/>
      <sheetName val="원격(노임)"/>
      <sheetName val="옵션"/>
      <sheetName val="감독차량비"/>
      <sheetName val="가로등주설치(9M)"/>
      <sheetName val="가로등주설치(10~12M)"/>
      <sheetName val="보안등설치(5~7M)"/>
      <sheetName val="터널등기구지지금구노무비"/>
      <sheetName val="기계화터파기"/>
      <sheetName val="한전인입공사비(1공구)"/>
      <sheetName val="한전공사비(대전-당진)"/>
      <sheetName val="기초입력 DATA"/>
      <sheetName val="49-119"/>
      <sheetName val="산출서"/>
      <sheetName val="DANGA"/>
      <sheetName val="기본자료"/>
      <sheetName val="집1"/>
      <sheetName val="덕전리"/>
      <sheetName val="수자재단위당"/>
      <sheetName val="공비대비"/>
      <sheetName val="부대시설"/>
      <sheetName val="Apt내역"/>
      <sheetName val="구조     ."/>
      <sheetName val="절취및터파기"/>
      <sheetName val="주형"/>
      <sheetName val="1,2,3,4,5단위수량"/>
      <sheetName val="산출근거"/>
      <sheetName val="ABUT수량-A1"/>
      <sheetName val="참고자료"/>
      <sheetName val="TIE-IN"/>
      <sheetName val="(포장)BOQ-실적공사"/>
      <sheetName val="상부공"/>
      <sheetName val="접도구역경계표주현황"/>
      <sheetName val="6호기"/>
      <sheetName val="내역을"/>
      <sheetName val="위치조서"/>
      <sheetName val="총괄표"/>
      <sheetName val="참고사항"/>
      <sheetName val="WEIGHT LIST"/>
      <sheetName val="지수"/>
      <sheetName val="기타#9"/>
      <sheetName val="교각토공"/>
      <sheetName val="깨기수량"/>
      <sheetName val="일위대가목차"/>
      <sheetName val="설계예산서"/>
      <sheetName val="단가목록"/>
      <sheetName val="장비단가표"/>
      <sheetName val="2공구산출내역"/>
      <sheetName val="본선집계표"/>
      <sheetName val="쌍송교"/>
      <sheetName val="우수받이재료집계표"/>
      <sheetName val="단위중량"/>
      <sheetName val="(A)내역서"/>
      <sheetName val="FRP산출근거"/>
      <sheetName val="수량집계표(舊)"/>
      <sheetName val="단가산출(총괄)"/>
      <sheetName val="일위총괄"/>
      <sheetName val="유림골조"/>
      <sheetName val="하부철근수량"/>
      <sheetName val="개요"/>
      <sheetName val="일위목록"/>
      <sheetName val="요율"/>
      <sheetName val="기기리스트"/>
      <sheetName val="토공사(흙막이)"/>
      <sheetName val="Mc1"/>
      <sheetName val="일위대가목록"/>
      <sheetName val="노면표시수량집계"/>
      <sheetName val="노면표지 수량"/>
      <sheetName val="흄ꔀ수량집계"/>
      <sheetName val="3.하중산정4.양수압5.지지력"/>
      <sheetName val="N賃率-職"/>
      <sheetName val="95MAKER"/>
      <sheetName val="설직재-1"/>
      <sheetName val="DATA"/>
      <sheetName val="총차분(토목)"/>
      <sheetName val="단가산출서총괄"/>
      <sheetName val="내역서(사업소)"/>
      <sheetName val="주요량(96)"/>
      <sheetName val="DATA98"/>
      <sheetName val="시점교대"/>
      <sheetName val="토 적 표"/>
      <sheetName val="특수기호강도거푸집"/>
      <sheetName val="종배수관면벽신"/>
      <sheetName val="종배수관(신)"/>
      <sheetName val="1.설계조건"/>
      <sheetName val="000000"/>
      <sheetName val="토공집계"/>
      <sheetName val="마감"/>
      <sheetName val="환경기계공정표 (3)"/>
      <sheetName val="기본단가표"/>
      <sheetName val="C_배수관공"/>
      <sheetName val="9GNG운반"/>
      <sheetName val="안양1공구_건축"/>
      <sheetName val="원가계산서 "/>
      <sheetName val="수량집계"/>
      <sheetName val="잡비계산"/>
      <sheetName val="수안보-MBR1"/>
      <sheetName val="파형강관및곡선부보강및날개벽"/>
      <sheetName val="사다리"/>
      <sheetName val="적용건축"/>
      <sheetName val="암거날개벽재료집계"/>
      <sheetName val="9902"/>
      <sheetName val="2_10횡배수관"/>
      <sheetName val="2_12기존배수관세척"/>
      <sheetName val="양지교"/>
      <sheetName val="조경시설물"/>
      <sheetName val="건물"/>
      <sheetName val="토공총"/>
      <sheetName val="5지진시"/>
      <sheetName val="재료비 (2)"/>
      <sheetName val="C1ㅇ"/>
      <sheetName val="2_13날개벽및면벽"/>
      <sheetName val="2_14집수정"/>
      <sheetName val="구체집계2_0x2_0(0-3)"/>
      <sheetName val="구체2_0X2_0(0-3)"/>
      <sheetName val="구체집계2_0x2_0(3-5)"/>
      <sheetName val="구체2_0x2_0(3-5)"/>
      <sheetName val="구체집계2_0x2_0(5-7)"/>
      <sheetName val="도로정위치부표"/>
      <sheetName val="도로조사부표"/>
      <sheetName val="지수산정"/>
      <sheetName val="내역표지"/>
      <sheetName val="단위수량산출"/>
      <sheetName val="횡배수관집현황(2공구)"/>
      <sheetName val="절성경계보강공현황및집계_"/>
      <sheetName val="출력은 금물"/>
      <sheetName val="이토변실(A3-LINE)"/>
      <sheetName val="1.일반수량산출단면"/>
      <sheetName val="(집계) 노면표시"/>
      <sheetName val="투찰"/>
      <sheetName val="구체2_0x2_0(5-7)"/>
      <sheetName val="구체집계2_0x2_0(7-10)"/>
      <sheetName val="고분전시관"/>
      <sheetName val="설비"/>
      <sheetName val="구체2_0x2_0(7-10)"/>
      <sheetName val="구체집계2@2_5x2_5"/>
      <sheetName val="구체2@2_5x2_5"/>
      <sheetName val="철근량"/>
      <sheetName val="바닥판"/>
      <sheetName val="입력DATA"/>
      <sheetName val="조명율표"/>
      <sheetName val="기계경비(시간당)"/>
      <sheetName val="램머"/>
      <sheetName val="결과조달"/>
      <sheetName val="경상비"/>
      <sheetName val="입찰안"/>
      <sheetName val="공사비예산서(토목분)"/>
      <sheetName val="전체도급"/>
      <sheetName val="CODE"/>
      <sheetName val="을"/>
      <sheetName val="전기일위대가"/>
      <sheetName val="부대대비"/>
      <sheetName val="냉연집계"/>
      <sheetName val="부하(성남)"/>
      <sheetName val="부하계산서"/>
      <sheetName val="조건"/>
      <sheetName val="충주"/>
      <sheetName val="입출재고현황 (2)"/>
      <sheetName val="구조물철거타공정이월"/>
      <sheetName val="산출내역서집계표"/>
      <sheetName val="정공공사"/>
      <sheetName val="원가계산"/>
      <sheetName val="실행대비"/>
      <sheetName val="2공구하도급내역서"/>
      <sheetName val="구천"/>
      <sheetName val="세부내역"/>
      <sheetName val="투찰추정"/>
      <sheetName val="도급내역5+800"/>
      <sheetName val="수목표준대가"/>
      <sheetName val="JUCKEYK"/>
      <sheetName val="토량1-1"/>
      <sheetName val="도급금액"/>
      <sheetName val="재노경"/>
      <sheetName val="전선 및 전선관"/>
      <sheetName val="청천내"/>
      <sheetName val="단위단가"/>
      <sheetName val="적현로"/>
      <sheetName val="설계"/>
      <sheetName val="경상직원"/>
      <sheetName val="수목단가"/>
      <sheetName val="시설수량표"/>
      <sheetName val="식재수량표"/>
      <sheetName val="일위대가(1)"/>
      <sheetName val="전체"/>
      <sheetName val="입상내역"/>
      <sheetName val="총공사내역서"/>
      <sheetName val="토공사"/>
      <sheetName val="설 계"/>
      <sheetName val="기둥(원형)"/>
      <sheetName val="기초공"/>
      <sheetName val="건축내역"/>
      <sheetName val="도근좌표"/>
      <sheetName val="소업1교"/>
      <sheetName val="02자재"/>
      <sheetName val="1호맨홀토공"/>
      <sheetName val="본체"/>
      <sheetName val="증감대비"/>
      <sheetName val="단가 및 재료비"/>
      <sheetName val="중기사용료산출근거"/>
      <sheetName val="식재"/>
      <sheetName val="시설물"/>
      <sheetName val="식재출력용"/>
      <sheetName val="유지관리"/>
      <sheetName val="현장식당(1)"/>
      <sheetName val="구체집계3_0x2_0(0-3)"/>
      <sheetName val="구체3_0x2_0(0-3)"/>
      <sheetName val="구체집계3_0x2_0(6-8)"/>
      <sheetName val="구체3_0x2_0(6-8)"/>
      <sheetName val="구체집계3_5x3_5(8-10)"/>
      <sheetName val="구체3_5x3_5(8-10)"/>
      <sheetName val="구체집계4_5x4_5(2-3)"/>
      <sheetName val="구체4_5x4_5(2-3)"/>
      <sheetName val="구체집계4_5x4_5(4-5)"/>
      <sheetName val="구체4_5x4_5(4-5)"/>
      <sheetName val="구체2_5x2_0(6-8)"/>
      <sheetName val="구체3_5x3_5-8-10"/>
      <sheetName val="b_수로이설"/>
      <sheetName val="c_돌붙임후면배수표지"/>
      <sheetName val="d_기존배수관폐쇄표지"/>
      <sheetName val="e_기존BOX폐쇄표지"/>
      <sheetName val="j_제작집수정표지"/>
      <sheetName val="k__문비"/>
      <sheetName val="파형강판_총수량집계표"/>
      <sheetName val="공비현2"/>
      <sheetName val="스톱로그내역"/>
      <sheetName val="98NS-N"/>
      <sheetName val="급수"/>
      <sheetName val="대치판정"/>
      <sheetName val="호표"/>
      <sheetName val="역T형교대(직접기초)"/>
      <sheetName val="토적표(1)"/>
      <sheetName val="고창방향"/>
      <sheetName val="리스(CIF)산출"/>
      <sheetName val="콘_재료분리(1)"/>
      <sheetName val="우각부보강"/>
      <sheetName val="우수"/>
      <sheetName val="집수정(600-700)"/>
      <sheetName val="06 일위대가목록"/>
      <sheetName val="조도계산서 (도서)"/>
      <sheetName val="맨홀_공사비"/>
      <sheetName val="공조기(삭제)"/>
      <sheetName val="가설공사비"/>
      <sheetName val="EACT10"/>
      <sheetName val="설계서식"/>
      <sheetName val="정렬"/>
      <sheetName val="철근수량_집계표"/>
      <sheetName val="제목_(토공)"/>
      <sheetName val="규준틀및경계말목_(좌안)"/>
      <sheetName val="u형측구_집계표"/>
      <sheetName val="2지구u형측구_"/>
      <sheetName val="토공(우물통,기타)_"/>
      <sheetName val="C_간지"/>
      <sheetName val="2_10간지"/>
      <sheetName val="2_11간지"/>
      <sheetName val="2_13간지"/>
      <sheetName val="2_14간지"/>
      <sheetName val="천안IP공장자100노100물량110할증"/>
      <sheetName val="대로근거"/>
      <sheetName val="경율산정"/>
      <sheetName val="당진1,2호기전선관설치및접지4차공사내역서-을지"/>
      <sheetName val="공사비_NDE"/>
      <sheetName val="L_RPTB~1"/>
      <sheetName val="토사(PE)"/>
      <sheetName val="지장물C"/>
      <sheetName val="PSCbeam설계"/>
      <sheetName val="ilch"/>
      <sheetName val="일용노임단가"/>
      <sheetName val="1TL종점(1)"/>
      <sheetName val="패널"/>
      <sheetName val="특판제외"/>
      <sheetName val="산근(1)"/>
      <sheetName val="맨홀토공"/>
      <sheetName val="XL4Poppy"/>
      <sheetName val="▣횡배수수량산출참고"/>
      <sheetName val="설계내역서"/>
      <sheetName val="평형ԯ_x0000_缀"/>
      <sheetName val="설계기준"/>
      <sheetName val="도급"/>
      <sheetName val="갱문및옹벽집계"/>
      <sheetName val="두앙"/>
      <sheetName val="토공정보"/>
      <sheetName val="건축기성"/>
      <sheetName val="4차월말"/>
      <sheetName val="1. 설계조건 2.단면가정 3. 하중계산"/>
      <sheetName val="DATA 입력란"/>
      <sheetName val="기초자료"/>
      <sheetName val=" 냉각수펌프"/>
      <sheetName val="공조기휀"/>
      <sheetName val="안정검토"/>
      <sheetName val="기초자료입력"/>
      <sheetName val="총괄갑_"/>
      <sheetName val="역T형옹벽(3_0)"/>
      <sheetName val="96보완계획7_12"/>
      <sheetName val="준검_내역서"/>
      <sheetName val="A_LINE"/>
      <sheetName val="7_PILE__(돌출)"/>
      <sheetName val="5_공종별예산내역서"/>
      <sheetName val="투찰금액"/>
      <sheetName val="흥양2교토공집계표"/>
      <sheetName val="도로구조공사비"/>
      <sheetName val="도로토공공사비"/>
      <sheetName val="여수토공사비"/>
      <sheetName val="표  지"/>
      <sheetName val="SORCE1"/>
      <sheetName val="Back"/>
      <sheetName val="YM-IL1"/>
      <sheetName val="DAN"/>
      <sheetName val="백호우계수"/>
      <sheetName val="중분대수량산출"/>
      <sheetName val="평형공사비"/>
      <sheetName val="기술조건"/>
      <sheetName val="웅진교-S2"/>
      <sheetName val="고정보수량집계"/>
      <sheetName val="취수탑"/>
      <sheetName val="날개벽(TYPE1)"/>
      <sheetName val="초기화면"/>
      <sheetName val="기중"/>
      <sheetName val="일위2"/>
      <sheetName val="배수공시멘트 및 골재량산출"/>
      <sheetName val="맨홀수량산출"/>
      <sheetName val="설비내역"/>
      <sheetName val="본공사"/>
      <sheetName val="간선계산"/>
      <sheetName val="정부노임단가"/>
      <sheetName val="농로수량집계"/>
      <sheetName val="농로토공집계"/>
      <sheetName val="설계조건"/>
      <sheetName val="표지 (2)"/>
      <sheetName val="신공항A-9(원가수정)"/>
      <sheetName val="환산"/>
      <sheetName val="단면설계"/>
      <sheetName val="Sheet17"/>
      <sheetName val="흄관수睽꛲"/>
      <sheetName val="자재목록"/>
      <sheetName val="99년신청"/>
      <sheetName val="날개벽수량표"/>
      <sheetName val="2.재료비"/>
      <sheetName val="조명시설"/>
      <sheetName val="깨기"/>
      <sheetName val="201동 산출근거"/>
      <sheetName val="구조물공1"/>
      <sheetName val="배수및구조물공1"/>
      <sheetName val="앨범표지"/>
      <sheetName val="증감내역서"/>
      <sheetName val="총괄"/>
      <sheetName val="감리원배치기준"/>
      <sheetName val="단중표"/>
      <sheetName val="코드표"/>
      <sheetName val="수목데이타 "/>
      <sheetName val="내역서(기계)"/>
      <sheetName val="전력구구조물산근"/>
      <sheetName val="변수"/>
      <sheetName val="설계조건 및 단면가정"/>
      <sheetName val="부재치수입력"/>
      <sheetName val="강전사 (2)"/>
      <sheetName val="순성토"/>
      <sheetName val="Macro3"/>
      <sheetName val="Macro2"/>
      <sheetName val="단가비교표"/>
      <sheetName val="예산서"/>
      <sheetName val="손익차9월2"/>
      <sheetName val="8설7발"/>
      <sheetName val="원가계산서(공사)"/>
      <sheetName val="횡 연장"/>
      <sheetName val="자료"/>
      <sheetName val="동해title"/>
      <sheetName val="아파트건축"/>
      <sheetName val="단가표 (2)"/>
      <sheetName val="보고서원고"/>
      <sheetName val="옹벽"/>
      <sheetName val="날개수량1.5"/>
      <sheetName val="(4)소요정착장검토"/>
      <sheetName val="3.하중산정4.지지력"/>
      <sheetName val="DATA 입력부"/>
      <sheetName val="길어깨(현황)"/>
      <sheetName val="산출"/>
      <sheetName val="담장산출"/>
      <sheetName val="단가표+일위"/>
      <sheetName val="24분기"/>
      <sheetName val="안산기계장치"/>
      <sheetName val="참조"/>
      <sheetName val="ESC(K치)"/>
      <sheetName val="맨홀(2~4)"/>
      <sheetName val="COA-17"/>
      <sheetName val="C-18"/>
      <sheetName val="횡배수관설치현황"/>
      <sheetName val="일위대가(계측기설치)"/>
      <sheetName val="일반수량총괄집계"/>
      <sheetName val="약전닥트"/>
      <sheetName val="건축부하"/>
      <sheetName val="FA설치명세"/>
      <sheetName val="FD"/>
      <sheetName val="식재가격"/>
      <sheetName val="식재총괄"/>
      <sheetName val="산출내역(하도)"/>
      <sheetName val="98지급계획"/>
      <sheetName val="토적표"/>
      <sheetName val="골조시행"/>
      <sheetName val="주beam"/>
      <sheetName val="제잡비계산"/>
      <sheetName val="직재"/>
      <sheetName val="BQ"/>
      <sheetName val="교대(A1-A2)"/>
      <sheetName val="시점부수량산출서"/>
      <sheetName val="예가내역서"/>
      <sheetName val="노임단가 (2)"/>
      <sheetName val="woo(mac)"/>
      <sheetName val="상행-교대(A1-A2)"/>
      <sheetName val="배열수식"/>
      <sheetName val="배수문수량산출(3)"/>
      <sheetName val="내역1"/>
      <sheetName val="월말"/>
      <sheetName val="과"/>
      <sheetName val="SALE"/>
      <sheetName val="간지양식"/>
      <sheetName val="접도구역경계표주_x0005__x0000_"/>
      <sheetName val="접도구역경계표주齘_x0013_"/>
      <sheetName val="접도구역경계표주挔_x0012_"/>
      <sheetName val="접도구역경계표주窨_x0013_"/>
      <sheetName val="접도구역경계표주竈_x0013_"/>
      <sheetName val="접도구역경계표주傠_x0013_"/>
      <sheetName val="접도구역경계표주畠_x0013_"/>
      <sheetName val="접도구역경계표주僀_x0013_"/>
      <sheetName val="접도구역경계표주헾】"/>
      <sheetName val="시설물기초"/>
      <sheetName val="일위怀፵"/>
      <sheetName val="접도구역경계표주贸_x0013_"/>
      <sheetName val="화설내"/>
      <sheetName val="구체3_5x3_5-8-1԰"/>
      <sheetName val="원가계산서(1԰_x0000_缀_x0000__x0000__x0000_"/>
      <sheetName val="구체집계4_5x4_5_x0005__x0000__x0000__x0000_"/>
      <sheetName val="구체3_0x2_0(԰_x0000_缀_x0000_"/>
      <sheetName val="물가자료"/>
      <sheetName val="구조물"/>
      <sheetName val="구체집계4_5x4_5尜_x0013_層_x0013_闰"/>
      <sheetName val="원가계산서(1ᰀ፜搀፜ን"/>
      <sheetName val="구체3_5x3_5-8-1렀"/>
      <sheetName val="구체3_0x2_0(᳇፜搀፜"/>
      <sheetName val="내역서(설비+소방)"/>
      <sheetName val="구체3_0x2_0(렀቟԰_x0000_"/>
      <sheetName val="구체집계4_5x4_5徸〒_x0005__x0000_"/>
      <sheetName val="통로암거 4.5 ×4.5 토피0~3m  수량 집계표0"/>
      <sheetName val="재료비_(2)"/>
      <sheetName val="라멘기초"/>
      <sheetName val="투洬"/>
      <sheetName val="구체3_0x2_0(ﻇᇕ԰_x0000_"/>
      <sheetName val="구체3_5x3_5-8-1㔀"/>
      <sheetName val="구체3_0x2_0(㗇቎԰_x0000_"/>
      <sheetName val="구체3_0x2_0(㔀቎԰_x0000_"/>
      <sheetName val="구체집계4_5x4丵〒_x0005__x0000__x0000__x0000_"/>
      <sheetName val="접도구역경계표주丵〒"/>
      <sheetName val="원가"/>
      <sheetName val="구체집계3_0x2尜_x0013_層_x0013_闰〒_x0005_"/>
      <sheetName val="구체집계4_5x4_5丵〒_x0005__x0000_"/>
      <sheetName val="현장경비"/>
      <sheetName val="구체집계3_0x2壸5丵⿋_x0005__x0000_"/>
      <sheetName val="변경내역"/>
      <sheetName val="구체집계3_0x2喐6嗜6丵⿄_x0005_"/>
      <sheetName val="구체집계4_5x4_5헾】_x0005__x0000_"/>
      <sheetName val="구체3_0x2_0(Ⰰ⡛琀⡛"/>
      <sheetName val="내역서(전체)"/>
      <sheetName val="6공구(당초)"/>
      <sheetName val="지급자재缀ᨪ԰_x0000_缀"/>
      <sheetName val="지급자재ᰀ፜搀፜"/>
      <sheetName val="대비"/>
      <sheetName val="원가계산서(1공구)-헾⿆"/>
      <sheetName val="인입관수량총괄"/>
      <sheetName val="돈암사업"/>
      <sheetName val="기계설비표선정수장"/>
      <sheetName val="시점교︀"/>
      <sheetName val="구체3_5x3_5-8-1 "/>
      <sheetName val="구체3_0x2_0( ⱗ氀ⱗ"/>
      <sheetName val="나.다.라.마.바.피복재 산정"/>
      <sheetName val="구체3_0x2_0(䈀ᅪ԰_x0000_"/>
      <sheetName val="내역률노무비"/>
      <sheetName val="제1차변경도급"/>
      <sheetName val="초"/>
      <sheetName val="현대물량"/>
      <sheetName val="중기손료"/>
      <sheetName val="기간등록"/>
      <sheetName val="상부집계표"/>
      <sheetName val="경비2내역"/>
      <sheetName val="건축수량산출"/>
      <sheetName val="단砀⫵"/>
      <sheetName val="비탈면보호공수량산출"/>
      <sheetName val="매탄-오"/>
      <sheetName val="매탄-합"/>
      <sheetName val="매산"/>
      <sheetName val="송죽c"/>
      <sheetName val="송죽"/>
      <sheetName val="구체3_5x3_5-8-1退"/>
      <sheetName val="맨홀수량"/>
      <sheetName val="전차선로 물량표"/>
      <sheetName val="한강운반비"/>
      <sheetName val="공통(20-91)"/>
      <sheetName val="Source"/>
      <sheetName val="Preface"/>
      <sheetName val="접도구역경계표주橂】"/>
      <sheetName val="부대tu"/>
      <sheetName val="2호맨홀공제수량"/>
      <sheetName val="위치조렀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평교-내역"/>
      <sheetName val="위치조怀"/>
      <sheetName val="위치조ࠀ"/>
      <sheetName val="토공A"/>
      <sheetName val="상-교대(A1-A2)"/>
      <sheetName val="unit 4"/>
      <sheetName val="3BL공동구 수량"/>
      <sheetName val="50201련박스"/>
      <sheetName val="내역5"/>
      <sheetName val="토공산근"/>
      <sheetName val="9811"/>
      <sheetName val="부표총괄"/>
      <sheetName val="9509"/>
      <sheetName val="PipWT"/>
      <sheetName val="사업부배부A"/>
      <sheetName val="산근"/>
      <sheetName val="CANOPY"/>
      <sheetName val="하수급견적대비"/>
      <sheetName val="투澘"/>
      <sheetName val="로우프"/>
      <sheetName val="ELECTRIC"/>
      <sheetName val="전등설비"/>
      <sheetName val="삭제금지단가"/>
      <sheetName val="구조물견적서"/>
      <sheetName val="포장직선구간"/>
      <sheetName val="투吐"/>
      <sheetName val="자재단가 (2)"/>
      <sheetName val="별표 "/>
      <sheetName val="분양금할인"/>
      <sheetName val="파일의이용"/>
      <sheetName val="원가계산서(1공구)-蒈+"/>
      <sheetName val=" 상부공통집계(총괄)"/>
      <sheetName val="수량3"/>
      <sheetName val="미비용95"/>
      <sheetName val="토지-2731"/>
      <sheetName val="토지-181(2)"/>
      <sheetName val="내역서 "/>
      <sheetName val="1~69"/>
      <sheetName val="토목내역서"/>
      <sheetName val="1,2공구원가계산서"/>
      <sheetName val="1공구산출내역서"/>
      <sheetName val="마스터원본"/>
      <sheetName val="공내역"/>
      <sheetName val="맨홀조서"/>
      <sheetName val="3.하중계산"/>
      <sheetName val="0506생활권구적"/>
      <sheetName val="판정1교토공"/>
      <sheetName val="SULKEA"/>
      <sheetName val="터널조도"/>
      <sheetName val="지급자재"/>
      <sheetName val="4.2.1 마루높이 검토"/>
      <sheetName val="wall"/>
      <sheetName val="단가(1)"/>
      <sheetName val="교통처리우회도로"/>
      <sheetName val="총괄수량집계표"/>
      <sheetName val="단면 (2)"/>
      <sheetName val="중로근거"/>
      <sheetName val="SG"/>
      <sheetName val="발주설계서(당초)"/>
      <sheetName val="표지-내역서壒〚_x0005__x0000_"/>
      <sheetName val="CON'C"/>
      <sheetName val="통합"/>
      <sheetName val="단  가  대  비  표"/>
      <sheetName val="일  위  대  가  목  록"/>
      <sheetName val="수입"/>
      <sheetName val="출입구총집계"/>
      <sheetName val="도기류"/>
      <sheetName val="노임이"/>
      <sheetName val="TYPE1"/>
      <sheetName val="구체집계2_0x2_0(7-렀቟԰"/>
      <sheetName val="문화재 시굴조사비(표지)"/>
      <sheetName val="원심력수로관"/>
      <sheetName val="6.교좌면보강"/>
      <sheetName val="기㔀቎԰"/>
      <sheetName val="관접합및부설"/>
      <sheetName val="재료집계"/>
      <sheetName val="Bid_Detail"/>
      <sheetName val="구체집계2_0x2䈀㉪ԯ_x0000_缀_x0000__x0000_"/>
      <sheetName val="3.7교축하중"/>
      <sheetName val="Total"/>
      <sheetName val="조명율_x0005_"/>
      <sheetName val="갑지(추정)"/>
      <sheetName val="실행내역서을지"/>
      <sheetName val="8.석축단위(H=1.5M)"/>
      <sheetName val="업체별기성내역"/>
      <sheetName val="부표(010427)"/>
      <sheetName val="Sheet1_(2)"/>
      <sheetName val="국도접속_차도부수량"/>
      <sheetName val="공통가설공사"/>
      <sheetName val="경산"/>
      <sheetName val="토 傠_x0013__xdaa2_"/>
      <sheetName val="토 捀_x0013__xdaa2_"/>
      <sheetName val="토 _x0005__x0000_"/>
      <sheetName val="ABUT수량-︀ᇕ"/>
      <sheetName val="ABUT수량-缀ᨪ"/>
      <sheetName val="ABUT수량-㔀቎"/>
      <sheetName val="토 挔_x0012_竖"/>
      <sheetName val="구체집계3_0x2__x0000__x0000_䤰_x0000__x0000__x0000_"/>
      <sheetName val="토 _x0000__x0000_"/>
      <sheetName val="Ⅱ실행비목"/>
      <sheetName val="구체집계2@︀ᇕ԰_x0000_缀_x0000__x0000_"/>
      <sheetName val="구체3_5x3_5-8-1ׂ"/>
      <sheetName val="요_x0005_"/>
      <sheetName val="현ᰀ"/>
      <sheetName val="FRP산출근橂"/>
      <sheetName val="일위대橂⿭_x0005_"/>
      <sheetName val="공사비집계"/>
      <sheetName val="적용단위길이"/>
      <sheetName val="피벗테이블데이터분석"/>
      <sheetName val="NYS"/>
      <sheetName val="변압기 및 발전기 용량"/>
      <sheetName val="매출"/>
      <sheetName val="소야공정계획표"/>
      <sheetName val="unitpric"/>
      <sheetName val="지점별강우량"/>
      <sheetName val="97_사업추정(WEKI)"/>
      <sheetName val="가설건물"/>
      <sheetName val="인수공규격"/>
      <sheetName val="96노임기준"/>
      <sheetName val="총수량집계표"/>
      <sheetName val="2축기둥해석"/>
      <sheetName val="Total 단위경유량집계"/>
      <sheetName val="수로암거"/>
      <sheetName val="경영혁신본부"/>
      <sheetName val="내역서 제출"/>
      <sheetName val="단   산"/>
      <sheetName val="실    단"/>
      <sheetName val="단가일람"/>
      <sheetName val="조경일람"/>
      <sheetName val="도"/>
      <sheetName val="Base_Data"/>
      <sheetName val="OCT.FDN"/>
      <sheetName val="PI"/>
      <sheetName val="working load at the btm ft."/>
      <sheetName val="stability check"/>
      <sheetName val="design criteria"/>
      <sheetName val="D-3503"/>
      <sheetName val="CAL"/>
      <sheetName val="DRAIN DRUM PIT D-301"/>
      <sheetName val="2.설계제원"/>
      <sheetName val="WIND"/>
      <sheetName val="calcul"/>
      <sheetName val="HORI. VESSEL"/>
      <sheetName val="단면검토"/>
      <sheetName val="TYPE-A"/>
      <sheetName val="부재력정리"/>
      <sheetName val="REBAR"/>
      <sheetName val="POL6차-PIPING"/>
      <sheetName val="★도급내역"/>
      <sheetName val="단락전류-A"/>
      <sheetName val="특별교실"/>
      <sheetName val="4차원가계산서"/>
      <sheetName val="외국인산업연수생"/>
      <sheetName val="구체2_0x︀ᇕ԰_x0000_缀_x0000__x0000__x0000_"/>
      <sheetName val="2공구자재집"/>
      <sheetName val="위치조Ԁ"/>
      <sheetName val="값"/>
      <sheetName val="평균높이산출근거"/>
      <sheetName val="도급기성"/>
      <sheetName val="단가산출2"/>
      <sheetName val="단가산출1"/>
      <sheetName val="수량집계_x0000__x0000_Ԁ_x0000_"/>
      <sheetName val="집수정단위수량 "/>
      <sheetName val="(4-2)열관류값-2"/>
      <sheetName val="위치조"/>
      <sheetName val="고양시"/>
      <sheetName val="토목내역서 (도급단가)"/>
      <sheetName val="내역서(삼礊め"/>
      <sheetName val="업체별기성"/>
      <sheetName val="상선"/>
      <sheetName val="계정"/>
      <sheetName val="3.바닥판설계"/>
      <sheetName val="약품공급2"/>
      <sheetName val="工관리비율"/>
      <sheetName val="工완성공사율"/>
      <sheetName val="배수내역"/>
      <sheetName val="MixBed"/>
      <sheetName val="CondPol"/>
      <sheetName val="구체집계2@栀ᚃ가ᚃ︀崙ԯ"/>
      <sheetName val="코드1(매출계정)"/>
      <sheetName val="코드2(원가계정)"/>
      <sheetName val="코드5(투자비계정)"/>
      <sheetName val="자료입력"/>
      <sheetName val="대포2교접속"/>
      <sheetName val="천방교접속"/>
      <sheetName val="A4"/>
      <sheetName val="마감산출(다1)"/>
      <sheetName val="배수관"/>
      <sheetName val="접도구역경계표주헾⽄"/>
      <sheetName val="변경현황"/>
      <sheetName val="접도구역경계표주鱨_x0013_"/>
      <sheetName val="접도구역경계표주風_x001a_"/>
      <sheetName val="접도구역경계표주헾⾦"/>
      <sheetName val="설계개요"/>
      <sheetName val="접도구역경계표주鹘%"/>
      <sheetName val="구체집계2_0x2_0(7-1렀቟"/>
      <sheetName val="장비집계"/>
      <sheetName val="설계서(본관)"/>
      <sheetName val="ITEM"/>
      <sheetName val="투헾"/>
      <sheetName val="일위대가 집계표"/>
      <sheetName val="투_x0010_"/>
      <sheetName val="투䴨"/>
      <sheetName val="투䡲"/>
      <sheetName val="구체3_0x2_0(퀀቙ᰀቚ"/>
      <sheetName val="구체3_5x3_5-8-1ᰀ"/>
      <sheetName val="임시전기공사설계서"/>
      <sheetName val="인건비 "/>
      <sheetName val="A_7"/>
      <sheetName val="토공수량산출"/>
      <sheetName val="토적계산서"/>
      <sheetName val="건축원가"/>
      <sheetName val="구체2_0x2_0(3-5_x0010_"/>
      <sheetName val="구체2_0x2_0(3-5_x0005_"/>
      <sheetName val="구체2_0x2_0(3-5헾"/>
      <sheetName val="6׈_x0000_"/>
      <sheetName val="구체2_0x2_0(3-5菸"/>
      <sheetName val="noyim"/>
      <sheetName val="1단계"/>
      <sheetName val="구체집계2_0x2_0(5-7ׇ"/>
      <sheetName val="개략"/>
      <sheetName val="참조자료"/>
      <sheetName val="견적"/>
      <sheetName val="구체집계2_0x2_0(5-7ԯ"/>
      <sheetName val="공량산출서"/>
      <sheetName val="여과지동"/>
      <sheetName val="주차구획선수량"/>
      <sheetName val="6狈譈"/>
      <sheetName val="6磈᎙"/>
      <sheetName val="6È_x0000_"/>
      <sheetName val="6ᣈᎍ"/>
      <sheetName val="6.자재단가"/>
      <sheetName val="MOTOR"/>
      <sheetName val="1"/>
      <sheetName val="CODE1"/>
      <sheetName val="문학간접"/>
      <sheetName val="간접"/>
      <sheetName val="개소별수량산출"/>
      <sheetName val="도장수량(하1)"/>
      <sheetName val="2000전체분"/>
      <sheetName val="수색정거장"/>
      <sheetName val="몰탈재료산출"/>
      <sheetName val="지우기"/>
      <sheetName val="박스암거2.5x2.0"/>
      <sheetName val="포장재료집계표"/>
      <sheetName val="포장면적산출"/>
      <sheetName val="포장수량집계"/>
      <sheetName val="보차도경계석수량"/>
      <sheetName val="포장공자재집계표"/>
      <sheetName val="I一般比"/>
      <sheetName val="BOX"/>
      <sheetName val="출력X"/>
      <sheetName val="난간,앙카"/>
      <sheetName val="기둥설계(no)"/>
      <sheetName val="기초판설계(교축직각)"/>
      <sheetName val="용소리교"/>
      <sheetName val="5흙막이"/>
      <sheetName val="정산서 "/>
      <sheetName val="SLAB"/>
      <sheetName val="찍기"/>
      <sheetName val="대,유,램"/>
      <sheetName val="G.R300경비"/>
      <sheetName val="위치조쀀"/>
      <sheetName val="마감산출"/>
      <sheetName val="4.주beam"/>
      <sheetName val="2_12기존㔀ԯ_x0000_缀"/>
      <sheetName val="가CP"/>
      <sheetName val="기자재비"/>
      <sheetName val="설계서을"/>
      <sheetName val="원가 (2)"/>
      <sheetName val="유역면적"/>
      <sheetName val="설계예시"/>
      <sheetName val="AHU집계"/>
      <sheetName val="이름정의"/>
      <sheetName val="98비정기소모"/>
      <sheetName val="목재동바리"/>
      <sheetName val="토목공사"/>
      <sheetName val="교대일반수량총괄집계표"/>
      <sheetName val="대전-교대(A1-A2)"/>
      <sheetName val="공사예산하조서(O.K)"/>
      <sheetName val="Sheet6"/>
      <sheetName val="사당"/>
      <sheetName val="교대일반수량"/>
      <sheetName val="가로등위치"/>
      <sheetName val="우수공"/>
      <sheetName val="단가대비표"/>
      <sheetName val="투䱨"/>
      <sheetName val="투㟨"/>
      <sheetName val="자재수량"/>
      <sheetName val="기본단가"/>
      <sheetName val="인건비단가"/>
      <sheetName val="계산조건"/>
      <sheetName val="2공구餀ኘ԰_x0000_"/>
      <sheetName val="공통가설"/>
      <sheetName val="원가계산서 (변경계약) (3)"/>
      <sheetName val="이름표지정"/>
      <sheetName val="LOPCALC"/>
      <sheetName val="현장관리비"/>
      <sheetName val="도색집계"/>
      <sheetName val="전기"/>
      <sheetName val="3.2산출근거(감독)"/>
      <sheetName val="1.설계기준"/>
      <sheetName val="일반_x0005__x0000_"/>
      <sheetName val="일반圠_x0018_"/>
      <sheetName val="콘크리트채움모래"/>
      <sheetName val="기타방호시설"/>
      <sheetName val="고유코드_설계"/>
      <sheetName val="삼성동50"/>
      <sheetName val="특수선일위대가"/>
      <sheetName val="공문(신)"/>
      <sheetName val="예가표"/>
      <sheetName val="도급자재"/>
      <sheetName val="CONCRETE"/>
      <sheetName val="EJ"/>
      <sheetName val="경영계획1월"/>
      <sheetName val="도급내역서"/>
      <sheetName val="해평견적"/>
      <sheetName val="슬래브"/>
      <sheetName val="단﹃ᇕ"/>
      <sheetName val="집수정단위수량"/>
      <sheetName val="별첨-기계경비 산출목록"/>
      <sheetName val="단䈀ᅪ"/>
      <sheetName val="Proposal"/>
      <sheetName val="시설일위"/>
      <sheetName val="조명일위"/>
      <sheetName val="주공 갑지"/>
      <sheetName val="산수배수"/>
      <sheetName val="총 괄 표"/>
      <sheetName val="연결관단위"/>
      <sheetName val="교대토공시점"/>
      <sheetName val="4)유԰_x0000_"/>
      <sheetName val="고정보爇譈0_x0000_"/>
      <sheetName val="고정보䠉ፓ　冂"/>
      <sheetName val="일위대가(_x0005__x0000_"/>
      <sheetName val="수량집계표저ᡛ簀"/>
      <sheetName val="수량집계표渀빷ԯ"/>
      <sheetName val="구체2_0X2_0(0-3堀"/>
      <sheetName val="화산경계"/>
      <sheetName val="공사비"/>
      <sheetName val="98수문일위"/>
      <sheetName val="상수도토공집계표"/>
      <sheetName val="7_PILE__ԯ_x0000_缀_x0000_"/>
      <sheetName val="7_PILE__頀⮿︀䛕"/>
      <sheetName val="가도뻸"/>
      <sheetName val="7_PILE__䈀ᅪ԰_x0000_"/>
      <sheetName val="7_PILE__︀ᇕ԰_x0000_"/>
      <sheetName val="구분자"/>
      <sheetName val="1000 DB구축 부표"/>
      <sheetName val="국내조달(통합-1)"/>
      <sheetName val="토량산출서"/>
      <sheetName val="관기초"/>
      <sheetName val="관기초1"/>
      <sheetName val="박스규격"/>
      <sheetName val="보통암3"/>
      <sheetName val="BOX토공"/>
      <sheetName val="연결관수량-전공구"/>
      <sheetName val="연약지반"/>
      <sheetName val="토사3"/>
      <sheetName val="리핑암3"/>
      <sheetName val="기계설비"/>
      <sheetName val="공구"/>
      <sheetName val="교통대책내역"/>
      <sheetName val="교육종류"/>
      <sheetName val="예산총괄표"/>
      <sheetName val="세계수요종합OK"/>
      <sheetName val="전睮"/>
      <sheetName val="SLAB&quot;1&quot;"/>
      <sheetName val="위치조_x0001_"/>
      <sheetName val="투_x0000_"/>
      <sheetName val="암거단위-1련"/>
      <sheetName val="C-C(output)"/>
      <sheetName val="5.세운W-A"/>
      <sheetName val="투暷"/>
      <sheetName val="tggwan(mac)"/>
      <sheetName val="원가계산서(1栆ⅎ_x0000_⷇쐋ꍣ"/>
      <sheetName val="7⠀ᩗ"/>
      <sheetName val="사업수지"/>
      <sheetName val="건축설비"/>
      <sheetName val="검토"/>
      <sheetName val="WORK"/>
      <sheetName val="종배수관"/>
      <sheetName val="편입용지조서"/>
      <sheetName val="S1,3"/>
      <sheetName val="OPG䈀塪ԯ"/>
      <sheetName val="OPG䈀屪ԯ"/>
      <sheetName val="기성고"/>
      <sheetName val="도로경계블럭연장조서"/>
      <sheetName val="주요자재단가"/>
      <sheetName val="노견단위수량"/>
      <sheetName val="견적대비"/>
      <sheetName val="AC포장수량"/>
      <sheetName val="전기설계변경"/>
      <sheetName val="포장자재집계표"/>
      <sheetName val="부속동"/>
      <sheetName val="APT"/>
      <sheetName val="인부노임"/>
      <sheetName val="3.하중산정4.양수압5.지지︀"/>
      <sheetName val="수정계획3"/>
      <sheetName val="일반부표"/>
      <sheetName val="포장수량집계표"/>
      <sheetName val="공토공단위당"/>
      <sheetName val="실행예산 명세표"/>
      <sheetName val="토목주소"/>
      <sheetName val="중기사용료"/>
      <sheetName val="적용노임"/>
      <sheetName val="일반자재"/>
      <sheetName val="FOB발"/>
      <sheetName val="상 부"/>
      <sheetName val="결재(카메라)"/>
      <sheetName val="맨1"/>
      <sheetName val="수맨"/>
      <sheetName val="배1"/>
      <sheetName val="제잡비집계"/>
      <sheetName val="PLP"/>
      <sheetName val="2_13날개벽ֳ_x0000_缀"/>
      <sheetName val="원가서"/>
      <sheetName val="BOX날개벽"/>
      <sheetName val="원가계䘭畲"/>
      <sheetName val="원가계葘C"/>
      <sheetName val="원가계䘭瘆"/>
      <sheetName val="원가계䘭眙"/>
      <sheetName val="원가계尜_x0013_"/>
      <sheetName val="원가계䘭皙"/>
      <sheetName val="다곡2교"/>
      <sheetName val="3련 BOX"/>
      <sheetName val="C_배䤊⾛_x0005_"/>
      <sheetName val="C_배哐.唜"/>
      <sheetName val="원가계_x0000__x0000_"/>
      <sheetName val="원가계☦ŀ"/>
      <sheetName val="원가계☦:"/>
      <sheetName val="원가계吀_x001f_"/>
      <sheetName val="원가계呠)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7"/>
      <sheetName val="8"/>
      <sheetName val="9"/>
      <sheetName val="유원장"/>
      <sheetName val="원가계뇣ė"/>
      <sheetName val="원가계瘱Ē"/>
      <sheetName val="원가계챔B"/>
      <sheetName val="원가계䘭癙"/>
      <sheetName val="평가데이터"/>
      <sheetName val="배수관및곡선부보강및날개벽"/>
      <sheetName val="교통처리우회도㄁"/>
      <sheetName val="물가시세표"/>
      <sheetName val="위치조_x0000_"/>
      <sheetName val="위치조 "/>
      <sheetName val="위치조ꀀ"/>
      <sheetName val="위치조⣇"/>
      <sheetName val="연습"/>
      <sheetName val="관급자재대"/>
      <sheetName val="Tota_x0005_"/>
      <sheetName val="설계명세서"/>
      <sheetName val="구체집계2_0x2_x0000__x0000_Ԁ_x0000_耀_xda3b__x0002_"/>
      <sheetName val="구체집계2_0x2_x0000__x0000_Ԁ_x0000_쀀_x0002_"/>
      <sheetName val="1-21_토적"/>
      <sheetName val="pier-1"/>
      <sheetName val="정산ISSUE(T)"/>
      <sheetName val="오동"/>
      <sheetName val="대조"/>
      <sheetName val="나한"/>
      <sheetName val="단֬큭࠯"/>
      <sheetName val="원가계婌."/>
      <sheetName val="토공분배표"/>
      <sheetName val="투㚈"/>
      <sheetName val="변경원가서갑"/>
      <sheetName val="일0_x0000_䠀"/>
      <sheetName val="일0_x0000_ "/>
      <sheetName val="6_x0005__x000a_"/>
      <sheetName val="1__설계조건_2_단면가정_3__하중계산"/>
      <sheetName val="DATA_입력란"/>
      <sheetName val="변화치수"/>
      <sheetName val="산근터빈"/>
      <sheetName val="Macro(전기)"/>
      <sheetName val="기초0_x0000__x0000__x0010_"/>
      <sheetName val="기초0_x0000_蠀q"/>
      <sheetName val="기초Á_x0000_怀ô"/>
      <sheetName val="단면별연장"/>
      <sheetName val="부대공-수량증감 내역서"/>
      <sheetName val="메인거더-크로스빔200연결부"/>
      <sheetName val="설명서 "/>
      <sheetName val="석축설면"/>
      <sheetName val="교대"/>
      <sheetName val="열린교실"/>
      <sheetName val="형틀공사"/>
      <sheetName val="토滰%"/>
      <sheetName val="마감집계"/>
      <sheetName val="일람표(공정)"/>
      <sheetName val="1차 내역서"/>
      <sheetName val="전尜"/>
      <sheetName val="구체집계3_0x2_尜_x0013_層_x0013_闰〒"/>
      <sheetName val="전徸"/>
      <sheetName val="구체집계3_0x2_徸〒_x0005__x0000__x0000_"/>
      <sheetName val="구체2_0X2_0(0-徸〒"/>
      <sheetName val="일위총괄표"/>
      <sheetName val="FRP산출근헾"/>
      <sheetName val="FRP산출근ᛅ"/>
      <sheetName val="투尜"/>
      <sheetName val="단위수량(출력X)"/>
      <sheetName val="소일위대가코드표"/>
      <sheetName val="구체2_0x2׎_x0000_缀_x0000__x0000__x0000_܀侙"/>
      <sheetName val="구체2_0x2׎_x0000_缀_x0000__x0000__x0000_唀ᚹ"/>
      <sheetName val="구체2_0x2ﻎᇕ԰_x0000_缀_x0000__x0000__x0000_"/>
      <sheetName val="구체2_0x2׎_x0000_缀_x0000__x0000__x0000_㰀"/>
      <sheetName val="시설물일위"/>
      <sheetName val="집수정단위수량600 "/>
      <sheetName val="3지구단위"/>
      <sheetName val="Sensitivity"/>
      <sheetName val="물건조서"/>
      <sheetName val="콤보박스와 리스트박스의 연결"/>
      <sheetName val="조명율丵"/>
      <sheetName val="조명율汐"/>
      <sheetName val="조명율橂"/>
      <sheetName val="조명율劀"/>
      <sheetName val="L40 B19.9"/>
      <sheetName val="규준틀"/>
      <sheetName val="SANBAISU"/>
      <sheetName val="포장총괄집계표"/>
      <sheetName val="횡배위치"/>
      <sheetName val="카니발(자105노60)"/>
      <sheetName val="정물량"/>
      <sheetName val="음성방향"/>
      <sheetName val="︀ᇕ"/>
      <sheetName val="횡배수관위치조서"/>
      <sheetName val="펌프장토공수량산출"/>
      <sheetName val="2. 공원조도"/>
      <sheetName val="나"/>
      <sheetName val="용역비산출"/>
      <sheetName val="L_RPTA05_목록"/>
      <sheetName val="Shee__"/>
      <sheetName val="저류지수량집계"/>
      <sheetName val="직접인건비"/>
      <sheetName val="직접경비"/>
      <sheetName val="노임단"/>
      <sheetName val="운반공"/>
      <sheetName val="자재단"/>
      <sheetName val="장비단"/>
      <sheetName val="노무단가"/>
      <sheetName val="공사요율"/>
      <sheetName val="공사비증(-)䈀४԰_x0000_"/>
      <sheetName val="강교(Sub)"/>
      <sheetName val="일반토공견적"/>
      <sheetName val="근무계획표 (전체)"/>
      <sheetName val="하부철근수砀"/>
      <sheetName val="하부철근수_x0000_"/>
      <sheetName val="구체3_0x2_0餀페ԯ_x0000_缀"/>
      <sheetName val="구체3_0x2_0頀ᕖ餀輦ԯ"/>
      <sheetName val="구체3_0x2_0餀㚘ԯ_x0000_缀"/>
      <sheetName val="인건-측정"/>
      <sheetName val="수지예산"/>
      <sheetName val="단위중기"/>
      <sheetName val="구체집계2_0x2_︀뗕ԯ_x0000_缀_x0000_"/>
      <sheetName val="장비경비"/>
      <sheetName val="토공검토G"/>
      <sheetName val="CTEMCOST"/>
      <sheetName val="전夈"/>
      <sheetName val="구체집계3_0x2_舘_x0018_헾⼡_x0005__x0000_"/>
      <sheetName val="전丵"/>
      <sheetName val="구체집계3_0x2_丵〒_x0005__x0000__x0000_"/>
      <sheetName val="구체집계3_0x2__x0005__x0000__x0000__x0000__x0000_"/>
      <sheetName val="회사정보"/>
      <sheetName val="일반0_x0000_"/>
      <sheetName val="일반䢬ፓ"/>
      <sheetName val="일반䣈ፓ"/>
      <sheetName val="일반ﻈᇕ"/>
      <sheetName val="일반ﺬᇕ"/>
      <sheetName val="일반︀ᇕ"/>
      <sheetName val="일반ቀ"/>
      <sheetName val="외주비"/>
      <sheetName val="C_배수ԯ_x0000_"/>
      <sheetName val="C_배수︀ᇕ"/>
      <sheetName val="설계명세"/>
      <sheetName val="대비표"/>
      <sheetName val="대호방조제 접속공"/>
      <sheetName val="GSTOTAL"/>
      <sheetName val="내역서적용수량 (지방도893)"/>
      <sheetName val="일반㉚"/>
      <sheetName val="일반_x0000__x0000_"/>
      <sheetName val="안전시설내역서"/>
      <sheetName val="토공총괄헾⿷_x0005_"/>
      <sheetName val="출금실적"/>
      <sheetName val="용수량(생활용수)"/>
      <sheetName val="수목데이타"/>
      <sheetName val="토적표(_x0000__x0000_"/>
      <sheetName val="토적표(˯"/>
      <sheetName val="토적표(摠ˌ"/>
      <sheetName val="토적표(狘Ĕ"/>
      <sheetName val="토적표(_xd9a0_ط"/>
      <sheetName val="토적표(矠ˌ"/>
      <sheetName val="위치조쐀"/>
      <sheetName val="위치조䈀"/>
      <sheetName val="[배수관공(IC).xls]원가계☦:"/>
      <sheetName val="투㤸"/>
      <sheetName val="투㖈"/>
      <sheetName val="위치조"/>
      <sheetName val="위치조僅"/>
      <sheetName val="위치조退"/>
      <sheetName val="위치조뀀"/>
      <sheetName val="위치조瀀"/>
      <sheetName val="Library"/>
      <sheetName val="Checklist"/>
      <sheetName val="WORK-VOL"/>
      <sheetName val="Condition"/>
      <sheetName val="DESIGN(77C-102A)-2"/>
      <sheetName val="BOQ.vts"/>
      <sheetName val="95신규호표"/>
      <sheetName val="1련박스"/>
      <sheetName val="역T형"/>
      <sheetName val="TTL"/>
      <sheetName val="1호԰_x0000_缀_x0000_"/>
      <sheetName val="1호堀᎟鰀᎟"/>
      <sheetName val="견적대비표"/>
      <sheetName val="6PILE__(돌출)"/>
      <sheetName val="남양시작동자105노65기1_3화1_2"/>
      <sheetName val="조작대(1연)"/>
      <sheetName val="2013년상반기"/>
      <sheetName val="2.단면가정"/>
      <sheetName val="신천3호용수로"/>
      <sheetName val="NO.3.PTA PLANT SD COST"/>
      <sheetName val="도급정산"/>
      <sheetName val="역T형(H=6.0) (2)"/>
      <sheetName val="구체2@2_5x栀Ẅ가"/>
      <sheetName val="일缀뼪ԯ"/>
      <sheetName val="일ԯ_x0000_缀"/>
      <sheetName val="일　⹹缀"/>
      <sheetName val="명세서"/>
      <sheetName val="제출내역 (2)"/>
      <sheetName val="위치조耀"/>
      <sheetName val="공종단가"/>
      <sheetName val="조서"/>
      <sheetName val="배수계"/>
      <sheetName val="POOM_MOTO"/>
      <sheetName val="POOM_MOTO2"/>
      <sheetName val="설계내역2"/>
      <sheetName val="일위렀庫"/>
      <sheetName val="프로젝트"/>
      <sheetName val="자재조사표"/>
      <sheetName val="일반부표집계표"/>
      <sheetName val="가압장구체수량산출서"/>
      <sheetName val="TYPE-A,B,C,D"/>
      <sheetName val="건축"/>
      <sheetName val="일반쌒"/>
      <sheetName val="상부_x0000_"/>
      <sheetName val="일반䠀᝶"/>
      <sheetName val="일반_xd800_ឈ"/>
      <sheetName val="일반栓椈"/>
      <sheetName val="일반厌"/>
      <sheetName val="제2호단위수량"/>
      <sheetName val="계림(함평)"/>
      <sheetName val="계림(장성)"/>
      <sheetName val="1호철근량"/>
      <sheetName val="부안일위"/>
      <sheetName val="사통"/>
      <sheetName val="건축명"/>
      <sheetName val="기계명"/>
      <sheetName val="전기명"/>
      <sheetName val="토목명"/>
      <sheetName val="C_배수관공3"/>
      <sheetName val="2_10횡배수관3"/>
      <sheetName val="2_12기존배수관세척3"/>
      <sheetName val="2_13날개벽및면벽3"/>
      <sheetName val="2_14집수정3"/>
      <sheetName val="절성경계보강공현황및집계_3"/>
      <sheetName val="구체집계2_0x2_0(0-3)3"/>
      <sheetName val="구체2_0X2_0(0-3)3"/>
      <sheetName val="구체집계2_0x2_0(3-5)3"/>
      <sheetName val="구체2_0x2_0(3-5)3"/>
      <sheetName val="구체집계2_0x2_0(5-7)3"/>
      <sheetName val="구체2_0x2_0(5-7)3"/>
      <sheetName val="구체집계2_0x2_0(7-10)3"/>
      <sheetName val="구체2_0x2_0(7-10)3"/>
      <sheetName val="구체집계2@2_5x2_53"/>
      <sheetName val="구체2@2_5x2_53"/>
      <sheetName val="구체집계3_0x2_0(0-3)3"/>
      <sheetName val="구체3_0x2_0(0-3)3"/>
      <sheetName val="구체집계3_0x2_0(6-8)3"/>
      <sheetName val="구체3_0x2_0(6-8)3"/>
      <sheetName val="구체집계3_5x3_5(8-10)3"/>
      <sheetName val="구체3_5x3_5(8-10)3"/>
      <sheetName val="구체집계4_5x4_5(2-3)3"/>
      <sheetName val="구체4_5x4_5(2-3)3"/>
      <sheetName val="구체집계4_5x4_5(4-5)3"/>
      <sheetName val="구체4_5x4_5(4-5)3"/>
      <sheetName val="구체2_5x2_0(6-8)3"/>
      <sheetName val="구체3_5x3_5-8-103"/>
      <sheetName val="b_수로이설3"/>
      <sheetName val="c_돌붙임후면배수표지2"/>
      <sheetName val="d_기존배수관폐쇄표지2"/>
      <sheetName val="e_기존BOX폐쇄표지2"/>
      <sheetName val="j_제작집수정표지2"/>
      <sheetName val="k__문비2"/>
      <sheetName val="파형강판_총수량집계표2"/>
      <sheetName val="철근수량_집계표2"/>
      <sheetName val="제목_(토공)2"/>
      <sheetName val="규준틀및경계말목_(좌안)2"/>
      <sheetName val="u형측구_집계표2"/>
      <sheetName val="2지구u형측구_2"/>
      <sheetName val="C_간지2"/>
      <sheetName val="2_10간지2"/>
      <sheetName val="2_11간지2"/>
      <sheetName val="2_13간지2"/>
      <sheetName val="2_14간지2"/>
      <sheetName val="토공(우물통,기타)_2"/>
      <sheetName val="총괄갑_2"/>
      <sheetName val="역T형옹벽(3_0)2"/>
      <sheetName val="96보완계획7_122"/>
      <sheetName val="준검_내역서2"/>
      <sheetName val="A_LINE2"/>
      <sheetName val="7_PILE__(돌출)2"/>
      <sheetName val="국도접속_차도부수량2"/>
      <sheetName val="3_하중산정4_지지력2"/>
      <sheetName val="5_공종별예산내역서2"/>
      <sheetName val="구조______2"/>
      <sheetName val="6PILE__(돌출)2"/>
      <sheetName val="남양시작동자105노65기1_3화1_22"/>
      <sheetName val="개비온_단위2"/>
      <sheetName val="단가_2"/>
      <sheetName val="8_PILE__(돌출)2"/>
      <sheetName val="단가표_(2)2"/>
      <sheetName val="Sheet1_(2)2"/>
      <sheetName val="97_사업추정(WEKI)2"/>
      <sheetName val="WEIGHT_LIST2"/>
      <sheetName val="표__지2"/>
      <sheetName val="C_배수관공1"/>
      <sheetName val="2_10횡배수관1"/>
      <sheetName val="2_12기존배수관세척1"/>
      <sheetName val="2_13날개벽및면벽1"/>
      <sheetName val="2_14집수정1"/>
      <sheetName val="절성경계보강공현황및집계_1"/>
      <sheetName val="구체집계2_0x2_0(0-3)1"/>
      <sheetName val="구체2_0X2_0(0-3)1"/>
      <sheetName val="구체집계2_0x2_0(3-5)1"/>
      <sheetName val="구체2_0x2_0(3-5)1"/>
      <sheetName val="구체집계2_0x2_0(5-7)1"/>
      <sheetName val="구체2_0x2_0(5-7)1"/>
      <sheetName val="구체집계2_0x2_0(7-10)1"/>
      <sheetName val="구체2_0x2_0(7-10)1"/>
      <sheetName val="구체집계2@2_5x2_51"/>
      <sheetName val="구체2@2_5x2_51"/>
      <sheetName val="구체집계3_0x2_0(0-3)1"/>
      <sheetName val="구체3_0x2_0(0-3)1"/>
      <sheetName val="구체집계3_0x2_0(6-8)1"/>
      <sheetName val="구체3_0x2_0(6-8)1"/>
      <sheetName val="구체집계3_5x3_5(8-10)1"/>
      <sheetName val="구체3_5x3_5(8-10)1"/>
      <sheetName val="구체집계4_5x4_5(2-3)1"/>
      <sheetName val="구체4_5x4_5(2-3)1"/>
      <sheetName val="구체집계4_5x4_5(4-5)1"/>
      <sheetName val="구체4_5x4_5(4-5)1"/>
      <sheetName val="구체2_5x2_0(6-8)1"/>
      <sheetName val="구체3_5x3_5-8-101"/>
      <sheetName val="b_수로이설1"/>
      <sheetName val="3_하중산정4_지지력"/>
      <sheetName val="구조______"/>
      <sheetName val="개비온_단위"/>
      <sheetName val="단가_"/>
      <sheetName val="8_PILE__(돌출)"/>
      <sheetName val="단가표_(2)"/>
      <sheetName val="WEIGHT_LIST"/>
      <sheetName val="표__지"/>
      <sheetName val="C_배수관공2"/>
      <sheetName val="2_10횡배수관2"/>
      <sheetName val="2_12기존배수관세척2"/>
      <sheetName val="2_13날개벽및면벽2"/>
      <sheetName val="2_14집수정2"/>
      <sheetName val="절성경계보강공현황및집계_2"/>
      <sheetName val="구체집계2_0x2_0(0-3)2"/>
      <sheetName val="구체2_0X2_0(0-3)2"/>
      <sheetName val="구체집계2_0x2_0(3-5)2"/>
      <sheetName val="구체2_0x2_0(3-5)2"/>
      <sheetName val="구체집계2_0x2_0(5-7)2"/>
      <sheetName val="구체2_0x2_0(5-7)2"/>
      <sheetName val="구체집계2_0x2_0(7-10)2"/>
      <sheetName val="구체2_0x2_0(7-10)2"/>
      <sheetName val="구체집계2@2_5x2_52"/>
      <sheetName val="구체2@2_5x2_52"/>
      <sheetName val="구체집계3_0x2_0(0-3)2"/>
      <sheetName val="구체3_0x2_0(0-3)2"/>
      <sheetName val="구체집계3_0x2_0(6-8)2"/>
      <sheetName val="구체3_0x2_0(6-8)2"/>
      <sheetName val="구체집계3_5x3_5(8-10)2"/>
      <sheetName val="구체3_5x3_5(8-10)2"/>
      <sheetName val="구체집계4_5x4_5(2-3)2"/>
      <sheetName val="구체4_5x4_5(2-3)2"/>
      <sheetName val="구체집계4_5x4_5(4-5)2"/>
      <sheetName val="구체4_5x4_5(4-5)2"/>
      <sheetName val="구체2_5x2_0(6-8)2"/>
      <sheetName val="구체3_5x3_5-8-102"/>
      <sheetName val="b_수로이설2"/>
      <sheetName val="c_돌붙임후면배수표지1"/>
      <sheetName val="d_기존배수관폐쇄표지1"/>
      <sheetName val="e_기존BOX폐쇄표지1"/>
      <sheetName val="j_제작집수정표지1"/>
      <sheetName val="k__문비1"/>
      <sheetName val="파형강판_총수량집계표1"/>
      <sheetName val="철근수량_집계표1"/>
      <sheetName val="제목_(토공)1"/>
      <sheetName val="규준틀및경계말목_(좌안)1"/>
      <sheetName val="u형측구_집계표1"/>
      <sheetName val="2지구u형측구_1"/>
      <sheetName val="C_간지1"/>
      <sheetName val="2_10간지1"/>
      <sheetName val="2_11간지1"/>
      <sheetName val="2_13간지1"/>
      <sheetName val="2_14간지1"/>
      <sheetName val="토공(우물통,기타)_1"/>
      <sheetName val="총괄갑_1"/>
      <sheetName val="역T형옹벽(3_0)1"/>
      <sheetName val="96보완계획7_121"/>
      <sheetName val="준검_내역서1"/>
      <sheetName val="A_LINE1"/>
      <sheetName val="7_PILE__(돌출)1"/>
      <sheetName val="국도접속_차도부수량1"/>
      <sheetName val="3_하중산정4_지지력1"/>
      <sheetName val="5_공종별예산내역서1"/>
      <sheetName val="구조______1"/>
      <sheetName val="6PILE__(돌출)1"/>
      <sheetName val="남양시작동자105노65기1_3화1_21"/>
      <sheetName val="개비온_단위1"/>
      <sheetName val="단가_1"/>
      <sheetName val="8_PILE__(돌출)1"/>
      <sheetName val="단가표_(2)1"/>
      <sheetName val="Sheet1_(2)1"/>
      <sheetName val="97_사업추정(WEKI)1"/>
      <sheetName val="WEIGHT_LIST1"/>
      <sheetName val="표__지1"/>
      <sheetName val="승용"/>
      <sheetName val="C_배수관공4"/>
      <sheetName val="2_10횡배수관4"/>
      <sheetName val="2_12기존배수관세척4"/>
      <sheetName val="2_13날개벽및면벽4"/>
      <sheetName val="2_14집수정4"/>
      <sheetName val="절성경계보강공현황및집계_4"/>
      <sheetName val="구체집계2_0x2_0(0-3)4"/>
      <sheetName val="구체2_0X2_0(0-3)4"/>
      <sheetName val="구체집계2_0x2_0(3-5)4"/>
      <sheetName val="구체2_0x2_0(3-5)4"/>
      <sheetName val="구체집계2_0x2_0(5-7)4"/>
      <sheetName val="구체2_0x2_0(5-7)4"/>
      <sheetName val="구체집계2_0x2_0(7-10)4"/>
      <sheetName val="구체2_0x2_0(7-10)4"/>
      <sheetName val="구체집계2@2_5x2_54"/>
      <sheetName val="구체2@2_5x2_54"/>
      <sheetName val="구체집계3_0x2_0(0-3)4"/>
      <sheetName val="구체3_0x2_0(0-3)4"/>
      <sheetName val="구체집계3_0x2_0(6-8)4"/>
      <sheetName val="구체3_0x2_0(6-8)4"/>
      <sheetName val="구체집계3_5x3_5(8-10)4"/>
      <sheetName val="구체3_5x3_5(8-10)4"/>
      <sheetName val="구체집계4_5x4_5(2-3)4"/>
      <sheetName val="구체4_5x4_5(2-3)4"/>
      <sheetName val="구체집계4_5x4_5(4-5)4"/>
      <sheetName val="구체4_5x4_5(4-5)4"/>
      <sheetName val="구체2_5x2_0(6-8)4"/>
      <sheetName val="구체3_5x3_5-8-104"/>
      <sheetName val="b_수로이설4"/>
      <sheetName val="c_돌붙임후면배수표지3"/>
      <sheetName val="d_기존배수관폐쇄표지3"/>
      <sheetName val="e_기존BOX폐쇄표지3"/>
      <sheetName val="j_제작집수정표지3"/>
      <sheetName val="k__문비3"/>
      <sheetName val="파형강판_총수량집계표3"/>
      <sheetName val="철근수량_집계표3"/>
      <sheetName val="제목_(토공)3"/>
      <sheetName val="규준틀및경계말목_(좌안)3"/>
      <sheetName val="u형측구_집계표3"/>
      <sheetName val="2지구u형측구_3"/>
      <sheetName val="C_간지3"/>
      <sheetName val="2_10간지3"/>
      <sheetName val="2_11간지3"/>
      <sheetName val="2_13간지3"/>
      <sheetName val="2_14간지3"/>
      <sheetName val="토공(우물통,기타)_3"/>
      <sheetName val="총괄갑_3"/>
      <sheetName val="역T형옹벽(3_0)3"/>
      <sheetName val="96보완계획7_123"/>
      <sheetName val="준검_내역서3"/>
      <sheetName val="A_LINE3"/>
      <sheetName val="7_PILE__(돌출)3"/>
      <sheetName val="국도접속_차도부수량3"/>
      <sheetName val="3_하중산정4_지지력3"/>
      <sheetName val="5_공종별예산내역서3"/>
      <sheetName val="구조______3"/>
      <sheetName val="6PILE__(돌출)3"/>
      <sheetName val="남양시작동자105노65기1_3화1_23"/>
      <sheetName val="개비온_단위3"/>
      <sheetName val="단가_3"/>
      <sheetName val="8_PILE__(돌출)3"/>
      <sheetName val="단가표_(2)3"/>
      <sheetName val="Sheet1_(2)3"/>
      <sheetName val="97_사업추정(WEKI)3"/>
      <sheetName val="WEIGHT_LIST3"/>
      <sheetName val="표__지3"/>
      <sheetName val="3_하중산정4_양수압5_지지력"/>
      <sheetName val="표지-내역서_(2)"/>
      <sheetName val="지급자재_단가비교"/>
      <sheetName val="기초입력_DATA"/>
      <sheetName val="1_설계조건"/>
      <sheetName val="노면표지_수량"/>
      <sheetName val="횡_연장"/>
      <sheetName val="(집계)_노면표시"/>
      <sheetName val="자재_집계표"/>
      <sheetName val="표지_(2)"/>
      <sheetName val="날개수량1_5"/>
      <sheetName val="설계조건_및_단면가정"/>
      <sheetName val="201동_산출근거"/>
      <sheetName val="토_적_표"/>
      <sheetName val="1_일반수량산출단면"/>
      <sheetName val="단가_및_재료비"/>
      <sheetName val="DATA_입력부"/>
      <sheetName val="_냉각수펌프"/>
      <sheetName val="집수정단위수량_"/>
      <sheetName val="4_2_1_마루높이_검토"/>
      <sheetName val="조도계산서_(도서)"/>
      <sheetName val="unit_4"/>
      <sheetName val="3BL공동구_수량"/>
      <sheetName val="06_일위대가목록"/>
      <sheetName val="표지-내역서壒〚"/>
      <sheetName val="환경기계공정표_(3)"/>
      <sheetName val="재료비_(2)1"/>
      <sheetName val="단__가__대__비__표"/>
      <sheetName val="일__위__대__가__목__록"/>
      <sheetName val="별표_"/>
      <sheetName val="구체집계4_5x4_5"/>
      <sheetName val="접도구역경계표주"/>
      <sheetName val="문화재_시굴조사비(표지)"/>
      <sheetName val="6_교좌면보강"/>
      <sheetName val="단면_(2)"/>
      <sheetName val="3_하중계산"/>
      <sheetName val="4_주beam"/>
      <sheetName val="8_석축단위(H=1_5M)"/>
      <sheetName val="배수공시멘트_및_골재량산출"/>
      <sheetName val="정산서_"/>
      <sheetName val="_상부공통집계(총괄)"/>
      <sheetName val="G_R300경비"/>
      <sheetName val="전차선로_물량표"/>
      <sheetName val="일위대가_집계표"/>
      <sheetName val="나_다_라_마_바_피복재_산정"/>
      <sheetName val="자재단가_(2)"/>
      <sheetName val="OCT_FDN"/>
      <sheetName val="working_load_at_the_btm_ft_"/>
      <sheetName val="stability_check"/>
      <sheetName val="design_criteria"/>
      <sheetName val="DRAIN_DRUM_PIT_D-301"/>
      <sheetName val="2_설계제원"/>
      <sheetName val="HORI__VESSEL"/>
      <sheetName val="접도구역경계표주齘"/>
      <sheetName val="접도구역경계표주挔"/>
      <sheetName val="접도구역경계표주窨"/>
      <sheetName val="접도구역경계표주竈"/>
      <sheetName val="접도구역경계표주傠"/>
      <sheetName val="접도구역경계표주畠"/>
      <sheetName val="접도구역경계표주僀"/>
      <sheetName val="접도구역경계표주贸"/>
      <sheetName val="구체집계4_5x4_5尜層闰"/>
      <sheetName val="구체집계4_5x4_5徸〒"/>
      <sheetName val="통로암거_4_5_×4_5_토피0~3m__수량_집계표0"/>
      <sheetName val="구체집계4_5x4丵〒"/>
      <sheetName val="구체집계3_0x2尜層闰〒"/>
      <sheetName val="구체집계4_5x4_5丵〒"/>
      <sheetName val="구체집계3_0x2壸5丵⿋"/>
      <sheetName val="구체집계3_0x2喐6嗜6丵⿄"/>
      <sheetName val="구체집계4_5x4_5헾】"/>
      <sheetName val="3_7교축하중"/>
      <sheetName val="조명율"/>
      <sheetName val="토_傠"/>
      <sheetName val="토_捀"/>
      <sheetName val="토_"/>
      <sheetName val="토_挔竖"/>
      <sheetName val="토_"/>
      <sheetName val="요"/>
      <sheetName val="일위대橂⿭"/>
      <sheetName val="변압기_및_발전기_용량"/>
      <sheetName val="노임단가_(2)"/>
      <sheetName val="3_바닥판설계"/>
      <sheetName val="Total_단위경유량집계"/>
      <sheetName val="내역서_제출"/>
      <sheetName val="단___산"/>
      <sheetName val="실____단"/>
      <sheetName val="L40_B19_9"/>
      <sheetName val="전선_및_전선관"/>
      <sheetName val="내역서_"/>
      <sheetName val="토목내역서_(도급단가)"/>
      <sheetName val="입출재고현황_(2)"/>
      <sheetName val="토공총괄헾⿷"/>
      <sheetName val="강전사_(2)"/>
      <sheetName val="BJJIN"/>
      <sheetName val="배수공 주요자재 집계표"/>
      <sheetName val="주요량(⍠」_x0005_"/>
      <sheetName val="주요량(헾】_x0005_"/>
      <sheetName val="교량"/>
      <sheetName val="정보매체A동"/>
      <sheetName val="2-1. 경관조명 내역총괄표"/>
      <sheetName val="본선차로수량집계표"/>
      <sheetName val="3차공사비요약"/>
      <sheetName val="폐기물"/>
      <sheetName val="Y-WORK"/>
      <sheetName val="연결관연장"/>
      <sheetName val="역T형교대(말뚝기초)"/>
      <sheetName val="세동별비상"/>
      <sheetName val="TYPE-3"/>
      <sheetName val="유림䑲⾡"/>
      <sheetName val="유림_x0010__x0000_"/>
      <sheetName val="연부97-1"/>
      <sheetName val="22신설수량"/>
      <sheetName val="22신설단가"/>
      <sheetName val="토적표(睬_x0015_"/>
      <sheetName val="Stem Footing"/>
      <sheetName val="원가계肈+"/>
      <sheetName val="원가계瑸_x001c_"/>
      <sheetName val="A-4"/>
      <sheetName val="용산1_해보_"/>
      <sheetName val="BSD (2)"/>
      <sheetName val="데리네이타_x000c_콐"/>
      <sheetName val="배수장토목공사비"/>
      <sheetName val="물가"/>
      <sheetName val="법면단"/>
      <sheetName val="3.하중산정4ࠀ᭷䰀᭷︀곕ԯ_x0000_缀"/>
      <sheetName val="횡배수관집현황堀፾鰀፾︀"/>
      <sheetName val="DATA(BAC)"/>
      <sheetName val="99사업계획"/>
      <sheetName val="기ԯ_x0000_缀"/>
      <sheetName val="암거단위"/>
      <sheetName val="규격"/>
      <sheetName val="수종"/>
      <sheetName val="이토변실(A3-LI礊⿨_x0005_"/>
      <sheetName val="덧씌우기구간수량산출1"/>
      <sheetName val="2_14집԰_x0000_"/>
      <sheetName val="2_14집䈀ᅪ"/>
      <sheetName val="투㞘"/>
      <sheetName val="단면제원"/>
      <sheetName val="투㒨"/>
      <sheetName val="투槓"/>
      <sheetName val="위치조"/>
      <sheetName val="연도MASTER"/>
      <sheetName val="품셈"/>
      <sheetName val="간지 (0)"/>
      <sheetName val="예산"/>
      <sheetName val="투丵"/>
      <sheetName val="투_x0005_"/>
      <sheetName val="식재출0_x0000_"/>
      <sheetName val="식재출砀鄌"/>
      <sheetName val="장비가동"/>
      <sheetName val="데이터관리"/>
      <sheetName val="재직(경력)증명서"/>
      <sheetName val="※참고자료※"/>
      <sheetName val="A(Rev.3)"/>
      <sheetName val="OPG_x000d__x0000__x0000_"/>
      <sheetName val="기본(98)"/>
      <sheetName val="1.물가시세표"/>
      <sheetName val="4.중기단가산출"/>
      <sheetName val="표지_토공"/>
      <sheetName val="일반맨홀수량집계(A-7 LINE)"/>
      <sheetName val="6က_x0000_"/>
      <sheetName val="복주식단위수량"/>
      <sheetName val="인건비"/>
      <sheetName val="원가계산 (2)"/>
      <sheetName val="상세"/>
      <sheetName val="예산M11A"/>
      <sheetName val="EQT-ESTN"/>
      <sheetName val="기성내역서"/>
      <sheetName val="기타ကṕ"/>
      <sheetName val="기타╗"/>
      <sheetName val="기타䀀ὕ"/>
      <sheetName val="설계서"/>
      <sheetName val="단가_x0005__x0000_"/>
      <sheetName val="접속슬라브"/>
      <sheetName val="명부"/>
      <sheetName val="개별요인비교번호"/>
      <sheetName val="일반자료"/>
      <sheetName val="이름표"/>
      <sheetName val="비교표준지"/>
      <sheetName val="농서동"/>
      <sheetName val="영천리"/>
      <sheetName val="기䈀嵪ԯ"/>
      <sheetName val="6㔀቎"/>
      <sheetName val="하부철근수က"/>
      <sheetName val="품셈표"/>
      <sheetName val="집계(2)"/>
      <sheetName val="공통단가"/>
      <sheetName val="운반비"/>
      <sheetName val="가설공사"/>
      <sheetName val="간지1"/>
      <sheetName val="간지2"/>
      <sheetName val="대지1"/>
      <sheetName val="대지2"/>
      <sheetName val="고수호안1"/>
      <sheetName val="고수호안2"/>
      <sheetName val="흥기1"/>
      <sheetName val="흥기2,3"/>
      <sheetName val="보축보수구간"/>
      <sheetName val="대서6낙차보"/>
      <sheetName val="대서1교"/>
      <sheetName val="1진입도로공"/>
      <sheetName val="대서3교 "/>
      <sheetName val="3진입도로공"/>
      <sheetName val="선형"/>
      <sheetName val="1.설계기준 "/>
      <sheetName val="공기주입기 설치공사"/>
      <sheetName val="기본1"/>
      <sheetName val="수정일위대가"/>
      <sheetName val="안동예산서"/>
      <sheetName val="수량 Ὑ"/>
      <sheetName val="A2"/>
      <sheetName val="BLOCK(1)"/>
      <sheetName val="일반䈀ᅪ"/>
      <sheetName val="입력"/>
      <sheetName val="별표"/>
      <sheetName val="신규부표총괄"/>
      <sheetName val="자재조서(2007년 3월)"/>
      <sheetName val="신규품셈총괄"/>
      <sheetName val="노임9월"/>
      <sheetName val="9.Attach"/>
      <sheetName val="식재일위대가"/>
      <sheetName val="단"/>
      <sheetName val="1안"/>
      <sheetName val="03전반노무비"/>
      <sheetName val="사급자재총괄"/>
      <sheetName val="부하LOAD"/>
      <sheetName val="맨홀(0+460)"/>
      <sheetName val="공사비증(-)/_x0000_頀_x0014_"/>
      <sheetName val="일위대가data"/>
      <sheetName val="교각계산"/>
      <sheetName val="현장관리비내역 "/>
      <sheetName val="배수공집계표"/>
      <sheetName val="측구공수량집계"/>
      <sheetName val="단 box"/>
      <sheetName val="대창(함평)"/>
      <sheetName val="대창(장성)"/>
      <sheetName val="2.냉난방설비공사"/>
      <sheetName val="제출견적서 - 원본 "/>
      <sheetName val="몰탈콘크리트"/>
      <sheetName val="철근집계"/>
      <sheetName val="실행갑지"/>
      <sheetName val="구체3_5x3_5-8-1朏"/>
      <sheetName val="7_PILE__崀ሹ԰_x0000_"/>
      <sheetName val="집"/>
      <sheetName val="EQ-R1"/>
      <sheetName val="수량집계표 "/>
      <sheetName val="당년매출집계"/>
      <sheetName val="배관BM(일반)"/>
      <sheetName val="하부철근수저"/>
      <sheetName val="일਀鵹ԯ"/>
      <sheetName val="P&amp;L(Ahn)"/>
      <sheetName val="LINE-8-1@1.5x1.5(TYPE-1)"/>
      <sheetName val="분뇨"/>
      <sheetName val="공사비산출서"/>
      <sheetName val="익산"/>
      <sheetName val="예산내역"/>
      <sheetName val="부대시︀"/>
      <sheetName val="[배수관공(IC).xls]공사비증(-)/_x0000_頀_x0014_"/>
      <sheetName val="양지䬨"/>
      <sheetName val="설계표지"/>
      <sheetName val="간접공사비 적용요율"/>
      <sheetName val="첨부1"/>
      <sheetName val="지수산_x0000_"/>
      <sheetName val="배관단가조사서"/>
      <sheetName val="쌍송_x0000_"/>
      <sheetName val="6퇈ꚲ"/>
      <sheetName val="일반栀䒘"/>
      <sheetName val="일반뀀⋔"/>
      <sheetName val="주요량/_x0000_저Í"/>
      <sheetName val="구체집계2_0x2_x0000__x0000_Ԁ_x0000__x0000_Ŋ_x0005__x0000_"/>
      <sheetName val="대구-교대(A1)"/>
      <sheetName val="BOX-1510"/>
      <sheetName val="집계표(육상)"/>
      <sheetName val="남평내역"/>
      <sheetName val="일반ㅿ"/>
      <sheetName val="단가籀%"/>
      <sheetName val="단가艐Ⱦ"/>
      <sheetName val="단가菘_x0019_"/>
      <sheetName val="계수시트"/>
      <sheetName val="효성CB 1P기초"/>
      <sheetName val="횡배수관수량"/>
      <sheetName val="운반_골재_5km"/>
      <sheetName val="토공사ԯ_x0000_缀_x0000__x0000_"/>
      <sheetName val="제-노임"/>
      <sheetName val="제직재"/>
      <sheetName val="6ᣈᦘ"/>
      <sheetName val="6⣈⦘"/>
      <sheetName val="일반_x0000_樀"/>
      <sheetName val="front"/>
      <sheetName val="재료비단가"/>
      <sheetName val="자재계산서"/>
      <sheetName val="주소록"/>
      <sheetName val="식생블럭단위수량"/>
      <sheetName val="A-LINE"/>
      <sheetName val="FRP산출근_x0000_"/>
      <sheetName val="3연box"/>
      <sheetName val="일위대가(건축)"/>
      <sheetName val="실행예산SHEET도장재검토"/>
      <sheetName val="일반ࠀ⏁"/>
      <sheetName val="단관데이터"/>
      <sheetName val="이형관데이터"/>
      <sheetName val="DB"/>
      <sheetName val="도색수량산출근거(중로1류)"/>
      <sheetName val="기성우리"/>
      <sheetName val="일반︀賕"/>
      <sheetName val="R-F-타공종"/>
      <sheetName val="slab집계"/>
      <sheetName val="슬래브(0)"/>
      <sheetName val="슬래브(1)"/>
      <sheetName val="mb1슬래브송도"/>
      <sheetName val="mb1슬래브송도2"/>
      <sheetName val="ABUT집계"/>
      <sheetName val="아스콘포장(중로)"/>
      <sheetName val="DATA_BAC_"/>
      <sheetName val="2_1︀ᇕ԰"/>
      <sheetName val="손익차_x0000__x0000_굘"/>
      <sheetName val="카렌스센터계량기설치공사"/>
      <sheetName val="공조기"/>
      <sheetName val="말뚝기초(안정검토)-외측"/>
      <sheetName val="면수"/>
      <sheetName val="공사비총괄표"/>
      <sheetName val="왕십리방향"/>
      <sheetName val="총괄-1"/>
      <sheetName val="옥외등신설"/>
      <sheetName val="저케CV22신설"/>
      <sheetName val="저케CV38신설"/>
      <sheetName val="저케CV8신설"/>
      <sheetName val="접지3종"/>
      <sheetName val="기계경비"/>
      <sheetName val="신당동집계표"/>
      <sheetName val="갑지1"/>
      <sheetName val="1단계총괄내역서"/>
      <sheetName val="JUCK"/>
      <sheetName val="COVER"/>
      <sheetName val="간접경상비"/>
      <sheetName val="1@3.0X2.0(저류지1)(1)"/>
      <sheetName val="난간벽-3련"/>
      <sheetName val="재"/>
      <sheetName val="DATE2001"/>
      <sheetName val="공사비내역서"/>
      <sheetName val="type-F1"/>
      <sheetName val="CONTENTS"/>
      <sheetName val="1호인버트수량"/>
      <sheetName val="현장조사"/>
      <sheetName val="토목내역"/>
      <sheetName val="수량집계표(12)"/>
      <sheetName val="수량집계표(34)"/>
      <sheetName val="손익차蚘_x001b_泌"/>
      <sheetName val="마사"/>
      <sheetName val="소화실적"/>
      <sheetName val="구성1"/>
      <sheetName val="구성2"/>
      <sheetName val="구성3"/>
      <sheetName val="구성4"/>
      <sheetName val="그림2"/>
      <sheetName val="잔수량(작성)"/>
      <sheetName val="SUB일위대가(이음)"/>
      <sheetName val="확약서"/>
      <sheetName val="사  업  비  수  지  예  산  서"/>
      <sheetName val="도급FORM"/>
      <sheetName val="건   축"/>
      <sheetName val="1_3.견적(통합)"/>
      <sheetName val="세금자료"/>
      <sheetName val="자재집계"/>
      <sheetName val="현장식당(1ԅ"/>
      <sheetName val="현장식당(1ԃ"/>
      <sheetName val="현장식당(1က"/>
      <sheetName val="C_배수관㖰"/>
      <sheetName val="구체집계3_0x2_0(0_x0010__x0000_䤰"/>
      <sheetName val="구체집계3_0x2_0(0_x0000__x0000_䣸"/>
      <sheetName val="구체집계3_0x2_0(0_x0000__x0000_θ"/>
      <sheetName val="구체집계3_0x2_0(0_x0000__x0000_"/>
      <sheetName val="구체집계3_0x2_0(0_x0000__x0000_◨"/>
      <sheetName val="구체집계3_0x2_0(0_x0010__x0000_鎀"/>
      <sheetName val="구체집계3_0x2_0(0_x0010__x0000_箘"/>
      <sheetName val="구체집계3_0x2_0(0_x0000__x0000_ꆈ"/>
      <sheetName val="21301동"/>
      <sheetName val="원가_x0001__x0000_䀀"/>
      <sheetName val="원가ⴀ癆顶"/>
      <sheetName val="원가顶๔꤂"/>
      <sheetName val="현장관리비데이타"/>
      <sheetName val="X17-TOTAL"/>
      <sheetName val="단가표 _x0003__x0004_ÿ"/>
      <sheetName val="9900"/>
      <sheetName val="990_x0000_"/>
      <sheetName val="990_x0010_"/>
      <sheetName val="990Ð"/>
      <sheetName val="01"/>
      <sheetName val="산출근거(조건값)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지장물평가기준"/>
      <sheetName val="슬래브 -연속(3경간)"/>
      <sheetName val="토지평가조서"/>
      <sheetName val="캠프용산(토지조서,원본)"/>
      <sheetName val="아파트기초자료"/>
      <sheetName val="대지권지분"/>
      <sheetName val="상가기초자료"/>
      <sheetName val="종전자산"/>
      <sheetName val="구체"/>
      <sheetName val="좌측날개벽"/>
      <sheetName val="우측날개벽"/>
      <sheetName val="소포내역 (2)"/>
      <sheetName val="IT-BAT"/>
      <sheetName val="WING3"/>
      <sheetName val="현황CODE"/>
      <sheetName val="손익현황"/>
      <sheetName val="기계변경"/>
      <sheetName val="BSD _2_"/>
      <sheetName val="기계경비1"/>
      <sheetName val="코드"/>
      <sheetName val="수공기"/>
      <sheetName val="4월"/>
      <sheetName val="도阀"/>
      <sheetName val="IMPEADENCE MAP 취수장"/>
      <sheetName val="철골"/>
      <sheetName val="목록"/>
      <sheetName val="노무,재료"/>
      <sheetName val="노임목록"/>
      <sheetName val="중기목록"/>
      <sheetName val="원내역"/>
      <sheetName val="중기가격"/>
      <sheetName val="측량노임단가"/>
      <sheetName val="토적단위"/>
      <sheetName val="단가조사서"/>
      <sheetName val="교대시점"/>
      <sheetName val="수주추정"/>
      <sheetName val="입력변수"/>
      <sheetName val="------"/>
      <sheetName val="간 지"/>
      <sheetName val="3.안정검토"/>
      <sheetName val="4.말뚝설계"/>
      <sheetName val="5.단면설계"/>
      <sheetName val="6.교량받침부검토"/>
      <sheetName val="7.접속슬래브"/>
      <sheetName val="8.날개벽"/>
      <sheetName val="철거공-조경"/>
      <sheetName val="Base"/>
      <sheetName val="호선별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 refreshError="1"/>
      <sheetData sheetId="485" refreshError="1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/>
      <sheetData sheetId="2306"/>
      <sheetData sheetId="2307"/>
      <sheetData sheetId="2308" refreshError="1"/>
      <sheetData sheetId="2309"/>
      <sheetData sheetId="2310"/>
      <sheetData sheetId="2311"/>
      <sheetData sheetId="2312"/>
      <sheetData sheetId="2313" refreshError="1"/>
      <sheetData sheetId="2314" refreshError="1"/>
      <sheetData sheetId="231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정공공사"/>
      <sheetName val="수량산출"/>
      <sheetName val="수량산출(음암)"/>
      <sheetName val="공종별자재"/>
      <sheetName val="자재 집계표"/>
      <sheetName val="호선별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집계표"/>
      <sheetName val="총수량집계표"/>
      <sheetName val="총철근"/>
      <sheetName val="포장"/>
      <sheetName val="우수공"/>
      <sheetName val="우수철근"/>
      <sheetName val="오수공"/>
      <sheetName val="오수철근"/>
      <sheetName val="부대공"/>
      <sheetName val="부대공철근"/>
      <sheetName val="기타공"/>
      <sheetName val="기타공철근"/>
      <sheetName val="스텐드및계단"/>
      <sheetName val="스텐드및계단 (0)"/>
      <sheetName val="스텐드및계단철근"/>
      <sheetName val="집수정(600-700)"/>
      <sheetName val="가도공"/>
      <sheetName val="INPUT"/>
      <sheetName val="터파기및재료"/>
      <sheetName val="데리네이타현황"/>
      <sheetName val="ABUT수량-A1"/>
      <sheetName val="tggwan(mac)"/>
      <sheetName val="전체철근집계"/>
      <sheetName val="RangeObject"/>
      <sheetName val="우각부보강"/>
      <sheetName val="Sheet2"/>
      <sheetName val="말뚝지지력산정"/>
      <sheetName val="S0"/>
      <sheetName val="신규일위대가"/>
      <sheetName val="SG"/>
      <sheetName val="산출근거"/>
      <sheetName val="공기"/>
      <sheetName val="A"/>
      <sheetName val="3BL공동구 수량"/>
      <sheetName val="총괄"/>
      <sheetName val="수량집계표1"/>
      <sheetName val="우수"/>
      <sheetName val="DATE"/>
      <sheetName val="본체"/>
      <sheetName val="연결관산출조서"/>
      <sheetName val="EP0618"/>
      <sheetName val="(포장)BOQ-실적공사"/>
      <sheetName val="REACTION(USE평시)"/>
      <sheetName val="기존구조물철거집계계표"/>
      <sheetName val="1NYS(당)"/>
      <sheetName val="계정"/>
      <sheetName val="1.설계조건"/>
      <sheetName val="단중표"/>
      <sheetName val="교각(P1)수량"/>
      <sheetName val="토사(PE)"/>
      <sheetName val="#REF"/>
      <sheetName val="세목전체"/>
      <sheetName val="2.대외공문"/>
      <sheetName val="노임단가"/>
      <sheetName val="명세서"/>
      <sheetName val=""/>
      <sheetName val="Price List"/>
      <sheetName val="일위"/>
      <sheetName val="조도계산"/>
      <sheetName val="투수(정수위)"/>
      <sheetName val="데이터입력"/>
      <sheetName val="토공(완충)"/>
      <sheetName val="동해title"/>
      <sheetName val="BID"/>
      <sheetName val="Sheet1"/>
      <sheetName val="설계조건"/>
      <sheetName val="(A)내역서"/>
      <sheetName val="EQT-ESTN"/>
      <sheetName val="내역서"/>
      <sheetName val="계수시트"/>
      <sheetName val="원가계산서"/>
      <sheetName val="d118"/>
      <sheetName val="96배수"/>
      <sheetName val="수량산출서"/>
      <sheetName val="화재 탐지 설비"/>
      <sheetName val="위치조서"/>
      <sheetName val="SLAB"/>
      <sheetName val="자재단가"/>
      <sheetName val="기초자료"/>
      <sheetName val="1.설계기준"/>
      <sheetName val="설계기준 및 하중계산"/>
      <sheetName val="토공정보"/>
      <sheetName val="TYPE-1"/>
      <sheetName val="연결관암거"/>
      <sheetName val="신당동집계표"/>
      <sheetName val="원형1호맨홀토공수량"/>
      <sheetName val="1호토공"/>
      <sheetName val="BOX-1510"/>
      <sheetName val="suk(mac)"/>
      <sheetName val="2000년하반기"/>
      <sheetName val="중간부"/>
      <sheetName val="실행철강하도"/>
      <sheetName val="6PILE  (돌출)"/>
      <sheetName val="개략"/>
      <sheetName val="Sheet1 (2)"/>
      <sheetName val="8.PILE  (돌출)"/>
      <sheetName val="운동장 (2)"/>
      <sheetName val="FCM"/>
      <sheetName val="BOX(1.5X1.5)"/>
      <sheetName val="배수내역"/>
      <sheetName val="플랜트 설치"/>
      <sheetName val="깨기"/>
      <sheetName val="견적조건"/>
      <sheetName val="슬래브1"/>
      <sheetName val="빗물받이(910-510-410)"/>
      <sheetName val="제잡비.xls"/>
      <sheetName val="가시설단위수량"/>
      <sheetName val="DATA"/>
      <sheetName val="내역1"/>
      <sheetName val="스텐드및계단_(0)"/>
      <sheetName val="crude_SLAB_RE-bar"/>
      <sheetName val="bm(CIcable)"/>
      <sheetName val="crude.SLAB RE-bar"/>
      <sheetName val="내역"/>
      <sheetName val="철근단면적"/>
      <sheetName val="대비"/>
      <sheetName val="Culvert"/>
      <sheetName val="포장공자재집계표"/>
      <sheetName val="슬래브"/>
      <sheetName val="조건표"/>
      <sheetName val="선수금,기성"/>
      <sheetName val="현장유지관리비"/>
      <sheetName val="시설물기초"/>
      <sheetName val="공종별자재"/>
      <sheetName val="자재 집계표"/>
      <sheetName val="우배수"/>
      <sheetName val="DESIGN CRITERIA"/>
      <sheetName val="산근1,2"/>
      <sheetName val="산출근거(9)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       종</v>
          </cell>
          <cell r="B1" t="str">
            <v>규    격</v>
          </cell>
          <cell r="D1" t="str">
            <v>단위</v>
          </cell>
          <cell r="E1" t="str">
            <v>맨   홀</v>
          </cell>
          <cell r="I1" t="str">
            <v>우수PIT</v>
          </cell>
          <cell r="J1" t="str">
            <v>집수정</v>
          </cell>
          <cell r="K1" t="str">
            <v>P.E</v>
          </cell>
          <cell r="L1" t="str">
            <v>P.E 빗물받이</v>
          </cell>
          <cell r="M1" t="str">
            <v>흄 관</v>
          </cell>
          <cell r="O1" t="str">
            <v>D.C PIPE</v>
          </cell>
          <cell r="Q1" t="str">
            <v>U형측구</v>
          </cell>
          <cell r="R1" t="str">
            <v>U형 플륨관</v>
          </cell>
          <cell r="U1" t="str">
            <v>계</v>
          </cell>
        </row>
        <row r="2">
          <cell r="E2" t="str">
            <v>Φ900</v>
          </cell>
          <cell r="G2" t="str">
            <v>Φ1200</v>
          </cell>
          <cell r="I2" t="str">
            <v>300X580X950</v>
          </cell>
          <cell r="J2" t="str">
            <v>600x700</v>
          </cell>
          <cell r="K2" t="str">
            <v>홈통받이</v>
          </cell>
          <cell r="L2" t="str">
            <v>940x510x410</v>
          </cell>
          <cell r="M2" t="str">
            <v>D450</v>
          </cell>
          <cell r="N2" t="str">
            <v>D600</v>
          </cell>
          <cell r="O2" t="str">
            <v>Φ150</v>
          </cell>
          <cell r="P2" t="str">
            <v>Φ250</v>
          </cell>
          <cell r="Q2" t="str">
            <v>300x400</v>
          </cell>
          <cell r="R2" t="str">
            <v>B=300</v>
          </cell>
        </row>
        <row r="3">
          <cell r="A3" t="str">
            <v>수     량</v>
          </cell>
          <cell r="E3">
            <v>13</v>
          </cell>
          <cell r="F3" t="str">
            <v>EA</v>
          </cell>
          <cell r="G3">
            <v>6</v>
          </cell>
          <cell r="H3" t="str">
            <v>EA</v>
          </cell>
          <cell r="I3" t="str">
            <v>6 EA</v>
          </cell>
          <cell r="J3" t="str">
            <v>6 EA</v>
          </cell>
          <cell r="K3" t="str">
            <v>15 EA</v>
          </cell>
          <cell r="L3" t="str">
            <v>27 EA</v>
          </cell>
          <cell r="M3" t="str">
            <v>312.50 M</v>
          </cell>
          <cell r="N3" t="str">
            <v>90.00 M</v>
          </cell>
          <cell r="O3" t="str">
            <v>90.00 M</v>
          </cell>
          <cell r="P3" t="str">
            <v>155.00 M</v>
          </cell>
          <cell r="Q3" t="str">
            <v>302.00 M</v>
          </cell>
          <cell r="R3">
            <v>655</v>
          </cell>
          <cell r="S3" t="str">
            <v>M</v>
          </cell>
        </row>
        <row r="4">
          <cell r="A4" t="str">
            <v>콘크리트</v>
          </cell>
          <cell r="B4" t="str">
            <v>25-210-12</v>
          </cell>
          <cell r="D4" t="str">
            <v>M3</v>
          </cell>
        </row>
        <row r="5">
          <cell r="B5" t="str">
            <v>25-180-12</v>
          </cell>
          <cell r="D5" t="str">
            <v>M3</v>
          </cell>
        </row>
        <row r="6">
          <cell r="A6" t="str">
            <v>거푸집</v>
          </cell>
          <cell r="B6" t="str">
            <v>합판 4회</v>
          </cell>
          <cell r="D6" t="str">
            <v>M2</v>
          </cell>
        </row>
        <row r="7">
          <cell r="B7" t="str">
            <v>합판 6회</v>
          </cell>
          <cell r="D7" t="str">
            <v>M2</v>
          </cell>
        </row>
        <row r="8">
          <cell r="B8" t="str">
            <v>목재 4회</v>
          </cell>
          <cell r="D8" t="str">
            <v>M2</v>
          </cell>
        </row>
        <row r="9">
          <cell r="A9" t="str">
            <v>이음몰탈</v>
          </cell>
          <cell r="B9" t="str">
            <v>1 : 3</v>
          </cell>
          <cell r="D9" t="str">
            <v>M3</v>
          </cell>
        </row>
        <row r="10">
          <cell r="A10" t="str">
            <v>흄    관</v>
          </cell>
          <cell r="B10" t="str">
            <v>D 450</v>
          </cell>
          <cell r="D10" t="str">
            <v>M</v>
          </cell>
        </row>
        <row r="11">
          <cell r="B11" t="str">
            <v>D 600</v>
          </cell>
          <cell r="D11" t="str">
            <v>M</v>
          </cell>
        </row>
        <row r="12">
          <cell r="A12" t="str">
            <v>P.E 빗물받이</v>
          </cell>
          <cell r="B12" t="str">
            <v>940x510x410</v>
          </cell>
          <cell r="D12" t="str">
            <v>EA</v>
          </cell>
        </row>
        <row r="13">
          <cell r="A13" t="str">
            <v>빗물받이뚜껑</v>
          </cell>
          <cell r="B13" t="str">
            <v>495x395x50</v>
          </cell>
          <cell r="D13" t="str">
            <v>EA</v>
          </cell>
        </row>
        <row r="14">
          <cell r="A14" t="str">
            <v>사 다 리</v>
          </cell>
          <cell r="B14" t="str">
            <v>D19</v>
          </cell>
          <cell r="D14" t="str">
            <v>TON</v>
          </cell>
        </row>
        <row r="15">
          <cell r="A15" t="str">
            <v>홈통받이</v>
          </cell>
          <cell r="B15" t="str">
            <v>P.E Φ430 H=600</v>
          </cell>
          <cell r="D15" t="str">
            <v>EA</v>
          </cell>
        </row>
        <row r="16">
          <cell r="A16" t="str">
            <v>맨홀뚜껑</v>
          </cell>
          <cell r="B16" t="str">
            <v>주철제 Φ648</v>
          </cell>
          <cell r="D16" t="str">
            <v>EA</v>
          </cell>
        </row>
        <row r="17">
          <cell r="A17" t="str">
            <v>토  공</v>
          </cell>
          <cell r="B17" t="str">
            <v>터파기</v>
          </cell>
          <cell r="C17" t="str">
            <v>토  사</v>
          </cell>
          <cell r="D17" t="str">
            <v>M3</v>
          </cell>
        </row>
        <row r="18">
          <cell r="C18" t="str">
            <v>연  암</v>
          </cell>
          <cell r="D18" t="str">
            <v>M3</v>
          </cell>
        </row>
        <row r="19">
          <cell r="C19" t="str">
            <v>소  계</v>
          </cell>
          <cell r="D19" t="str">
            <v>M3</v>
          </cell>
        </row>
        <row r="20">
          <cell r="B20" t="str">
            <v>잔   토</v>
          </cell>
          <cell r="D20" t="str">
            <v>M3</v>
          </cell>
        </row>
        <row r="21">
          <cell r="B21" t="str">
            <v>되메우기</v>
          </cell>
          <cell r="D21" t="str">
            <v>M3</v>
          </cell>
        </row>
        <row r="22">
          <cell r="A22" t="str">
            <v>D.C PIPE</v>
          </cell>
          <cell r="B22" t="str">
            <v>Φ150M/M</v>
          </cell>
          <cell r="D22" t="str">
            <v>M</v>
          </cell>
        </row>
        <row r="23">
          <cell r="B23" t="str">
            <v>Φ250M/M</v>
          </cell>
          <cell r="D23" t="str">
            <v>M</v>
          </cell>
        </row>
        <row r="24">
          <cell r="A24" t="str">
            <v xml:space="preserve">STEEL </v>
          </cell>
          <cell r="B24" t="str">
            <v>495x395x50</v>
          </cell>
          <cell r="D24" t="str">
            <v xml:space="preserve"> 조</v>
          </cell>
        </row>
        <row r="25">
          <cell r="A25" t="str">
            <v>GREATING</v>
          </cell>
          <cell r="B25" t="str">
            <v>680x390x50</v>
          </cell>
          <cell r="D25" t="str">
            <v xml:space="preserve"> 조</v>
          </cell>
        </row>
        <row r="26">
          <cell r="A26" t="str">
            <v>COVER</v>
          </cell>
          <cell r="B26" t="str">
            <v>400x400x50</v>
          </cell>
          <cell r="D26" t="str">
            <v xml:space="preserve"> 조</v>
          </cell>
        </row>
        <row r="27">
          <cell r="A27" t="str">
            <v>U형벤치 플륨관</v>
          </cell>
          <cell r="B27" t="str">
            <v>B = 300 M</v>
          </cell>
          <cell r="D27" t="str">
            <v>M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수목집계"/>
      <sheetName val="녹지잔디면적"/>
      <sheetName val="산출내역서"/>
      <sheetName val="원가계산서"/>
      <sheetName val="4GONGGU"/>
      <sheetName val="단가"/>
      <sheetName val="시설물일위"/>
      <sheetName val="데이타"/>
      <sheetName val="식재인부"/>
      <sheetName val="Y-WORK"/>
      <sheetName val="N賃率-職"/>
      <sheetName val="(A)내역서"/>
      <sheetName val="공종별자재"/>
      <sheetName val="내역서"/>
      <sheetName val="장비종합부표"/>
      <sheetName val="집계표_식재"/>
      <sheetName val="부표"/>
      <sheetName val="우수공"/>
    </sheetNames>
    <sheetDataSet>
      <sheetData sheetId="0" refreshError="1">
        <row r="1">
          <cell r="B1">
            <v>0.22600000000000001</v>
          </cell>
        </row>
        <row r="2">
          <cell r="B2">
            <v>0.127</v>
          </cell>
        </row>
        <row r="4">
          <cell r="B4">
            <v>5.6000000000000001E-2</v>
          </cell>
        </row>
        <row r="5">
          <cell r="B5">
            <v>3.5999999999999997E-2</v>
          </cell>
        </row>
        <row r="6">
          <cell r="B6">
            <v>2.7E-2</v>
          </cell>
        </row>
        <row r="7">
          <cell r="B7">
            <v>0.02</v>
          </cell>
        </row>
        <row r="8">
          <cell r="B8">
            <v>1.4E-2</v>
          </cell>
        </row>
        <row r="9">
          <cell r="B9">
            <v>6.0000000000000001E-3</v>
          </cell>
        </row>
        <row r="10">
          <cell r="B10">
            <v>1.0999999999999999E-2</v>
          </cell>
        </row>
        <row r="11">
          <cell r="B11">
            <v>1.7000000000000001E-2</v>
          </cell>
        </row>
        <row r="12">
          <cell r="B12">
            <v>2.5000000000000001E-2</v>
          </cell>
        </row>
        <row r="13">
          <cell r="B13">
            <v>0.04</v>
          </cell>
        </row>
        <row r="14">
          <cell r="B14">
            <v>0.06</v>
          </cell>
        </row>
        <row r="15">
          <cell r="B15">
            <v>0.1</v>
          </cell>
        </row>
        <row r="16">
          <cell r="B16">
            <v>1.24</v>
          </cell>
        </row>
        <row r="17">
          <cell r="B17">
            <v>0.69</v>
          </cell>
        </row>
        <row r="19">
          <cell r="B19">
            <v>0.3</v>
          </cell>
        </row>
        <row r="20">
          <cell r="B20">
            <v>0.19</v>
          </cell>
        </row>
        <row r="21">
          <cell r="B21">
            <v>0.14000000000000001</v>
          </cell>
        </row>
        <row r="22">
          <cell r="B22">
            <v>0.11</v>
          </cell>
        </row>
        <row r="23">
          <cell r="B23">
            <v>7.0000000000000007E-2</v>
          </cell>
        </row>
        <row r="24">
          <cell r="B24">
            <v>0.06</v>
          </cell>
        </row>
        <row r="25">
          <cell r="B25">
            <v>0.11</v>
          </cell>
        </row>
        <row r="26">
          <cell r="B26">
            <v>0.16</v>
          </cell>
        </row>
        <row r="27">
          <cell r="B27">
            <v>0.25</v>
          </cell>
        </row>
        <row r="28">
          <cell r="B28">
            <v>0.4</v>
          </cell>
        </row>
        <row r="29">
          <cell r="B29">
            <v>0.66</v>
          </cell>
        </row>
        <row r="30">
          <cell r="B30">
            <v>1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우수공"/>
      <sheetName val="연결관암거"/>
      <sheetName val="우각부보강"/>
      <sheetName val="list"/>
      <sheetName val="산출근거"/>
      <sheetName val="기기리스트"/>
      <sheetName val="일위대가목차"/>
      <sheetName val="설계가"/>
      <sheetName val="연결관산출조서"/>
      <sheetName val="DATA"/>
      <sheetName val="TYPE-1"/>
      <sheetName val="DATE"/>
      <sheetName val="JUCKEYK"/>
      <sheetName val="가도공"/>
      <sheetName val="죽전리수량산출서2"/>
      <sheetName val="우수"/>
      <sheetName val="산근1,2"/>
      <sheetName val="4.2유효폭의 계산"/>
      <sheetName val="터파기및재료"/>
      <sheetName val="계수시트"/>
      <sheetName val="원가계산서"/>
      <sheetName val="tggwan(mac)"/>
      <sheetName val="기계경비"/>
      <sheetName val="내역서"/>
      <sheetName val="바닥판"/>
      <sheetName val="입력DATA"/>
      <sheetName val="4.5 휨응력"/>
      <sheetName val="교각계산"/>
      <sheetName val="내역"/>
      <sheetName val="EQT-ESTN"/>
      <sheetName val="Sheet1"/>
      <sheetName val="ABUT수량-A1"/>
      <sheetName val="단가"/>
      <sheetName val="Sheet1 (2)"/>
      <sheetName val="원형1호맨홀토공수량"/>
      <sheetName val="7.PILE  (돌출)"/>
      <sheetName val="공기"/>
      <sheetName val="날개벽"/>
      <sheetName val="설계조건"/>
      <sheetName val="말뚝지지력산정"/>
      <sheetName val="교대시점"/>
      <sheetName val="INPUT"/>
      <sheetName val="지장물C"/>
      <sheetName val="토사(PE)"/>
      <sheetName val="1.설계조건"/>
      <sheetName val="설계명세서"/>
      <sheetName val="예산명세서"/>
      <sheetName val="자료입력"/>
      <sheetName val="환율"/>
      <sheetName val="경계석"/>
      <sheetName val="표지"/>
      <sheetName val="터널조도"/>
      <sheetName val="G.R300경비"/>
      <sheetName val="교각1"/>
      <sheetName val="대치판정"/>
      <sheetName val="왕십리방향"/>
      <sheetName val="품셈(기초)"/>
      <sheetName val="schtable"/>
      <sheetName val="FCM"/>
      <sheetName val="8.PILE  (돌출)"/>
      <sheetName val="이름정의"/>
      <sheetName val="아파트 "/>
      <sheetName val="건축내역서"/>
      <sheetName val="집계표"/>
      <sheetName val="설비내역서"/>
      <sheetName val="전기내역서"/>
      <sheetName val="슬래브1"/>
      <sheetName val="정보"/>
      <sheetName val="중기사용료"/>
      <sheetName val="토목검측서"/>
      <sheetName val="슬래브"/>
      <sheetName val="안정검토(온1)"/>
      <sheetName val="#REF"/>
      <sheetName val="형틀공사"/>
      <sheetName val="C3"/>
      <sheetName val="woo(mac)"/>
      <sheetName val="S0"/>
      <sheetName val="차액보증"/>
      <sheetName val="Baby일위대가"/>
      <sheetName val="견적조건"/>
      <sheetName val="구조물철거타공정이월"/>
      <sheetName val="동해title"/>
      <sheetName val="기둥(원형)"/>
      <sheetName val="기초공"/>
      <sheetName val="맨홀수량"/>
      <sheetName val="일반부표"/>
      <sheetName val="수안보-MBR1"/>
      <sheetName val="신당동집계표"/>
      <sheetName val="SLAB"/>
      <sheetName val="집수정_600_700_"/>
      <sheetName val="제출내역 (2)"/>
      <sheetName val="TYPE-B"/>
      <sheetName val="condition"/>
      <sheetName val="static.cal"/>
      <sheetName val="백호우계수"/>
      <sheetName val="원가계산서(변경)"/>
      <sheetName val="역T형"/>
      <sheetName val="음봉방향"/>
      <sheetName val="본체"/>
      <sheetName val="연결관조서"/>
      <sheetName val="종배수관"/>
      <sheetName val="우수토실1"/>
      <sheetName val="내역을"/>
      <sheetName val="공비대비"/>
      <sheetName val="우배수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>
        <row r="4">
          <cell r="P4">
            <v>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공사원가계산서"/>
      <sheetName val="집계표"/>
      <sheetName val="일위대가"/>
      <sheetName val="시설물기초일위대가"/>
      <sheetName val="간지"/>
      <sheetName val="중기단가산출서"/>
      <sheetName val="단가비교표"/>
      <sheetName val="Sheet1"/>
      <sheetName val="Module4"/>
      <sheetName val="Module1"/>
      <sheetName val="조명시설"/>
      <sheetName val="입찰안"/>
      <sheetName val="금액내역서"/>
      <sheetName val="기성 총괄내역"/>
      <sheetName val="기성부분내역서"/>
      <sheetName val="총괄내역서"/>
      <sheetName val="내역서"/>
      <sheetName val="공정별 시공 및 집행내역"/>
      <sheetName val="전기일위대가"/>
      <sheetName val="갑지(추정)"/>
      <sheetName val="깨기"/>
      <sheetName val="말뚝지지력산정"/>
      <sheetName val="CODE"/>
      <sheetName val="특색있는 녹화거리 조성공사(2월 10일)"/>
      <sheetName val="지급자재"/>
      <sheetName val="대비"/>
      <sheetName val="단면 (2)"/>
      <sheetName val="자재단가조사표-수목"/>
      <sheetName val="기초일위"/>
      <sheetName val="시설일위"/>
      <sheetName val="조명일위"/>
      <sheetName val="danga"/>
      <sheetName val="ilch"/>
      <sheetName val="데이타"/>
      <sheetName val="식재인부"/>
      <sheetName val="조경"/>
      <sheetName val="hvac(제어동)"/>
      <sheetName val="ETC"/>
      <sheetName val="골조시행"/>
      <sheetName val="빙장비사양"/>
      <sheetName val="장비사양"/>
      <sheetName val="담장산출"/>
      <sheetName val="Sheet2"/>
      <sheetName val="I.설계조건"/>
      <sheetName val=" ｹ-ﾌﾞﾙ"/>
      <sheetName val="2002상반기노임기준"/>
      <sheetName val="공통가설"/>
      <sheetName val="노임단가"/>
      <sheetName val="Y-WORK"/>
      <sheetName val="밸브설치"/>
      <sheetName val="FORM-0"/>
      <sheetName val="토공사"/>
      <sheetName val="woo(mac)"/>
      <sheetName val="토공"/>
      <sheetName val="토사(PE)"/>
      <sheetName val="기둥(원형)"/>
      <sheetName val="AV시스템"/>
      <sheetName val="Sheet3"/>
      <sheetName val="기계시공"/>
      <sheetName val="ITEM"/>
      <sheetName val="내역(전체)"/>
      <sheetName val="빌딩 안내"/>
      <sheetName val="간접"/>
      <sheetName val="98지급계획"/>
      <sheetName val="현장지지물물량"/>
      <sheetName val="품셈"/>
      <sheetName val="실행내역 "/>
      <sheetName val="내력서"/>
      <sheetName val="설직재-1"/>
      <sheetName val="장비"/>
      <sheetName val="노무"/>
      <sheetName val="지수"/>
      <sheetName val="자재"/>
      <sheetName val="1.설계기준"/>
      <sheetName val="TYPE-A"/>
      <sheetName val="기초자료"/>
      <sheetName val="진주방향"/>
      <sheetName val="Sheet5"/>
      <sheetName val="신우"/>
      <sheetName val="갑지"/>
      <sheetName val="품셈TABLE"/>
      <sheetName val="내역"/>
      <sheetName val="세부내역"/>
      <sheetName val="FB25JN"/>
      <sheetName val="4안전율"/>
      <sheetName val="기본일위"/>
      <sheetName val="직공비"/>
      <sheetName val="1-1"/>
      <sheetName val="송라터널총괄"/>
      <sheetName val="Macro(전선)"/>
      <sheetName val="기본단가표"/>
      <sheetName val="104동"/>
      <sheetName val="교각1"/>
      <sheetName val="BOQ건축"/>
      <sheetName val="터파기및재료"/>
      <sheetName val="단면가정"/>
      <sheetName val="설계조건"/>
      <sheetName val="99노임기준"/>
      <sheetName val="1차증가원가계산"/>
      <sheetName val="총괄표"/>
      <sheetName val="1.설계조건"/>
      <sheetName val="견적서"/>
      <sheetName val="UNSTEADY"/>
      <sheetName val="DATA1"/>
      <sheetName val="수량산출"/>
      <sheetName val="내역서 "/>
      <sheetName val="코드표"/>
      <sheetName val="기성_총괄내역"/>
      <sheetName val="공정별_시공_및_집행내역"/>
      <sheetName val="단면_(2)"/>
      <sheetName val="I_설계조건"/>
      <sheetName val="1.우편집중내역서"/>
      <sheetName val="표지 (2)"/>
      <sheetName val="#REF"/>
      <sheetName val="식재"/>
      <sheetName val="시설물"/>
      <sheetName val="식재출력용"/>
      <sheetName val="유지관리"/>
      <sheetName val="단가"/>
      <sheetName val="WORK"/>
      <sheetName val="DATE"/>
      <sheetName val="청천내"/>
      <sheetName val="96노임기준"/>
      <sheetName val="내역서중"/>
      <sheetName val="소비자가"/>
      <sheetName val="설비내역서"/>
      <sheetName val="건축내역서"/>
      <sheetName val="전기내역서"/>
      <sheetName val="퇴비산출근거"/>
      <sheetName val="1공구산출내역서"/>
      <sheetName val="APT내역"/>
      <sheetName val="단위단가"/>
      <sheetName val="Y_WORK"/>
      <sheetName val=" 냉각수펌프"/>
      <sheetName val="data"/>
      <sheetName val="Total"/>
      <sheetName val="연습"/>
      <sheetName val="부표총괄"/>
      <sheetName val="포장복구집계"/>
      <sheetName val="갑지1"/>
      <sheetName val="설계개요"/>
      <sheetName val="자재단가비교표"/>
      <sheetName val="guard(mac)"/>
      <sheetName val="배수철근"/>
      <sheetName val="토목"/>
      <sheetName val="목록"/>
      <sheetName val="일위대가표"/>
      <sheetName val="일위대가목록"/>
      <sheetName val="단"/>
      <sheetName val="정부노임단가"/>
      <sheetName val="식재(1)"/>
      <sheetName val="식재부대(2)"/>
      <sheetName val="식재유지(3)"/>
      <sheetName val="조경시설(4)"/>
      <sheetName val="놀이시설(5)"/>
      <sheetName val="심사승인"/>
      <sheetName val="11.자재단가"/>
      <sheetName val="전기"/>
      <sheetName val="인건-측정"/>
      <sheetName val="철근단면적"/>
      <sheetName val="SLAB&quot;1&quot;"/>
      <sheetName val="쌍송교"/>
      <sheetName val="DC-2303"/>
      <sheetName val="원형맨홀수량"/>
      <sheetName val="sub"/>
      <sheetName val="지장물C"/>
      <sheetName val="교각계산"/>
      <sheetName val="계산서(곡선부)"/>
      <sheetName val="-치수표(곡선부)"/>
      <sheetName val="수량BOQ"/>
      <sheetName val="계산근거"/>
      <sheetName val="wall"/>
      <sheetName val="단가대비"/>
      <sheetName val="_ｹ-ﾌﾞﾙ"/>
      <sheetName val="특색있는_녹화거리_조성공사(2월_10일)"/>
      <sheetName val="설계명세서"/>
      <sheetName val="제경비"/>
      <sheetName val="예산변경원인분석"/>
      <sheetName val="일위목록데이타"/>
      <sheetName val="주경기-오배수"/>
      <sheetName val="hvac내역서(제어동)"/>
      <sheetName val="을지"/>
      <sheetName val="수목데이타 "/>
      <sheetName val="견"/>
      <sheetName val="일위목록"/>
      <sheetName val="금융비용"/>
      <sheetName val="TEL"/>
      <sheetName val="분석"/>
      <sheetName val="조작대(1연)"/>
      <sheetName val="dtt0301"/>
      <sheetName val="견적990322"/>
      <sheetName val="공사내역서(을)실행"/>
      <sheetName val="심사계산"/>
      <sheetName val="심사물량"/>
      <sheetName val="지주목시비량산출서"/>
      <sheetName val="단가조사"/>
      <sheetName val="일위"/>
      <sheetName val="손익분석"/>
      <sheetName val="표지"/>
      <sheetName val="6PILE  (돌출)"/>
      <sheetName val="SORCE1"/>
      <sheetName val="직재"/>
      <sheetName val="내역표지"/>
      <sheetName val="3BL공동구 수량"/>
      <sheetName val="분류작업"/>
      <sheetName val="plan&amp;section of foundation"/>
      <sheetName val="CLAUSE"/>
      <sheetName val="물량표S"/>
      <sheetName val="점수계산1-2"/>
      <sheetName val="COPING"/>
      <sheetName val="을"/>
      <sheetName val="역T형"/>
      <sheetName val="3.하중산정4.지지력"/>
      <sheetName val="MOTOR"/>
      <sheetName val="제수변수량"/>
      <sheetName val="유기공정"/>
      <sheetName val="1월"/>
      <sheetName val="시설물기초"/>
      <sheetName val="물량집계"/>
      <sheetName val="제잡비계산서"/>
      <sheetName val="Sheet1 (2)"/>
      <sheetName val="대비내역"/>
      <sheetName val="C.S.A"/>
      <sheetName val="전기일위목록"/>
      <sheetName val="단위중기"/>
      <sheetName val="간선계산"/>
      <sheetName val="대로근거"/>
      <sheetName val="CPM챠트"/>
      <sheetName val="crude.SLAB RE-bar"/>
      <sheetName val="직노"/>
      <sheetName val="제-노임"/>
      <sheetName val="제직재"/>
      <sheetName val="유림총괄"/>
      <sheetName val="양천현"/>
      <sheetName val="현장관리비"/>
      <sheetName val="공사개요"/>
      <sheetName val="제수"/>
      <sheetName val="공기"/>
      <sheetName val="노임"/>
      <sheetName val="CRUDE RE-bar"/>
      <sheetName val="DB"/>
      <sheetName val="약품공급2"/>
      <sheetName val="총괄-1"/>
      <sheetName val="ABUT수량-A1"/>
      <sheetName val="건축내역"/>
      <sheetName val="토적표"/>
      <sheetName val="대가표(품셈)"/>
      <sheetName val="INPUT"/>
      <sheetName val="건축"/>
      <sheetName val="수량산출서"/>
      <sheetName val="자료"/>
      <sheetName val="용소리교"/>
      <sheetName val="바.한일양산"/>
      <sheetName val="EKOG10건축"/>
      <sheetName val="건축집계"/>
      <sheetName val="산근1"/>
      <sheetName val="참고자료"/>
      <sheetName val="날개벽(시점좌측)"/>
      <sheetName val="PAINT"/>
      <sheetName val="SUMMARY"/>
      <sheetName val="물량표"/>
      <sheetName val="냉천부속동"/>
      <sheetName val="ITB COST"/>
      <sheetName val="화재 탐지 설비"/>
      <sheetName val="TABLE"/>
      <sheetName val="계약ITEM"/>
      <sheetName val="요율"/>
      <sheetName val="견적"/>
      <sheetName val="design criteria"/>
      <sheetName val="물가자료"/>
      <sheetName val="전체"/>
      <sheetName val="토공(우물통,기타) "/>
      <sheetName val="H-pile(298x299)"/>
      <sheetName val="H-pile(250x250)"/>
      <sheetName val="라멘수량"/>
      <sheetName val="설계변경원가계산총괄표"/>
      <sheetName val="실행내역"/>
      <sheetName val="TB-내역서"/>
      <sheetName val="M_B"/>
      <sheetName val="토 적 표"/>
      <sheetName val="감가상각"/>
      <sheetName val="BSD (2)"/>
      <sheetName val="변화치수"/>
      <sheetName val="중기조종사 단위단가"/>
      <sheetName val="산거각호표"/>
      <sheetName val="일집"/>
      <sheetName val="철거산출근거"/>
      <sheetName val="Sheet10"/>
      <sheetName val="공사현황"/>
      <sheetName val="97 사업추정(WEKI)"/>
      <sheetName val="TOEC"/>
      <sheetName val="산출근거"/>
      <sheetName val="암거공"/>
      <sheetName val="수도일위대가"/>
      <sheetName val="단가산출2"/>
      <sheetName val="단가 및 재료비"/>
      <sheetName val="인건비 "/>
      <sheetName val="시설물일위"/>
      <sheetName val="가설공사"/>
      <sheetName val="단가결정"/>
      <sheetName val="내역아"/>
      <sheetName val="울타리"/>
      <sheetName val="예방접종계획"/>
      <sheetName val="근태계획서"/>
      <sheetName val="날개벽수량표"/>
      <sheetName val="부대공"/>
      <sheetName val="4.전기"/>
      <sheetName val="집수정(600-700)"/>
      <sheetName val="원형1호맨홀토공수량"/>
      <sheetName val="우배수"/>
      <sheetName val="입찰"/>
      <sheetName val="현경"/>
      <sheetName val="일반부표"/>
      <sheetName val="COPING-1"/>
      <sheetName val="역T형교대-2수량"/>
      <sheetName val="일위대가(계측기설치)"/>
      <sheetName val="암거"/>
      <sheetName val="포장공"/>
      <sheetName val="횡배수관"/>
      <sheetName val="도체종-상수표"/>
      <sheetName val="단면검토"/>
      <sheetName val="공내역"/>
      <sheetName val="산근(PE,300)"/>
      <sheetName val="특2호하천산근"/>
      <sheetName val="특2호부관하천산근"/>
      <sheetName val="과천MAIN"/>
      <sheetName val="1호맨홀수량산출"/>
      <sheetName val="1-1평균터파기고(1)"/>
      <sheetName val="가시설(TYPE-A)"/>
      <sheetName val="1호맨홀가감수량"/>
      <sheetName val="T1"/>
      <sheetName val="3.공통공사대비"/>
      <sheetName val="20관리비율"/>
      <sheetName val="설계예산"/>
      <sheetName val="예산내역서"/>
      <sheetName val="설계예산서"/>
      <sheetName val="부대시설"/>
      <sheetName val="계화배수"/>
      <sheetName val="수목표준대가"/>
      <sheetName val="기성_총괄내역1"/>
      <sheetName val="공정별_시공_및_집행내역1"/>
      <sheetName val="특색있는_녹화거리_조성공사(2월_10일)1"/>
      <sheetName val="단면_(2)1"/>
      <sheetName val="I_설계조건1"/>
      <sheetName val="_ｹ-ﾌﾞﾙ1"/>
      <sheetName val="실행내역_"/>
      <sheetName val="1_설계기준"/>
      <sheetName val="빌딩_안내"/>
      <sheetName val="_냉각수펌프"/>
      <sheetName val="1_우편집중내역서"/>
      <sheetName val="1_설계조건"/>
      <sheetName val="표지_(2)"/>
      <sheetName val="내역서_"/>
      <sheetName val="11_자재단가"/>
      <sheetName val="수목데이타_"/>
      <sheetName val="6PILE__(돌출)"/>
      <sheetName val="3BL공동구_수량"/>
      <sheetName val="plan&amp;section_of_foundation"/>
      <sheetName val="3_하중산정4_지지력"/>
      <sheetName val="crude_SLAB_RE-bar"/>
      <sheetName val="CRUDE_RE-bar"/>
      <sheetName val="Sheet1_(2)"/>
      <sheetName val="C_S_A"/>
      <sheetName val="15100"/>
      <sheetName val="TB_내역서"/>
      <sheetName val="차액보증"/>
      <sheetName val="신길1동"/>
      <sheetName val="단위수량"/>
      <sheetName val="대치판정"/>
      <sheetName val="산출내역서집계표"/>
      <sheetName val="YES-T"/>
      <sheetName val="6호기"/>
      <sheetName val="접지수량"/>
      <sheetName val="원가계산서"/>
      <sheetName val="1차변경내역"/>
      <sheetName val="여과지동"/>
      <sheetName val="중기일위대가"/>
      <sheetName val="1"/>
      <sheetName val="산출목록표"/>
      <sheetName val="N賃率-職"/>
      <sheetName val="명세서"/>
      <sheetName val="내역총괄표"/>
      <sheetName val="9GNG운반"/>
      <sheetName val="작성"/>
      <sheetName val="건축공사실행"/>
      <sheetName val="성곽내역서"/>
      <sheetName val="공종별수량집계"/>
      <sheetName val="부대대비"/>
      <sheetName val="냉연집계"/>
      <sheetName val="2.대외공문"/>
      <sheetName val="내2"/>
      <sheetName val="DATABASE"/>
      <sheetName val="Dwg"/>
      <sheetName val="수로교총재료집계"/>
      <sheetName val="gyun"/>
      <sheetName val="#1"/>
      <sheetName val="자재운반단가일람표"/>
      <sheetName val="확인서"/>
      <sheetName val="간접비내역-1"/>
      <sheetName val="COA-17"/>
      <sheetName val="C-18"/>
      <sheetName val="토공수량산출"/>
      <sheetName val="토적계산서"/>
      <sheetName val="단락전류-A"/>
      <sheetName val="마산방향"/>
      <sheetName val="마산방향철근집계"/>
      <sheetName val="직원수당"/>
      <sheetName val="주요공사"/>
      <sheetName val="DIAPHRAGM"/>
      <sheetName val="EQUIP-H"/>
      <sheetName val="2공구산출내역"/>
      <sheetName val="단재적표"/>
      <sheetName val="시중노임단가"/>
      <sheetName val="산수배수"/>
      <sheetName val="횡배수관토공수량"/>
      <sheetName val="CPM챠트 "/>
      <sheetName val="실행간접비용"/>
      <sheetName val="#3_일위대가목록"/>
      <sheetName val="기계경비"/>
      <sheetName val="배수공 주요자재 집계표"/>
      <sheetName val="현황산출서"/>
      <sheetName val="주관사업"/>
      <sheetName val="design_criteria"/>
      <sheetName val="97_사업추정(WEKI)"/>
      <sheetName val="토공(우물통,기타)_"/>
      <sheetName val="바_한일양산"/>
      <sheetName val="4_전기"/>
      <sheetName val="토_적_표"/>
      <sheetName val="ITB_COST"/>
      <sheetName val="중기조종사_단위단가"/>
      <sheetName val="BSD_(2)"/>
      <sheetName val="화재_탐지_설비"/>
      <sheetName val="AP1"/>
      <sheetName val="Macro(차단기)"/>
      <sheetName val="견적결정신청"/>
      <sheetName val="자  재"/>
      <sheetName val="능률"/>
      <sheetName val="내역서(기계)"/>
      <sheetName val="1995년 섹터별 매출"/>
      <sheetName val="FAB별"/>
      <sheetName val="경사수로"/>
      <sheetName val="간접경상비"/>
      <sheetName val="FRP내역서"/>
      <sheetName val="File_관급"/>
      <sheetName val="공정집계"/>
      <sheetName val="실행"/>
      <sheetName val="6월실적"/>
      <sheetName val="남양내역"/>
      <sheetName val="노임이"/>
      <sheetName val="Resource summary"/>
      <sheetName val="labor"/>
      <sheetName val="sheeet2"/>
      <sheetName val="Quantity"/>
      <sheetName val="품셈1-"/>
      <sheetName val="PIPE"/>
      <sheetName val="VALVE"/>
      <sheetName val="PIPE(UG)내역"/>
      <sheetName val="NYS"/>
      <sheetName val="앉음벽 (2)"/>
      <sheetName val="실행(1)"/>
      <sheetName val="SG"/>
      <sheetName val="BID"/>
      <sheetName val="경비2내역"/>
      <sheetName val="예산변경사항"/>
      <sheetName val="기초공"/>
      <sheetName val="원가계산서 "/>
      <sheetName val="건설기계"/>
      <sheetName val="단가산출"/>
      <sheetName val="사급자재"/>
      <sheetName val="8.PILE  (돌출)"/>
      <sheetName val="휴게시설수량산출"/>
      <sheetName val="_x0002__x0000_ヰC_x0000__x0000_"/>
      <sheetName val="_x0008_"/>
      <sheetName val="참조"/>
      <sheetName val="수안보-MBR1"/>
      <sheetName val="교대(A1)"/>
      <sheetName val="입력값"/>
      <sheetName val="설계기준 및 하중계산"/>
      <sheetName val="000000"/>
      <sheetName val="총계"/>
      <sheetName val="단가LIST(8.16)"/>
      <sheetName val="부산4"/>
      <sheetName val="매출 비교"/>
      <sheetName val="9811"/>
      <sheetName val="납부서"/>
      <sheetName val="소일위대가코드표"/>
      <sheetName val="연결임시"/>
      <sheetName val="설치공사비"/>
      <sheetName val="관로부문"/>
      <sheetName val="관급_File"/>
      <sheetName val="관로공정"/>
      <sheetName val="계수시트"/>
      <sheetName val="01"/>
      <sheetName val="총괄"/>
      <sheetName val="수문보고"/>
      <sheetName val="설계명세"/>
      <sheetName val="대림경상68억"/>
      <sheetName val="단가표"/>
      <sheetName val="이름정의"/>
      <sheetName val="초기화면"/>
      <sheetName val="공사비집계"/>
      <sheetName val="매립"/>
      <sheetName val="깨기수량"/>
      <sheetName val="노원열병합  건축공사기성내역서"/>
      <sheetName val="플랜트 설치"/>
      <sheetName val="Equipment"/>
      <sheetName val="Piping"/>
      <sheetName val="CABdata"/>
      <sheetName val="몰탈재료산출"/>
      <sheetName val="견적대비 견적서"/>
      <sheetName val="INPUT(덕도방향-시점)"/>
      <sheetName val="중로근거"/>
      <sheetName val="기성_총괄내역3"/>
      <sheetName val="공정별_시공_및_집행내역3"/>
      <sheetName val="단면_(2)3"/>
      <sheetName val="실행내역_2"/>
      <sheetName val="I_설계조건3"/>
      <sheetName val="특색있는_녹화거리_조성공사(2월_10일)3"/>
      <sheetName val="_ｹ-ﾌﾞﾙ3"/>
      <sheetName val="표지_(2)2"/>
      <sheetName val="1_설계기준2"/>
      <sheetName val="1_설계조건2"/>
      <sheetName val="빌딩_안내2"/>
      <sheetName val="1_우편집중내역서2"/>
      <sheetName val="내역서_2"/>
      <sheetName val="3BL공동구_수량2"/>
      <sheetName val="11_자재단가2"/>
      <sheetName val="수목데이타_2"/>
      <sheetName val="3_하중산정4_지지력2"/>
      <sheetName val="기성_총괄내역2"/>
      <sheetName val="공정별_시공_및_집행내역2"/>
      <sheetName val="단면_(2)2"/>
      <sheetName val="실행내역_1"/>
      <sheetName val="I_설계조건2"/>
      <sheetName val="특색있는_녹화거리_조성공사(2월_10일)2"/>
      <sheetName val="_ｹ-ﾌﾞﾙ2"/>
      <sheetName val="표지_(2)1"/>
      <sheetName val="1_설계기준1"/>
      <sheetName val="1_설계조건1"/>
      <sheetName val="빌딩_안내1"/>
      <sheetName val="1_우편집중내역서1"/>
      <sheetName val="내역서_1"/>
      <sheetName val="3BL공동구_수량1"/>
      <sheetName val="11_자재단가1"/>
      <sheetName val="수목데이타_1"/>
      <sheetName val="3_하중산정4_지지력1"/>
      <sheetName val="기성_총괄내역4"/>
      <sheetName val="공정별_시공_및_집행내역4"/>
      <sheetName val="단면_(2)4"/>
      <sheetName val="실행내역_3"/>
      <sheetName val="I_설계조건4"/>
      <sheetName val="특색있는_녹화거리_조성공사(2월_10일)4"/>
      <sheetName val="_ｹ-ﾌﾞﾙ4"/>
      <sheetName val="표지_(2)3"/>
      <sheetName val="1_설계기준3"/>
      <sheetName val="1_설계조건3"/>
      <sheetName val="빌딩_안내3"/>
      <sheetName val="1_우편집중내역서3"/>
      <sheetName val="내역서_3"/>
      <sheetName val="3BL공동구_수량3"/>
      <sheetName val="11_자재단가3"/>
      <sheetName val="수목데이타_3"/>
      <sheetName val="3_하중산정4_지지력3"/>
      <sheetName val="매입세"/>
      <sheetName val="식재총괄"/>
      <sheetName val="C.배수관공"/>
      <sheetName val="SLAB"/>
      <sheetName val="단가산출1"/>
      <sheetName val="fursys"/>
      <sheetName val="A1"/>
      <sheetName val="Constants"/>
      <sheetName val="관급"/>
      <sheetName val="중기사용료"/>
      <sheetName val="설계내역(2001)"/>
      <sheetName val="자재목록"/>
      <sheetName val="입력"/>
      <sheetName val="도급"/>
      <sheetName val="연령현황"/>
      <sheetName val="옹벽기초자료"/>
      <sheetName val="Front"/>
      <sheetName val="버스운행안내"/>
      <sheetName val="200"/>
      <sheetName val="_x0002_"/>
      <sheetName val="보건노"/>
      <sheetName val="국내총괄"/>
      <sheetName val="일위대가(가설)"/>
      <sheetName val="공주-교대(A1)"/>
      <sheetName val="REINF."/>
      <sheetName val="LOADS"/>
      <sheetName val="SKETCH"/>
      <sheetName val="CHECK1"/>
      <sheetName val="수목데이타"/>
      <sheetName val="Sheet13"/>
      <sheetName val="Sheet14"/>
      <sheetName val="Sheet9"/>
      <sheetName val="CAPVC"/>
      <sheetName val="dt0301"/>
      <sheetName val="별표 "/>
      <sheetName val="원가계산"/>
      <sheetName val="원가입력"/>
      <sheetName val="위치조서"/>
      <sheetName val="개별직종노임단가(2003.9)"/>
      <sheetName val="가설식당"/>
      <sheetName val="원계약서"/>
      <sheetName val="통합"/>
      <sheetName val="안정검토"/>
      <sheetName val="2호맨홀공제수량"/>
      <sheetName val="spiral"/>
      <sheetName val="조사야장(원본)"/>
      <sheetName val="IN"/>
      <sheetName val="대전21토목내역서"/>
      <sheetName val="File_관Ć"/>
      <sheetName val="사  업  비  수  지  예  산  서"/>
      <sheetName val="design load"/>
      <sheetName val="working load at the btm ft."/>
      <sheetName val="stability check"/>
      <sheetName val="단면설계"/>
      <sheetName val="반중력식옹벽"/>
      <sheetName val="기성집계표예시"/>
      <sheetName val="품셈1-17"/>
      <sheetName val="calcul"/>
      <sheetName val="산출내역서"/>
      <sheetName val="수문일1"/>
      <sheetName val="Baby일위대가"/>
      <sheetName val="plan&amp;section_of_foundation1"/>
      <sheetName val="design_criteria1"/>
      <sheetName val="_냉각수펌프1"/>
      <sheetName val="crude_SLAB_RE-bar1"/>
      <sheetName val="CRUDE_RE-bar1"/>
      <sheetName val="97_사업추정(WEKI)1"/>
      <sheetName val="토공(우물통,기타)_1"/>
      <sheetName val="바_한일양산1"/>
      <sheetName val="C_S_A1"/>
      <sheetName val="6PILE__(돌출)1"/>
      <sheetName val="4_전기1"/>
      <sheetName val="토_적_표1"/>
      <sheetName val="ITB_COST1"/>
      <sheetName val="중기조종사_단위단가1"/>
      <sheetName val="Sheet1_(2)1"/>
      <sheetName val="BSD_(2)1"/>
      <sheetName val="화재_탐지_설비1"/>
      <sheetName val="당진1,2호기전선관설치및접지4차공사내역서-을지"/>
      <sheetName val="960318-1"/>
      <sheetName val="LinerWt"/>
      <sheetName val="원효펌프교체020812"/>
      <sheetName val="공사내역"/>
      <sheetName val="현장식당(1)"/>
      <sheetName val="단가대비표"/>
      <sheetName val="목차"/>
      <sheetName val="자동차폐수처리장"/>
      <sheetName val="2_대외공문"/>
      <sheetName val="경비"/>
      <sheetName val="P-산#1-1(WOWA1)"/>
      <sheetName val="파이프류"/>
      <sheetName val="기본정보 입력"/>
      <sheetName val="단가DATA"/>
      <sheetName val="실행내역서 "/>
      <sheetName val="노무비"/>
      <sheetName val="생산직"/>
      <sheetName val="SP-B1"/>
      <sheetName val="예가표"/>
      <sheetName val="부대내역"/>
      <sheetName val="TONG HOP VL-NC TT"/>
      <sheetName val="CHITIET VL-NC-TT -1p"/>
      <sheetName val="TDTKP1"/>
      <sheetName val="KPVC-BD "/>
      <sheetName val="참조(기본일위)"/>
      <sheetName val="MATERIAL"/>
      <sheetName val="S0"/>
      <sheetName val=""/>
      <sheetName val="설계"/>
      <sheetName val="흄관기초"/>
      <sheetName val="#2정산"/>
      <sheetName val="9.기타유틸리티설비"/>
      <sheetName val="별총"/>
      <sheetName val="광혁기성"/>
      <sheetName val="일위대가표-2"/>
      <sheetName val="부대tu"/>
      <sheetName val="토목공사"/>
      <sheetName val="내역을"/>
      <sheetName val="3_공통공사대비"/>
      <sheetName val="인건비_"/>
      <sheetName val="File_관_x0000_"/>
      <sheetName val="3. 지하차도 물량 집계표"/>
      <sheetName val="NOMUBI"/>
      <sheetName val="sw1"/>
      <sheetName val="1,2공구원가계산서"/>
      <sheetName val="측구터파기공수량집계"/>
      <sheetName val="구조물터파기수량집계"/>
      <sheetName val="배수공 시멘트 및 골재량 산출"/>
      <sheetName val="현장관리비참조"/>
      <sheetName val="교통대책내역"/>
      <sheetName val="File_관鍰"/>
      <sheetName val="공사비예산서(토목분)"/>
      <sheetName val="산근터빈"/>
      <sheetName val="견적대비표"/>
      <sheetName val="신당동집계표"/>
      <sheetName val="청소"/>
      <sheetName val="1.2.1 마루높이결정"/>
      <sheetName val="내역서2안"/>
      <sheetName val=" 견적서"/>
      <sheetName val="건축공사"/>
      <sheetName val="내역서 제출"/>
      <sheetName val="c_balju"/>
      <sheetName val="Sheet12"/>
      <sheetName val="기본"/>
      <sheetName val="재료비"/>
      <sheetName val="설계내역서"/>
      <sheetName val="Macro1"/>
      <sheetName val="부하계산서"/>
      <sheetName val=" 상부공통집계(총괄)"/>
      <sheetName val="공작물조직표(용배수)"/>
      <sheetName val="일위(시설)"/>
      <sheetName val="산근목록"/>
      <sheetName val="계약내력"/>
      <sheetName val="ES조서출력하기"/>
      <sheetName val="DATA 입력란"/>
      <sheetName val="1. 설계조건 2.단면가정 3. 하중계산"/>
      <sheetName val="토적"/>
      <sheetName val="깨기집계"/>
      <sheetName val="자재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 refreshError="1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____"/>
      <sheetName val="___"/>
      <sheetName val="炷舅?XLS]데이타'!$E$124"/>
      <sheetName val="ls]노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설명"/>
      <sheetName val="노임단가"/>
      <sheetName val="단가조사"/>
      <sheetName val="간접"/>
      <sheetName val="炷舅?XLS"/>
      <sheetName val="ls"/>
      <sheetName val="토공사"/>
      <sheetName val="소일위대가코드표"/>
      <sheetName val="품셈집계표"/>
      <sheetName val="자재조사표(참고용)"/>
      <sheetName val="일반부표집계표"/>
      <sheetName val="건축2"/>
      <sheetName val="수목일위"/>
      <sheetName val="수목데이타"/>
      <sheetName val="원가계산"/>
      <sheetName val=""/>
      <sheetName val="수목표준대가"/>
      <sheetName val="6호기"/>
      <sheetName val="Sheet1"/>
      <sheetName val="Customer Databas"/>
      <sheetName val="AS포장복구 "/>
      <sheetName val="2000.11월설계내역"/>
      <sheetName val="품셈TABLE"/>
      <sheetName val="기타 정보통신공사"/>
      <sheetName val="자재단가조사표-수목"/>
      <sheetName val="원내역"/>
      <sheetName val="단가대비표"/>
      <sheetName val="표지 (2)"/>
      <sheetName val="공종단가"/>
      <sheetName val="참고"/>
      <sheetName val="공사개요"/>
      <sheetName val="장비별표(오거보링)(Ø400)(12M)"/>
      <sheetName val="1"/>
      <sheetName val="2"/>
      <sheetName val="3"/>
      <sheetName val="4"/>
      <sheetName val="5"/>
      <sheetName val="시설물일위"/>
      <sheetName val="가설공사"/>
      <sheetName val="단가결정"/>
      <sheetName val="내역아"/>
      <sheetName val="울타리"/>
      <sheetName val="문학간접"/>
      <sheetName val="가설공사비"/>
      <sheetName val="도로구조공사비"/>
      <sheetName val="도로토공공사비"/>
      <sheetName val="여수토공사비"/>
      <sheetName val="䈘목(중국단풍-)"/>
      <sheetName val="갑  지"/>
      <sheetName val="접속도로1"/>
      <sheetName val="평가데이터"/>
      <sheetName val="unit 4"/>
      <sheetName val="화재 탐지 설비"/>
      <sheetName val="Total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수량산출서"/>
      <sheetName val="간선계산"/>
      <sheetName val="전익자재"/>
      <sheetName val="기초일위"/>
      <sheetName val="시설일위"/>
      <sheetName val="조명일위"/>
      <sheetName val="1차증가원가계산"/>
      <sheetName val="직재"/>
      <sheetName val="재집"/>
      <sheetName val="금액"/>
      <sheetName val="골조시행"/>
      <sheetName val="내역"/>
      <sheetName val="공종별원가계산"/>
      <sheetName val="이름표지정"/>
      <sheetName val="노임이"/>
      <sheetName val="49"/>
      <sheetName val="일위대가(가설)"/>
      <sheetName val="기본단가표"/>
      <sheetName val="data"/>
      <sheetName val="직접경비"/>
      <sheetName val="직접인건비"/>
      <sheetName val="금액내역서"/>
      <sheetName val="총괄내역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9811"/>
      <sheetName val="건축-물가변동"/>
      <sheetName val="데리네이타현황"/>
      <sheetName val="현장관리비"/>
      <sheetName val="준검 내역서"/>
      <sheetName val="단가 및 재료비"/>
      <sheetName val="단가산출2"/>
      <sheetName val="금융비용"/>
      <sheetName val="교사기준면적(초등)"/>
      <sheetName val="일위대가"/>
      <sheetName val="2000년1차"/>
      <sheetName val="2000전체분"/>
      <sheetName val="EACT10"/>
      <sheetName val="Sheet1 (2)"/>
      <sheetName val="공종목록표"/>
      <sheetName val="단가산출"/>
      <sheetName val="노무,재료"/>
      <sheetName val="남양내역"/>
      <sheetName val="전주2本1"/>
      <sheetName val="조명시설"/>
      <sheetName val="1.설계조건"/>
      <sheetName val="연습"/>
      <sheetName val="Sheet4"/>
      <sheetName val="가감수량"/>
      <sheetName val="맨홀수량산출"/>
      <sheetName val="총괄내역서"/>
      <sheetName val="전체"/>
      <sheetName val="INPUT"/>
      <sheetName val="견적시담(송포2공구)"/>
      <sheetName val="별표집계"/>
      <sheetName val="2공구산출내역"/>
      <sheetName val="10공구일위"/>
      <sheetName val="정렬"/>
      <sheetName val="5 일위목록"/>
      <sheetName val="7 단가조사"/>
      <sheetName val="6 일위대가"/>
      <sheetName val="산출내역서집계표"/>
      <sheetName val="DC-O-4-S(설명서)"/>
      <sheetName val="Mc1"/>
      <sheetName val="DANGA"/>
      <sheetName val="ABUT수량-A1"/>
      <sheetName val="토공산출(주차장)"/>
      <sheetName val="현장관리"/>
      <sheetName val="공통가설"/>
      <sheetName val="매입"/>
      <sheetName val="토공산출 (아파트)"/>
      <sheetName val="개인"/>
      <sheetName val="단가"/>
      <sheetName val="품셈"/>
      <sheetName val="단가산출1"/>
      <sheetName val="자재단가"/>
      <sheetName val="A"/>
      <sheetName val="Ⅶ-2.현장경비산출"/>
      <sheetName val="E.P.T수량산출서"/>
      <sheetName val="9509"/>
      <sheetName val="기계경비적용기준"/>
      <sheetName val="참조"/>
      <sheetName val="횡배수관토공수량"/>
      <sheetName val="배수내역"/>
      <sheetName val="DT"/>
      <sheetName val="롤러"/>
      <sheetName val="펌프차타설"/>
      <sheetName val="참조M"/>
      <sheetName val="시설물기초"/>
      <sheetName val="파일의이용"/>
      <sheetName val="수목단가"/>
      <sheetName val="시설수량표"/>
      <sheetName val="식재수량표"/>
      <sheetName val="관공일위대가"/>
      <sheetName val="시멘트"/>
      <sheetName val="비목군분류일위"/>
      <sheetName val="입찰"/>
      <sheetName val="현경"/>
      <sheetName val="기초자료입력"/>
      <sheetName val="전기혼잡제경비(45)"/>
      <sheetName val="현장"/>
      <sheetName val="전기"/>
      <sheetName val="철콘"/>
      <sheetName val="년도별시공"/>
      <sheetName val="중기사용료산출근거"/>
      <sheetName val="물가자료"/>
      <sheetName val="BID"/>
      <sheetName val="식재일위"/>
      <sheetName val="간접비"/>
      <sheetName val="123"/>
      <sheetName val="기초자료"/>
      <sheetName val="평가내역"/>
      <sheetName val="공내역"/>
      <sheetName val="노임(1차)"/>
      <sheetName val="계수시트"/>
      <sheetName val="일위목록"/>
      <sheetName val="세부내역"/>
      <sheetName val="조건"/>
      <sheetName val="일위대가-1"/>
      <sheetName val="내역(APT)"/>
      <sheetName val="골조대비내역"/>
      <sheetName val="기계설비-물가변동"/>
      <sheetName val="일위대가목차"/>
      <sheetName val="수안보-MBR1"/>
      <sheetName val="일위"/>
      <sheetName val="공사별 가중치 산출근거(토목)"/>
      <sheetName val="가중치근거(조경)"/>
      <sheetName val="식재"/>
      <sheetName val="시설물"/>
      <sheetName val="식재출력용"/>
      <sheetName val="유지관리"/>
      <sheetName val="부하계산서"/>
      <sheetName val="예가표"/>
      <sheetName val="에너지동"/>
      <sheetName val="경산"/>
      <sheetName val="카렌스센터계량기설치공사"/>
      <sheetName val="내역서01"/>
      <sheetName val="2.대외공문"/>
      <sheetName val="토목주소"/>
      <sheetName val="공사비예산서(토목분)"/>
      <sheetName val="공구원가계산"/>
      <sheetName val="공사요율산출표"/>
      <sheetName val="수량산출"/>
      <sheetName val="자재 집계표"/>
      <sheetName val="말고개터널조명전압강하"/>
      <sheetName val="예산명세서"/>
      <sheetName val="설계명세서"/>
      <sheetName val="자료입력"/>
      <sheetName val="준공정산"/>
      <sheetName val="총괄표"/>
      <sheetName val="대가표(품셈)"/>
      <sheetName val="조명율표"/>
      <sheetName val="GAS"/>
      <sheetName val="전선 및 전선관"/>
      <sheetName val="투찰금액"/>
      <sheetName val="1차 내역서"/>
      <sheetName val="귀래 설계 공내역서"/>
      <sheetName val="설계내역서"/>
      <sheetName val="단가표 (2)"/>
      <sheetName val="충주"/>
      <sheetName val="개소별수량산출"/>
      <sheetName val="총괄표1"/>
      <sheetName val="DB@Acess"/>
      <sheetName val="Civil"/>
      <sheetName val="퇴직금(울산천상)"/>
      <sheetName val="금융"/>
      <sheetName val="실행간접비용"/>
      <sheetName val="合成単価作成表-BLDG"/>
      <sheetName val="삭제금지단가"/>
      <sheetName val="설계서"/>
      <sheetName val="공사기본내용입력"/>
      <sheetName val="공통"/>
      <sheetName val="동해title"/>
      <sheetName val="운동장 (2)"/>
      <sheetName val="기성청구"/>
      <sheetName val="설계내역일위"/>
      <sheetName val="일반부표"/>
      <sheetName val="견적"/>
      <sheetName val="부하계산"/>
      <sheetName val="설계예산서"/>
      <sheetName val="토공수량"/>
      <sheetName val="설계내"/>
      <sheetName val="SG"/>
      <sheetName val="견적율"/>
      <sheetName val="밸브설치"/>
      <sheetName val="입력자료"/>
      <sheetName val="BH"/>
      <sheetName val="상 부"/>
      <sheetName val="JUCKEYK"/>
      <sheetName val="단위단가"/>
      <sheetName val="EQT-ESTN"/>
      <sheetName val="토공집계"/>
      <sheetName val="퍼스트"/>
      <sheetName val="자단"/>
      <sheetName val="인공산출"/>
      <sheetName val="지주목시비량산출서"/>
      <sheetName val="담장산출"/>
      <sheetName val="약품설비"/>
      <sheetName val="사급자재"/>
      <sheetName val="교육종류"/>
      <sheetName val="주요항목별"/>
      <sheetName val="날개벽(좌,우=60도-4개)"/>
      <sheetName val="입찰안"/>
      <sheetName val="공종집계"/>
      <sheetName val="자료"/>
      <sheetName val="간선"/>
      <sheetName val="전압"/>
      <sheetName val="조도"/>
      <sheetName val="동력"/>
      <sheetName val="제수"/>
      <sheetName val="공기"/>
      <sheetName val="예산갑지"/>
      <sheetName val="건축내역서"/>
      <sheetName val="설비내역서"/>
      <sheetName val="전기내역서"/>
      <sheetName val="가격비"/>
      <sheetName val="산출근거"/>
      <sheetName val="炷舅_XLS_데이타'!$E$124"/>
      <sheetName val="ls_노임"/>
      <sheetName val="炷舅_XLS"/>
      <sheetName val="D&amp;P특기사항"/>
      <sheetName val="MOTOR"/>
      <sheetName val="가도공"/>
      <sheetName val="부대공Ⅱ"/>
      <sheetName val="현관"/>
      <sheetName val="인원"/>
      <sheetName val="1안"/>
      <sheetName val="공통비총괄표"/>
      <sheetName val="내역서2안"/>
      <sheetName val="중기일위대가"/>
      <sheetName val="단가비교"/>
      <sheetName val="JUCK"/>
      <sheetName val="정화조방수미장"/>
      <sheetName val="코드"/>
      <sheetName val="지수"/>
      <sheetName val="대치판정"/>
      <sheetName val="인건비"/>
      <sheetName val="설계내역"/>
      <sheetName val="03하반기내역서"/>
      <sheetName val="04상반기"/>
      <sheetName val="약품공급2"/>
      <sheetName val="공작물조직표(용배수)"/>
      <sheetName val="기기리스트"/>
      <sheetName val="11월"/>
      <sheetName val="평교-내역"/>
      <sheetName val="SCHE"/>
      <sheetName val="1호인버트수량"/>
      <sheetName val="석축설면"/>
      <sheetName val="법면단"/>
      <sheetName val="설계조건"/>
      <sheetName val="안정계산"/>
      <sheetName val="단면검토"/>
      <sheetName val="지급자재"/>
      <sheetName val="정부노임단가"/>
      <sheetName val="기성내역서표지"/>
      <sheetName val="기타_정보통신공사"/>
      <sheetName val="Customer_Databas"/>
      <sheetName val="AS포장복구_"/>
      <sheetName val="2000_11월설계내역"/>
      <sheetName val="표지_(2)"/>
      <sheetName val="갑__지"/>
      <sheetName val="unit_4"/>
      <sheetName val="화재_탐지_설비"/>
      <sheetName val="준검_내역서"/>
      <sheetName val="Sheet1_(2)"/>
      <sheetName val="단가_및_재료비"/>
      <sheetName val="1_설계조건"/>
      <sheetName val="Ⅶ-2_현장경비산출"/>
      <sheetName val="토공산출_(아파트)"/>
      <sheetName val="5_일위목록"/>
      <sheetName val="7_단가조사"/>
      <sheetName val="6_일위대가"/>
      <sheetName val="E_P_T수량산출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노무비"/>
      <sheetName val="3.바닥판  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간지"/>
      <sheetName val="배수공"/>
      <sheetName val="기초1"/>
      <sheetName val="WORK"/>
      <sheetName val="평형별수량표"/>
      <sheetName val="가설개략"/>
      <sheetName val="을지"/>
      <sheetName val="평당"/>
      <sheetName val="매입세"/>
      <sheetName val="창호"/>
      <sheetName val="EQUIP-H"/>
      <sheetName val="7단가"/>
      <sheetName val="구조물공1(51~56)"/>
      <sheetName val="전기일위대가"/>
      <sheetName val="기성내역"/>
      <sheetName val="설계"/>
      <sheetName val="Sheet6"/>
      <sheetName val="실행철강하도"/>
      <sheetName val="소야공정계획표"/>
      <sheetName val="노무비단가"/>
      <sheetName val="EJ"/>
      <sheetName val="토공집계표"/>
      <sheetName val="설계예시"/>
      <sheetName val="일위집계표"/>
      <sheetName val="귀래_설계_공내역서"/>
      <sheetName val="자재_집계표"/>
      <sheetName val="전선_및_전선관"/>
      <sheetName val="잡비"/>
      <sheetName val=" 견적서"/>
      <sheetName val="근거(기밀댐퍼)"/>
      <sheetName val="FB25JN"/>
      <sheetName val="제잡비"/>
      <sheetName val="토집"/>
      <sheetName val="시공"/>
      <sheetName val="4-10"/>
      <sheetName val="날개벽수량표"/>
      <sheetName val="bearing"/>
      <sheetName val="단가표_(2)"/>
      <sheetName val="참조(2)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총괄"/>
      <sheetName val="단목"/>
      <sheetName val="토목수량"/>
      <sheetName val="천방교접속"/>
      <sheetName val="9GNG운반"/>
      <sheetName val="당초내역서"/>
      <sheetName val="가설"/>
      <sheetName val="구조포설"/>
      <sheetName val="복구"/>
      <sheetName val="부대"/>
      <sheetName val="부호표"/>
      <sheetName val="토공"/>
      <sheetName val="수량집계표"/>
      <sheetName val="공종별수량집계"/>
      <sheetName val="전계가"/>
      <sheetName val="전기공사"/>
      <sheetName val="1차_내역서"/>
      <sheetName val="가로등"/>
      <sheetName val="PAINT"/>
      <sheetName val="TEL"/>
      <sheetName val="실행"/>
      <sheetName val="신표지1"/>
      <sheetName val="시추주상도"/>
      <sheetName val="주관사업"/>
      <sheetName val="배수판"/>
      <sheetName val="GAS저장소"/>
      <sheetName val="라인마킹"/>
      <sheetName val="위험물저장소"/>
      <sheetName val="일반창고동"/>
      <sheetName val="설계가"/>
      <sheetName val="절감계산"/>
      <sheetName val="PW3"/>
      <sheetName val="PW4"/>
      <sheetName val="SC1"/>
      <sheetName val="PE"/>
      <sheetName val="PM"/>
      <sheetName val="TR"/>
      <sheetName val="공정코드"/>
      <sheetName val="01"/>
      <sheetName val="6PILE  (돌출)"/>
      <sheetName val="COVER"/>
      <sheetName val="자판실행"/>
      <sheetName val="우배수"/>
      <sheetName val="원형맨홀수량"/>
      <sheetName val="을"/>
      <sheetName val="3.공통공사대비"/>
      <sheetName val="전차선로 물량표"/>
      <sheetName val="한강운반비"/>
      <sheetName val="자재"/>
      <sheetName val="공통(20-91)"/>
      <sheetName val="가스내역"/>
      <sheetName val="2000,9월 일위"/>
      <sheetName val="품의서(0217)"/>
      <sheetName val="토목"/>
      <sheetName val="Y-WORK"/>
      <sheetName val="1.가설"/>
      <sheetName val="4.목공사"/>
      <sheetName val="덕소내역"/>
      <sheetName val="22인공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사전공사"/>
      <sheetName val="부안일위"/>
      <sheetName val="위치조서"/>
      <sheetName val="과세내역(세부)"/>
      <sheetName val="적용기준"/>
      <sheetName val="cable-data"/>
      <sheetName val="가격조사서"/>
      <sheetName val="부대내역"/>
      <sheetName val="제잡비집계"/>
      <sheetName val="가설건물"/>
      <sheetName val="70%"/>
      <sheetName val="ITEM"/>
      <sheetName val="터널조도"/>
      <sheetName val="품셈표"/>
      <sheetName val="계산내역(설비)"/>
      <sheetName val="영업.일1"/>
      <sheetName val="가스(내역)"/>
      <sheetName val="와동25-3(변경)"/>
      <sheetName val="교대시점"/>
      <sheetName val="목차 "/>
      <sheetName val="계획서"/>
      <sheetName val="연장"/>
      <sheetName val="위치도(점용허가용)"/>
      <sheetName val="신청서"/>
      <sheetName val="기초공"/>
      <sheetName val="기둥(원형)"/>
      <sheetName val="수로단위수량"/>
      <sheetName val="인사자료총집계"/>
      <sheetName val="수목데이타 "/>
      <sheetName val="재료단가"/>
      <sheetName val="동력부하계산"/>
      <sheetName val="공사발의서"/>
      <sheetName val="S0"/>
      <sheetName val="이름정의"/>
      <sheetName val="초기화면"/>
      <sheetName val="기계실 D200"/>
      <sheetName val="2호맨홀공제수량"/>
      <sheetName val="인부신상자료"/>
      <sheetName val="직접공사비집계표_7"/>
      <sheetName val="공통가설_8"/>
      <sheetName val="기타시설"/>
      <sheetName val="아파트_9"/>
      <sheetName val="주민복지관"/>
      <sheetName val="지하주차장"/>
      <sheetName val="각종단가"/>
      <sheetName val="1공구내역서(1)"/>
      <sheetName val="참고자료"/>
      <sheetName val="원형1호맨홀토공수량"/>
      <sheetName val="건축(을)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일위대가목록"/>
      <sheetName val="말뚝지지력산정"/>
      <sheetName val="邅☳"/>
      <sheetName val="3.하중산정4.지지력"/>
      <sheetName val="타견적(을)"/>
      <sheetName val="부시수량"/>
      <sheetName val="연돌일위집계"/>
      <sheetName val="토공실행"/>
      <sheetName val="간선토공재집"/>
      <sheetName val="지선토공재집"/>
      <sheetName val="단면가정"/>
      <sheetName val="원가"/>
      <sheetName val="우수공"/>
      <sheetName val="구조물철거타공정이월"/>
      <sheetName val="현장조사"/>
      <sheetName val="요약&amp;결과"/>
      <sheetName val="기준액"/>
      <sheetName val="설계변경조서"/>
      <sheetName val="대공종"/>
      <sheetName val="수량집계"/>
      <sheetName val="A-4"/>
      <sheetName val="설계기준"/>
      <sheetName val="2.2.10.샤시등"/>
      <sheetName val="내역1"/>
      <sheetName val="부하(성남)"/>
      <sheetName val="공사비집계표"/>
      <sheetName val="기계경비일람"/>
      <sheetName val="예정(3)"/>
      <sheetName val="G.R300경비"/>
      <sheetName val="무시"/>
      <sheetName val="하수급견적대비"/>
      <sheetName val="3차준공"/>
      <sheetName val="MAIN"/>
      <sheetName val="N賃率-職"/>
      <sheetName val="GAEYO"/>
      <sheetName val="TB-내역서"/>
      <sheetName val="성곽내역서"/>
      <sheetName val="Sheet13"/>
      <sheetName val="발전기"/>
      <sheetName val="Sheet14"/>
      <sheetName val="전등설비"/>
      <sheetName val="sub"/>
      <sheetName val="통합내역"/>
      <sheetName val="재정비직인"/>
      <sheetName val="견적서"/>
      <sheetName val="98지급계획"/>
      <sheetName val="진주방향"/>
      <sheetName val="실행(표지,갑,을)"/>
      <sheetName val="우각부보강"/>
      <sheetName val="I一般比"/>
      <sheetName val="종배수관"/>
      <sheetName val="2.가로등(영구)"/>
      <sheetName val="연부97-1"/>
      <sheetName val="관리,공감"/>
      <sheetName val="영창26"/>
      <sheetName val="Front"/>
      <sheetName val="wall"/>
      <sheetName val="ENTRY"/>
      <sheetName val="자"/>
      <sheetName val="노"/>
      <sheetName val="관내역"/>
      <sheetName val="내역(토목)"/>
      <sheetName val="시화점실행"/>
      <sheetName val="현장관리비 "/>
      <sheetName val="가격"/>
      <sheetName val="-배수구조물⳵토공"/>
      <sheetName val="경상비"/>
      <sheetName val="cal"/>
      <sheetName val="날개벽"/>
      <sheetName val="Cost bd-&quot;A&quot;"/>
      <sheetName val="XXXXXX"/>
      <sheetName val="단가 산출서(산근#1~#102)"/>
      <sheetName val="자재표"/>
      <sheetName val="증감내역서"/>
      <sheetName val="교각1"/>
      <sheetName val="고창방향"/>
      <sheetName val="경비"/>
      <sheetName val="공사비산출내역"/>
      <sheetName val="기타공사"/>
      <sheetName val="단청(제외)"/>
      <sheetName val="목공집계"/>
      <sheetName val="미장(2)"/>
      <sheetName val="운반"/>
      <sheetName val="지붕(기와)"/>
      <sheetName val="200"/>
      <sheetName val="코드표"/>
      <sheetName val="1.설계기준"/>
      <sheetName val="왕십리방향"/>
      <sheetName val="암거단위"/>
      <sheetName val="횡 연장"/>
      <sheetName val="노 무 비"/>
      <sheetName val="중기사용료"/>
      <sheetName val="소요자재"/>
      <sheetName val="노무산출서"/>
      <sheetName val="횡배수관수량집계"/>
      <sheetName val="횡배수관기초"/>
      <sheetName val="Code"/>
      <sheetName val="계정"/>
      <sheetName val="남양시작동자105노65기1.3화1.2"/>
      <sheetName val="남양시작동010313100%"/>
      <sheetName val="조명율"/>
      <sheetName val="항목등록"/>
      <sheetName val="남양구조시험동"/>
      <sheetName val="공사원가"/>
      <sheetName val="woo(mac)"/>
      <sheetName val="청천내"/>
      <sheetName val="b_balju_cho"/>
      <sheetName val="DATA1"/>
      <sheetName val="고개가설"/>
      <sheetName val="CC16-내역서"/>
      <sheetName val="단위수량"/>
      <sheetName val="변경일위"/>
      <sheetName val="Book1"/>
      <sheetName val="용산1(해보)"/>
      <sheetName val="환율 및 노임"/>
      <sheetName val="속 일위대가"/>
      <sheetName val="자재단가대비표"/>
      <sheetName val="단위수량산출"/>
      <sheetName val="내역서(전기)"/>
      <sheetName val="D16"/>
      <sheetName val="D25"/>
      <sheetName val="D22"/>
      <sheetName val="프랜트면허"/>
      <sheetName val="단면 (2)"/>
      <sheetName val="b_balju"/>
      <sheetName val="인제내역"/>
      <sheetName val="투자효율분석"/>
      <sheetName val="식재일위대가"/>
      <sheetName val="단가입력창"/>
      <sheetName val="공종단가표 "/>
      <sheetName val="산출2-기기동력"/>
      <sheetName val="전선관"/>
      <sheetName val="자재단가집계"/>
      <sheetName val="신규품셈목차"/>
      <sheetName val="시중노임단가"/>
      <sheetName val="XL4Poppy"/>
      <sheetName val="일반문틀 설치"/>
      <sheetName val="샌딩 에폭시 도장"/>
      <sheetName val="스텐문틀설치"/>
      <sheetName val="MAT"/>
      <sheetName val="자금청구"/>
      <sheetName val="기성고조서 "/>
      <sheetName val="봉급(직영)"/>
      <sheetName val="기구조직"/>
      <sheetName val="포장자재집계표"/>
      <sheetName val="INPUTDATA"/>
      <sheetName val="기성2"/>
      <sheetName val="P-산#1-1(WOWA1)"/>
      <sheetName val="일위대가(건축)"/>
      <sheetName val="내2"/>
      <sheetName val="투입비"/>
      <sheetName val="철근량"/>
      <sheetName val="신우"/>
      <sheetName val="경율산정.XLS"/>
      <sheetName val="차수"/>
      <sheetName val="Ȁ_x0004_夁瓅"/>
      <sheetName val="집계"/>
      <sheetName val="공종별자재"/>
      <sheetName val="재료집계표"/>
      <sheetName val="인건비 "/>
      <sheetName val="table"/>
      <sheetName val="3BL공동구 수량"/>
      <sheetName val="월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가감수량(2호)"/>
      <sheetName val="맨홀수량산출(2호)"/>
      <sheetName val="#3_일위대가목록"/>
      <sheetName val="표  지"/>
      <sheetName val="H-pile(298x299)"/>
      <sheetName val="H-pile(250x250)"/>
      <sheetName val="기타경비"/>
      <sheetName val="잔토처리"/>
      <sheetName val="터파기,되메우기,램머,코아"/>
      <sheetName val="절단,포장깨기"/>
      <sheetName val="직원투입계획"/>
      <sheetName val="오억미만"/>
      <sheetName val="안정검토(온1)"/>
      <sheetName val="환경기계공정표 (3)"/>
      <sheetName val="수입"/>
      <sheetName val="기슭막이(야면석찰쌓기)"/>
      <sheetName val="CTEMCOST"/>
      <sheetName val="잡철물"/>
      <sheetName val="XREF"/>
      <sheetName val="감가상각누계액"/>
      <sheetName val="설명서"/>
      <sheetName val="예정공정표"/>
      <sheetName val="표지1"/>
      <sheetName val="철거산출근거"/>
      <sheetName val="암거단위-1련"/>
      <sheetName val="5.전사투자계획종함안"/>
      <sheetName val="도급원가"/>
      <sheetName val="물량표"/>
      <sheetName val="일반전기"/>
      <sheetName val="월별입차량"/>
      <sheetName val="tggwan(mac)"/>
      <sheetName val="DATA_Garak"/>
      <sheetName val="DATA_Total"/>
      <sheetName val="DATA_Kwangju"/>
      <sheetName val="X17-TOTAL"/>
      <sheetName val="TRE TABLE"/>
      <sheetName val="현장관리비 산출내역"/>
      <sheetName val="현장지지물물량"/>
      <sheetName val="견"/>
      <sheetName val="일위_파일"/>
      <sheetName val="HVAC"/>
      <sheetName val="도시가스현황"/>
      <sheetName val="결재갑지"/>
      <sheetName val="영동(D)"/>
      <sheetName val="신.분"/>
      <sheetName val="FAB별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3_바닥판__"/>
      <sheetName val="관기성공.내"/>
      <sheetName val="날개벽(좌,우=45도,75도)"/>
      <sheetName val="분류"/>
      <sheetName val="RAW DATA"/>
      <sheetName val="도급"/>
      <sheetName val="3.바닥판설계"/>
      <sheetName val="결재판(삭제하지말아주세요)"/>
      <sheetName val="O＆P"/>
      <sheetName val="SUMMARY(S)"/>
      <sheetName val="견적대비표"/>
      <sheetName val="내역서(기성청구)"/>
      <sheetName val="날개벽(시점좌측)"/>
      <sheetName val="단가표"/>
      <sheetName val="c_balju"/>
      <sheetName val="테이블"/>
      <sheetName val="직노"/>
      <sheetName val="연결임시"/>
      <sheetName val="기준표"/>
      <sheetName val="부속동"/>
      <sheetName val="장비가동"/>
      <sheetName val="대비표(토공1안)"/>
      <sheetName val="36+45-113-18+19+20I"/>
      <sheetName val="LF자재단가"/>
      <sheetName val="총괄집계표"/>
      <sheetName val="설계내역서 "/>
      <sheetName val="1단계"/>
      <sheetName val="소비자가"/>
      <sheetName val="개산공사비"/>
      <sheetName val="설계서(본관)"/>
      <sheetName val="AS복구"/>
      <sheetName val="중기터파기"/>
      <sheetName val="변수값"/>
      <sheetName val="중기상차"/>
      <sheetName val="일목"/>
      <sheetName val="내역표지"/>
      <sheetName val="교대"/>
      <sheetName val="내역서1"/>
      <sheetName val="사급자재비"/>
      <sheetName val="대,유,램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환율표"/>
      <sheetName val="별표 "/>
      <sheetName val="VXXXXX"/>
      <sheetName val="입출재고현황 (2)"/>
      <sheetName val="아파트"/>
      <sheetName val="부대시설"/>
      <sheetName val="대비표"/>
      <sheetName val="소방"/>
      <sheetName val="※참고자료※"/>
      <sheetName val="Sheet5"/>
      <sheetName val="단가산출서 (2)"/>
      <sheetName val="단가산출서"/>
      <sheetName val="항목(1)"/>
      <sheetName val="BOOK4"/>
      <sheetName val="역T형교대(말뚝기초)"/>
      <sheetName val="구의33고"/>
      <sheetName val="세부내역서"/>
      <sheetName val="설비2차"/>
      <sheetName val="산출내역(K2)"/>
      <sheetName val="구조물공"/>
      <sheetName val="제출내역 (2)"/>
      <sheetName val="6공구(당초)"/>
      <sheetName val="부대공"/>
      <sheetName val="공사비집계"/>
      <sheetName val="투찰"/>
      <sheetName val="1,2공구원가계산서"/>
      <sheetName val="Macro2"/>
      <sheetName val="1공구산출내역서"/>
      <sheetName val="Macro1"/>
      <sheetName val="전체제잡비"/>
      <sheetName val="세골재  T2 변경 현황"/>
      <sheetName val="단가비교표"/>
      <sheetName val="3차설계"/>
      <sheetName val="Factor"/>
      <sheetName val="General Data"/>
      <sheetName val="갑지(추정)"/>
      <sheetName val="계측제어설비"/>
      <sheetName val="목동세대 산출근거"/>
      <sheetName val="대림경상68억"/>
      <sheetName val="교각계산"/>
      <sheetName val="자재운반단가일람표"/>
      <sheetName val="unitpric"/>
      <sheetName val="투찰내역"/>
      <sheetName val="대로근거"/>
      <sheetName val="중로근거"/>
      <sheetName val="내역서-전체낙찰율"/>
      <sheetName val="6.가격조사서 "/>
      <sheetName val="인부노임"/>
      <sheetName val="ilch"/>
      <sheetName val="공용시설내역"/>
      <sheetName val="수량산출표"/>
      <sheetName val="댐구조도"/>
      <sheetName val="세월교산출기초"/>
      <sheetName val="(A)내역서"/>
      <sheetName val="8.PILE  (돌출)"/>
      <sheetName val="Sheet7(ㅅ)"/>
      <sheetName val="노임 단가"/>
      <sheetName val="3연box"/>
      <sheetName val="단 box"/>
      <sheetName val="증감대비"/>
      <sheetName val="1안내역"/>
      <sheetName val="1회기성을"/>
      <sheetName val="자재단가_사급"/>
      <sheetName val="중기기준"/>
      <sheetName val="중기적산목록"/>
      <sheetName val="재정비내역"/>
      <sheetName val="지적고시내역"/>
      <sheetName val="FA설치명세"/>
      <sheetName val="노무단가"/>
      <sheetName val="기자재비"/>
      <sheetName val="3련 BOX"/>
      <sheetName val="1. 설계조건 2.단면가정 3. 하중계산"/>
      <sheetName val="DATA 입력란"/>
      <sheetName val="공사비총괄표"/>
      <sheetName val="경비산출"/>
      <sheetName val="방호시설검토"/>
      <sheetName val="-배수구조물¹_x0000_Ԁ"/>
      <sheetName val="샘플표지"/>
      <sheetName val="물가시세"/>
      <sheetName val="예가비교표"/>
      <sheetName val="견적대비"/>
      <sheetName val="카메라"/>
      <sheetName val="도급FORM"/>
      <sheetName val="적용단위길이"/>
      <sheetName val="피벗테이블데이터분석"/>
      <sheetName val="특수기호강도거푸집"/>
      <sheetName val="종배수관면벽신"/>
      <sheetName val="종배수관(신)"/>
      <sheetName val="보차도경계석"/>
      <sheetName val="계산서(곡선부)"/>
      <sheetName val="물가대비표"/>
      <sheetName val="절감계산(보일러)"/>
      <sheetName val="48일위"/>
      <sheetName val="48수량"/>
      <sheetName val="22수량"/>
      <sheetName val="49일위"/>
      <sheetName val="22일위"/>
      <sheetName val="49수량"/>
      <sheetName val="Apt내역"/>
      <sheetName val="96보완계획7.12"/>
      <sheetName val="0.갑지"/>
      <sheetName val="8.현장관리비"/>
      <sheetName val="7.안전관리비"/>
      <sheetName val="건축공사"/>
      <sheetName val="C3"/>
      <sheetName val="냉천부속동"/>
      <sheetName val="토적계산"/>
      <sheetName val="대비"/>
      <sheetName val="ETC"/>
      <sheetName val="공량산출서"/>
      <sheetName val="일위집계(기존)"/>
      <sheetName val="배관내역서"/>
      <sheetName val="배관품셈총괄표"/>
      <sheetName val="해평견적"/>
      <sheetName val="45,46"/>
      <sheetName val="예산서"/>
      <sheetName val="실행대비"/>
      <sheetName val="중갑지"/>
      <sheetName val="교대철근집계"/>
      <sheetName val="유림골조"/>
      <sheetName val="관람석제출"/>
      <sheetName val="공사대장"/>
      <sheetName val="2.토목공사"/>
      <sheetName val="선급금신청서"/>
      <sheetName val="덕전리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E_P_T수량산출서2"/>
      <sheetName val="Ⅶ-2_현장경비산출2"/>
      <sheetName val="기별(종합)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앉음벽 (2)"/>
      <sheetName val="안내"/>
      <sheetName val="입력"/>
      <sheetName val="운반공"/>
      <sheetName val="08-공사비총괄표"/>
      <sheetName val="06-원가계산서"/>
      <sheetName val="04-간지"/>
      <sheetName val="01-적용기준"/>
      <sheetName val="03-목차"/>
      <sheetName val="07-총괄내역서"/>
      <sheetName val="02-표지"/>
      <sheetName val="심사물량"/>
      <sheetName val="심사계산"/>
      <sheetName val="99.12"/>
      <sheetName val="총괄 내역서"/>
      <sheetName val="uang"/>
      <sheetName val="토공정보"/>
      <sheetName val="건축(APT,부대동)"/>
      <sheetName val="POOM_MOTO"/>
      <sheetName val="POOM_MOTO2"/>
      <sheetName val="000000"/>
      <sheetName val="설직재-1"/>
      <sheetName val="제직재"/>
      <sheetName val="관계주식"/>
      <sheetName val="부표총괄표"/>
      <sheetName val="토목내역서"/>
      <sheetName val="건축공사수량"/>
      <sheetName val="예산M12A"/>
      <sheetName val="SCHEDULE"/>
      <sheetName val="ELECTRIC"/>
      <sheetName val="전익정산집계"/>
      <sheetName val="제2~4호표"/>
      <sheetName val="2-나.물가조사서"/>
      <sheetName val="실행원가내역"/>
      <sheetName val="요율"/>
      <sheetName val="지선토공鍐¹"/>
      <sheetName val="지선토공徸〒"/>
      <sheetName val="매원개착터널총괄"/>
      <sheetName val="부재력정리"/>
      <sheetName val="토목-물가"/>
      <sheetName val="F4-F7"/>
      <sheetName val="PC"/>
      <sheetName val="PL단가산정"/>
      <sheetName val="그림"/>
      <sheetName val="그림2"/>
      <sheetName val="전문품의"/>
      <sheetName val="단위세대물량"/>
      <sheetName val="과단위"/>
      <sheetName val="빌딩 안내"/>
      <sheetName val="TOTAL_BOQ"/>
      <sheetName val="설계서(7)"/>
      <sheetName val="예산서(6)"/>
      <sheetName val="빙장비사양"/>
      <sheetName val="일위(PN)"/>
      <sheetName val="배수관토공"/>
      <sheetName val="EQUIP LIST"/>
      <sheetName val="L_RPTA05_목록"/>
      <sheetName val="익월작업계힉"/>
      <sheetName val="공사설명서외"/>
      <sheetName val="목표세부명세"/>
      <sheetName val="MAT_N048"/>
      <sheetName val="공주-교대(A1)"/>
      <sheetName val="Macro7"/>
      <sheetName val="type-F"/>
      <sheetName val="배수관공"/>
      <sheetName val="장비사양"/>
      <sheetName val="설계기준 및 하중계산"/>
      <sheetName val="현장경비"/>
      <sheetName val="동일대내"/>
      <sheetName val="99년신청"/>
      <sheetName val="우수받이"/>
      <sheetName val="도배공사언고"/>
      <sheetName val="표층포설및다짐"/>
      <sheetName val="09공임"/>
      <sheetName val="기중"/>
      <sheetName val="일위2"/>
      <sheetName val="J01"/>
      <sheetName val="제경비"/>
      <sheetName val="마감LIST-1"/>
      <sheetName val="정내"/>
      <sheetName val="사통"/>
      <sheetName val="연결관산출조서"/>
      <sheetName val="본선 토공 분배표"/>
      <sheetName val="자재조사표"/>
      <sheetName val="용수량(생활용수)"/>
      <sheetName val="변화치수"/>
      <sheetName val="분양가상한산출"/>
      <sheetName val="지입재료비"/>
      <sheetName val="106C0300"/>
      <sheetName val="접속도로"/>
      <sheetName val="성곽내역헾"/>
      <sheetName val="포장집계"/>
      <sheetName val="포장연장"/>
      <sheetName val="mcc일위대가"/>
      <sheetName val="제수문"/>
      <sheetName val="1호토공"/>
      <sheetName val="좌홍배수장"/>
      <sheetName val="좌홍배수장토공"/>
      <sheetName val="CON'C"/>
      <sheetName val="기준비용"/>
      <sheetName val="UPDATA"/>
      <sheetName val="IBM UX"/>
      <sheetName val="단가입력"/>
      <sheetName val="당초"/>
      <sheetName val="평균높이산출근거"/>
      <sheetName val="횡배수관위치조서"/>
      <sheetName val="SPC노임(5월)"/>
      <sheetName val="선급비용"/>
      <sheetName val="일위1"/>
      <sheetName val="99년하반기"/>
      <sheetName val="BQ"/>
      <sheetName val="자동제어"/>
      <sheetName val="총괄집퀀ᦔ"/>
      <sheetName val="연돌일退←_xdc00_"/>
      <sheetName val="연돌일위退←"/>
      <sheetName val="연돌일_x0000__x0000_Ԁ"/>
      <sheetName val="단가비교표_공통1"/>
      <sheetName val="기본일위"/>
      <sheetName val="기성내역서"/>
      <sheetName val="오餀ԯ"/>
      <sheetName val="대구실행"/>
      <sheetName val="일위대가(내역)"/>
      <sheetName val="foxz"/>
      <sheetName val="실행집계"/>
      <sheetName val="원실행"/>
      <sheetName val="공통가설계"/>
      <sheetName val="공통가설비"/>
      <sheetName val="현관계"/>
      <sheetName val="원가LIST"/>
      <sheetName val="월별투입계획"/>
      <sheetName val="[수목일위.XLS][수목일위.XLS]el______578"/>
      <sheetName val="현황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터널구조물산근"/>
      <sheetName val="도로구조물산근"/>
      <sheetName val="터널굴착단산"/>
      <sheetName val="장약패턴90M2"/>
      <sheetName val="토공산근"/>
      <sheetName val="단가산출근거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중기비"/>
      <sheetName val="공사비"/>
      <sheetName val="가드레일산근"/>
      <sheetName val="적용2002"/>
      <sheetName val="중기"/>
      <sheetName val="PACKING LIST"/>
      <sheetName val="조경공사(총괄)"/>
      <sheetName val="지주목 및 비료산출기준"/>
      <sheetName val="지주목및비료산출"/>
      <sheetName val="시설물수량산출서"/>
      <sheetName val="수량집계A"/>
      <sheetName val="철근집계A"/>
      <sheetName val="[수목일위.XLS][수목일위.XLS]el______579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 "/>
      <sheetName val="예산내역서"/>
      <sheetName val="총계"/>
      <sheetName val="원가서"/>
      <sheetName val="기계경비산출기준"/>
      <sheetName val="노무"/>
      <sheetName val="실행(ALT1)"/>
      <sheetName val="변경내역"/>
      <sheetName val="BOJUNGGM"/>
      <sheetName val="가시설"/>
      <sheetName val="기초단가"/>
      <sheetName val="결재판"/>
      <sheetName val="중기조종사 단위단가"/>
      <sheetName val="관접합및부설"/>
      <sheetName val="장비집계"/>
      <sheetName val="nys"/>
      <sheetName val="관급자재"/>
      <sheetName val="폐기물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공사설명서"/>
      <sheetName val="토공총괄표"/>
      <sheetName val="16-1"/>
      <sheetName val="전기일위목록"/>
      <sheetName val="전기대가"/>
      <sheetName val="산출조서표지"/>
      <sheetName val="공량산출"/>
      <sheetName val="단가산출_목록"/>
      <sheetName val="건축공사집계"/>
      <sheetName val="변경총괄지(1)"/>
      <sheetName val="노단"/>
      <sheetName val="guard(mac)"/>
      <sheetName val="Sheet17"/>
      <sheetName val="관로토공"/>
      <sheetName val="중기손료"/>
      <sheetName val="퇴직공제부금산출근거"/>
      <sheetName val="골재집계"/>
      <sheetName val="유기공정"/>
      <sheetName val="copy"/>
      <sheetName val="서식"/>
      <sheetName val="-레미콘집계"/>
      <sheetName val="자갈,시멘트,모래산출"/>
      <sheetName val="-철근집계"/>
      <sheetName val="포장재료(1)"/>
      <sheetName val="-흄관집계"/>
      <sheetName val="계획금액"/>
      <sheetName val="2003상반기노임기준"/>
      <sheetName val="산출기초"/>
      <sheetName val="값"/>
      <sheetName val="버스운행안내"/>
      <sheetName val="근태계획서"/>
      <sheetName val="예방접종계획"/>
      <sheetName val="설계예산2"/>
      <sheetName val="단"/>
      <sheetName val="J直材4"/>
      <sheetName val="업무분장"/>
      <sheetName val="산출기준(파견전산실)"/>
      <sheetName val="아파트 "/>
      <sheetName val="산출동탄"/>
      <sheetName val="Macro(차단기)"/>
      <sheetName val="차액보증"/>
      <sheetName val="참조-(1)"/>
      <sheetName val="주소록"/>
      <sheetName val="내역서 제출"/>
      <sheetName val="10월"/>
      <sheetName val="COPING"/>
      <sheetName val="원본(갑지)"/>
      <sheetName val="한일양산"/>
      <sheetName val="AHU집계"/>
      <sheetName val="공조기휀"/>
      <sheetName val="공조기"/>
      <sheetName val="포항보고서"/>
      <sheetName val="2.도실원내역(원본)"/>
      <sheetName val="견적(100%)"/>
      <sheetName val="DNT OSBL"/>
      <sheetName val="sぎ"/>
      <sheetName val="수로교총재료집계"/>
      <sheetName val="보건노"/>
      <sheetName val="N賃԰_x0000__x0000_"/>
      <sheetName val="[수목일위.XLS][수목일위.XLS]el________2"/>
      <sheetName val="[수목일위.XLS][수목일위.XLS]el________3"/>
      <sheetName val="[수목일위.XLS][수목일위.XLS]el______600"/>
      <sheetName val="[수목일위.XLS][수목일위.XLS]el______601"/>
      <sheetName val="[수목일위.XLS][수목일위.XLS]el________4"/>
      <sheetName val="[수목일위.XLS][수목일위.XLS]el________5"/>
      <sheetName val="원가계산서구조조정"/>
      <sheetName val="기성세부내역서"/>
      <sheetName val="기성원가계산서"/>
      <sheetName val="기성부분내역서"/>
      <sheetName val="도급내역서(3)"/>
      <sheetName val="일위총괄표"/>
      <sheetName val="4차원가계산서"/>
      <sheetName val="케이블류 OLD"/>
      <sheetName val="명세서"/>
      <sheetName val="1.1서버도입"/>
      <sheetName val="가로등내역서"/>
      <sheetName val="마북 손익분석(CATIA)"/>
      <sheetName val="단중표-ST"/>
      <sheetName val="지구단위계획"/>
      <sheetName val="DESIGN CRETERIA"/>
      <sheetName val="제수변수량"/>
      <sheetName val="원형1호맨_x0005__x0000__x0000__x0000_"/>
      <sheetName val="분양가격표"/>
      <sheetName val="단가조사표"/>
      <sheetName val="일위대가(계측기설치)"/>
      <sheetName val="송정-증포간  계약내역서"/>
      <sheetName val="총괄서"/>
      <sheetName val="JH2001"/>
      <sheetName val="SLAB&quot;1&quot;"/>
      <sheetName val="재료"/>
      <sheetName val="관급"/>
      <sheetName val="관로토공집계표"/>
      <sheetName val="6.18"/>
      <sheetName val="2015년 제3차 공사 물량조사 양식.xlsx"/>
      <sheetName val="내역(전체-변경)"/>
      <sheetName val="평형별㓈_x0019_؟"/>
      <sheetName val="재료산출"/>
      <sheetName val="표준내역"/>
      <sheetName val="철근단면적"/>
      <sheetName val="1-1평균터파기고(1)"/>
      <sheetName val="교대토공시점"/>
      <sheetName val="영업_x0008__x0000_"/>
      <sheetName val="연결관암거"/>
      <sheetName val="도로"/>
      <sheetName val="영업֫_x0000_缀"/>
      <sheetName val="노임자재단가"/>
      <sheetName val="지장물C"/>
      <sheetName val="식재일위墀."/>
      <sheetName val="관舓⼱"/>
      <sheetName val="관_x0005__x0000_"/>
      <sheetName val="[수목일위.XLS][수목일위.XLS]el________8"/>
      <sheetName val="[수목일위.XLS][수목일위.XLS]el________9"/>
      <sheetName val="도장재료산출"/>
      <sheetName val="설비"/>
      <sheetName val="과천MAIN"/>
      <sheetName val="석축단"/>
      <sheetName val="단가표_(2)1"/>
      <sheetName val="6PILE__(돌출)"/>
      <sheetName val="공종단가표_"/>
      <sheetName val="수목데이타_"/>
      <sheetName val="1_가설"/>
      <sheetName val="4_목공사"/>
      <sheetName val="주빔의_설계"/>
      <sheetName val="영업_일1"/>
      <sheetName val="3_공통공사대비"/>
      <sheetName val="전차선로_물량표"/>
      <sheetName val="3_하중산정4_지지력"/>
      <sheetName val="기계실_D200"/>
      <sheetName val="인건비_"/>
      <sheetName val="현장관리비_산출내역"/>
      <sheetName val="표__지"/>
      <sheetName val="2_가로등(영구)"/>
      <sheetName val="2_2_10_샤시등"/>
      <sheetName val="G_R300경비"/>
      <sheetName val="3BL공동구_수량"/>
      <sheetName val="목차_"/>
      <sheetName val="환율_및_노임"/>
      <sheetName val="속_일위대가"/>
      <sheetName val="경율산정_XLS"/>
      <sheetName val="Ȁ夁瓅"/>
      <sheetName val="관기성공_내"/>
      <sheetName val="Cost_bd-&quot;A&quot;"/>
      <sheetName val="현장관리비_"/>
      <sheetName val="일반문틀_설치"/>
      <sheetName val="샌딩_에폭시_도장"/>
      <sheetName val="2000,9월_일위"/>
      <sheetName val="내역(건축)"/>
      <sheetName val="도"/>
      <sheetName val="씨링(물가조사)"/>
      <sheetName val="씨링(기계경비)"/>
      <sheetName val="도체종-상수표"/>
      <sheetName val="기계경비(시간당)"/>
      <sheetName val="램머"/>
      <sheetName val="[수목일위.XLS][수목일위.XLS]el________6"/>
      <sheetName val="[수목일위.XLS][수목일위.XLS]el________7"/>
      <sheetName val="산근"/>
      <sheetName val="001"/>
      <sheetName val="00000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공문"/>
      <sheetName val="PriceSummary"/>
      <sheetName val="마포토정"/>
      <sheetName val="표준계약서"/>
      <sheetName val="[수목일위.XLS][수목일위.XLS]el_______10"/>
      <sheetName val="[수목일위.XLS][수목일위.XLS]el_______11"/>
      <sheetName val="[수목일위.XLS][수목일위.XLS]el_______12"/>
      <sheetName val="[수목일위.XLS][수목일위.XLS]el_______13"/>
      <sheetName val="단가조사서"/>
      <sheetName val="6. 안전관리비"/>
      <sheetName val="가시설수량"/>
      <sheetName val="토공A"/>
      <sheetName val="매립"/>
      <sheetName val="영창2餀"/>
      <sheetName val="영창2"/>
      <sheetName val="[수목일위.XLS][수목일위.XLS]el_______16"/>
      <sheetName val="[수목일위.XLS][수목일위.XLS]el_______17"/>
      <sheetName val="[수목일위.XLS][수목일위.XLS]el_______14"/>
      <sheetName val="[수목일위.XLS][수목일위.XLS]el_______15"/>
      <sheetName val="[수목일위.XLS][수목일위.XLS]el_______18"/>
      <sheetName val="[수목일위.XLS][수목일위.XLS]el_______19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24"/>
      <sheetName val="[수목일위.XLS][수목일위.XLS]el_______25"/>
      <sheetName val="[수목일위.XLS][수목일위.XLS]el_______32"/>
      <sheetName val="[수목일위.XLS][수목일위.XLS]el_______33"/>
      <sheetName val="[수목일위.XLS][수목일위.XLS]el_______26"/>
      <sheetName val="[수목일위.XLS][수목일위.XLS]el_______27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평형공사비"/>
      <sheetName val="기별"/>
      <sheetName val="분석대장"/>
      <sheetName val="base"/>
      <sheetName val="loading"/>
      <sheetName val="11.닥트설치공사(bm)"/>
      <sheetName val="PROJECT BRIEF"/>
      <sheetName val="수주추정"/>
      <sheetName val="실행내역 "/>
      <sheetName val="청-교대(A1-A2)"/>
      <sheetName val="안청갑지"/>
      <sheetName val="신축(단위)"/>
      <sheetName val="노임단가 (2)"/>
      <sheetName val="GI-LIST"/>
      <sheetName val="내역서(ebs)"/>
      <sheetName val="예총"/>
      <sheetName val="주식"/>
      <sheetName val="인원계획-미화"/>
      <sheetName val="재무가정"/>
      <sheetName val="1Month+Sheet2!"/>
      <sheetName val="견적 (2)"/>
      <sheetName val="0_갑지"/>
      <sheetName val="8_현장관리비"/>
      <sheetName val="7_안전관리비"/>
      <sheetName val="EP0618"/>
      <sheetName val="PROJECT BRIEF(EX.NEW)"/>
      <sheetName val="교통대책내역"/>
      <sheetName val="96노임기준"/>
      <sheetName val="직접공사_x0000__x0000_Ԁ_x0000_쀀"/>
      <sheetName val="직접공사_x0000__x0000_Ԁ_x0000_耀⨶"/>
      <sheetName val="신규일위대가"/>
      <sheetName val="표 지"/>
      <sheetName val="J형측구단위수량"/>
      <sheetName val="상수도토공집계표"/>
      <sheetName val="전압강하자료"/>
      <sheetName val="공량산출근거서"/>
      <sheetName val="단가(자재)"/>
      <sheetName val="단가(노임)"/>
      <sheetName val="기초목록"/>
      <sheetName val="도급기성"/>
      <sheetName val="배수장토목공사비"/>
      <sheetName val="제잡비계산"/>
      <sheetName val="용역비내역-진짜"/>
      <sheetName val="갈현동"/>
      <sheetName val="경영"/>
      <sheetName val="98년"/>
      <sheetName val="실적"/>
      <sheetName val="1공구원가계산"/>
      <sheetName val="1공구원가계산서"/>
      <sheetName val="일위산출"/>
      <sheetName val="LP-S"/>
      <sheetName val="입찰견적보고서"/>
      <sheetName val="원가계산 (2)"/>
      <sheetName val="건축"/>
      <sheetName val="기초입력 DATA"/>
      <sheetName val="제경비적용기준"/>
      <sheetName val="공사자료입력"/>
      <sheetName val="포장수량단위"/>
      <sheetName val="참조 (2)"/>
      <sheetName val="적용공정"/>
      <sheetName val="Recovered_Sheet1"/>
      <sheetName val="수량계표"/>
      <sheetName val="콘크스"/>
      <sheetName val="-치수표(곡선부)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골조-APT 갑지"/>
      <sheetName val="월간관리비"/>
      <sheetName val="임금단가"/>
      <sheetName val="장비목록표"/>
      <sheetName val="장비운전경비"/>
      <sheetName val="표_재료"/>
      <sheetName val="자재단가2007.10"/>
      <sheetName val="자재단가2008.4"/>
      <sheetName val="을-ATYPE"/>
      <sheetName val="제경비율"/>
      <sheetName val="해외(원화)"/>
      <sheetName val="기초코드"/>
      <sheetName val="구조물5월기성내역"/>
      <sheetName val="설명서 "/>
      <sheetName val="팔당터널(1공구)"/>
      <sheetName val="재료값"/>
      <sheetName val="iec"/>
      <sheetName val="ks"/>
      <sheetName val="선로정수"/>
      <sheetName val="경비_원본"/>
      <sheetName val="노임,재료비"/>
      <sheetName val="부대tu"/>
      <sheetName val="설계총괄표"/>
      <sheetName val="판매시설"/>
      <sheetName val="L_RPTB02_01"/>
      <sheetName val="설계예산"/>
      <sheetName val="토목검측서"/>
      <sheetName val="기계경비"/>
      <sheetName val="노임단가표"/>
      <sheetName val="6-1. 관개량조서"/>
      <sheetName val="화성태안9공구내역(실행)"/>
      <sheetName val="장비경비"/>
      <sheetName val="11-2.아파트내역"/>
      <sheetName val="INDEX  LIST"/>
      <sheetName val="타공종이기"/>
      <sheetName val="평당공사비산정"/>
      <sheetName val="화장실"/>
      <sheetName val="세금자료"/>
      <sheetName val="실행,원가 최종예상"/>
      <sheetName val="적점"/>
      <sheetName val="플랜트 설치"/>
      <sheetName val="00노임기준"/>
      <sheetName val="고유코드_설계"/>
      <sheetName val="원가data"/>
      <sheetName val="토목(대안)"/>
      <sheetName val="30집계표"/>
      <sheetName val="아파트 내역"/>
      <sheetName val="FOB발"/>
      <sheetName val="산출내역서"/>
      <sheetName val="조경집계표"/>
      <sheetName val="7.원가계산서(품셈)"/>
      <sheetName val="조경내역서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단목객토단위수량산출"/>
      <sheetName val="맹암거,초지"/>
      <sheetName val="대상수목수량"/>
      <sheetName val="년도별노임표"/>
      <sheetName val="중기목록표"/>
      <sheetName val="공정표"/>
      <sheetName val="LOOKUP"/>
      <sheetName val="CABLE SIZE-1"/>
      <sheetName val="Sheet15"/>
      <sheetName val="산출(부하간선)"/>
      <sheetName val="1-4-2.관(약)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21301동"/>
      <sheetName val="지질조사"/>
      <sheetName val="배수장공사비명세서"/>
      <sheetName val="내역갑지"/>
      <sheetName val="참고사항"/>
      <sheetName val="근로자자료입력"/>
      <sheetName val="Tool"/>
      <sheetName val="1-최종안"/>
      <sheetName val="사업분석-분양가결정"/>
      <sheetName val="산출근거(복구)"/>
      <sheetName val="투자비"/>
      <sheetName val="조성원가DATA"/>
      <sheetName val="사업비"/>
      <sheetName val="장비투입계획"/>
      <sheetName val="매채조회"/>
      <sheetName val="공사비증감"/>
      <sheetName val="월별수입"/>
      <sheetName val="건설기계"/>
      <sheetName val="2공구하도급내역서"/>
      <sheetName val="램프"/>
      <sheetName val="화설내"/>
      <sheetName val="내역서1999.8최종"/>
      <sheetName val="BSD (2)"/>
      <sheetName val="COST"/>
      <sheetName val="99노임기준"/>
      <sheetName val="협력업체"/>
      <sheetName val="★도급내역(2공구)"/>
      <sheetName val="계정code"/>
      <sheetName val="총괄내역서(설계)"/>
      <sheetName val="기본정보입력"/>
      <sheetName val="케이블트레이"/>
      <sheetName val="경비내역(을)-1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1.2 동력(철거)"/>
      <sheetName val="1.접지공사"/>
      <sheetName val="구체"/>
      <sheetName val="좌측날개벽"/>
      <sheetName val="우측날개벽"/>
      <sheetName val="맨홀수량집계"/>
      <sheetName val="중기집계"/>
      <sheetName val="단가일람"/>
      <sheetName val="자재일람"/>
      <sheetName val="조경일람"/>
      <sheetName val="EARTH"/>
      <sheetName val="본사공가현황"/>
      <sheetName val="pier(각형)"/>
      <sheetName val="기본단가"/>
      <sheetName val="7월11일"/>
      <sheetName val="토공사(흙막이)"/>
      <sheetName val="상호참고자료"/>
      <sheetName val="발주처자료입력"/>
      <sheetName val="회사기본자료"/>
      <sheetName val="하자보증자료"/>
      <sheetName val="기술자관련자료"/>
      <sheetName val="원가계산하도"/>
      <sheetName val="주공 갑지"/>
      <sheetName val="골조물량"/>
      <sheetName val="현장식당(1)"/>
      <sheetName val="경율산정"/>
      <sheetName val="단가목록"/>
      <sheetName val="A LINE"/>
      <sheetName val="입력란"/>
      <sheetName val="97노임단가"/>
      <sheetName val="00상노임"/>
      <sheetName val="공사진행"/>
      <sheetName val="자재목록"/>
      <sheetName val="노임목록"/>
      <sheetName val="설계산출기초"/>
      <sheetName val="내역(원)"/>
      <sheetName val="수정"/>
      <sheetName val="직원관련자료"/>
      <sheetName val="상부공철근집계(ABC)"/>
      <sheetName val="AL공사(원)"/>
      <sheetName val="수목_바_주목_"/>
      <sheetName val="시점교대"/>
      <sheetName val="백호우계수"/>
      <sheetName val="2.고용보험료산출근거"/>
      <sheetName val="실행_ALT1_"/>
      <sheetName val="48일위(기존)"/>
      <sheetName val="조내역"/>
      <sheetName val="본실행경비"/>
      <sheetName val="D-철근총괄"/>
      <sheetName val="기술자자료입력"/>
      <sheetName val="단가및재료비"/>
      <sheetName val="직접경비호표"/>
      <sheetName val="관련자료입력"/>
      <sheetName val="98수문일위"/>
      <sheetName val="쌍송교"/>
      <sheetName val="H-PILE수량집계"/>
      <sheetName val="BJJIN"/>
      <sheetName val="설계변경 (2)"/>
      <sheetName val="공사"/>
      <sheetName val="1SGATE97"/>
      <sheetName val="3.건축(현장안)"/>
      <sheetName val="금액집계"/>
      <sheetName val="현금"/>
      <sheetName val="일위대가(1)"/>
      <sheetName val="청하배수"/>
      <sheetName val="실행내역"/>
      <sheetName val="수량3"/>
      <sheetName val="횡배수관"/>
      <sheetName val="NOMUBI"/>
      <sheetName val="sw1"/>
      <sheetName val="일반자료"/>
      <sheetName val="자문요청"/>
      <sheetName val="적용단가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일위대가_"/>
      <sheetName val="중기조종사_단위단가"/>
      <sheetName val="제출내역_(2)"/>
      <sheetName val="CAT_5"/>
      <sheetName val="당정동공통이수"/>
      <sheetName val="당정동경상이수"/>
      <sheetName val="총누계"/>
      <sheetName val="물량산출"/>
      <sheetName val="일위목록표-내역서순"/>
      <sheetName val="Requirement(Work Crew)"/>
      <sheetName val="7단_x0005_"/>
      <sheetName val="계약내역서(을橂】"/>
      <sheetName val="목록"/>
      <sheetName val="단면(직벽형)-H=1m"/>
      <sheetName val="공사비집계표(서해안고속도로)"/>
      <sheetName val="공비현2"/>
      <sheetName val="내역서을지"/>
      <sheetName val="철거산ԯ_x0000_缀"/>
      <sheetName val="Summary Sheet"/>
      <sheetName val="6.단가조사표"/>
      <sheetName val="2.노무비"/>
      <sheetName val="2-1.노무비단가"/>
      <sheetName val="5.폐기물운반비"/>
      <sheetName val="4.폐기물량"/>
      <sheetName val="하도"/>
      <sheetName val="D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정산내역서"/>
      <sheetName val="말뚝물량"/>
      <sheetName val="원가계산서(남측)"/>
      <sheetName val="PIPE(UG)내역"/>
      <sheetName val="가설(사)"/>
      <sheetName val="목집(사)"/>
      <sheetName val="운반(사)"/>
      <sheetName val="지붕(사)"/>
      <sheetName val="마감표"/>
      <sheetName val="5. 현장관리비(new) "/>
      <sheetName val="산근1,2"/>
      <sheetName val="ALL"/>
      <sheetName val="경영계획1월"/>
      <sheetName val="손익분석"/>
      <sheetName val="철집"/>
      <sheetName val="마산방향철근집계"/>
      <sheetName val="마산방향"/>
      <sheetName val="기성(1차) "/>
      <sheetName val="절단표"/>
      <sheetName val="총괄변경내역서"/>
      <sheetName val="5사남"/>
      <sheetName val="2.냉난방설비공사"/>
      <sheetName val="가정급수관"/>
      <sheetName val="공사현황"/>
      <sheetName val="자재집게표 "/>
      <sheetName val="내역서적용수량 (지방도893)"/>
      <sheetName val="노임 (2차)"/>
      <sheetName val="h-013211-2"/>
      <sheetName val="1_x0005__x0005_"/>
      <sheetName val="1_x0005_"/>
      <sheetName val="예정공狸5"/>
      <sheetName val="예정공绘5"/>
      <sheetName val="1_x0005_B"/>
      <sheetName val="설_x0005__x0000_"/>
      <sheetName val="설헾⽬"/>
      <sheetName val="설헾〄"/>
      <sheetName val="설茸7"/>
      <sheetName val="1_x0005__x0000_"/>
      <sheetName val="관리,공᠀"/>
      <sheetName val="정보"/>
      <sheetName val="Template"/>
      <sheetName val="3_바닥판설계"/>
      <sheetName val="TRE_TABLE"/>
      <sheetName val="5_전사투자계획종함안"/>
      <sheetName val="신_분"/>
      <sheetName val="단면_(2)"/>
      <sheetName val="설계내역서_"/>
      <sheetName val="96보완계획7_12"/>
      <sheetName val="단가_산출서(산근#1~#102)"/>
      <sheetName val="환경기계공정표_(3)"/>
      <sheetName val="2_토목공사"/>
      <sheetName val="노임_단가"/>
      <sheetName val="단_box"/>
      <sheetName val="1_설계기준"/>
      <sheetName val="TYPE-1"/>
      <sheetName val="database"/>
      <sheetName val="구천"/>
      <sheetName val="변경내역대비표(2)"/>
      <sheetName val="자압1"/>
      <sheetName val="단위량당중기"/>
      <sheetName val="군남내역서"/>
      <sheetName val="1.3(배치도)"/>
      <sheetName val="회로내역(승인)"/>
      <sheetName val="예산M11A"/>
      <sheetName val="도면자료제출일정"/>
      <sheetName val="안산기계장치"/>
      <sheetName val="서∼군(2)"/>
      <sheetName val="총괄내역단가"/>
      <sheetName val="O실보"/>
      <sheetName val="[수목일위.XLS]el\설계서\수목일위_XLS]데이타"/>
      <sheetName val="[수목일위.XLS]el\설계서\수목일위_XLS"/>
      <sheetName val="사업비변경내역(96.9단가)"/>
      <sheetName val="조도계산서 (도서)"/>
      <sheetName val="노원열병합  건축공사기성내역서"/>
      <sheetName val="95MAKER"/>
      <sheetName val="안양동교 1안"/>
      <sheetName val="설계변경내역 98"/>
      <sheetName val="개별직종노임단가(2005.1)"/>
      <sheetName val="TABLE DB"/>
      <sheetName val="쌍용 data base"/>
      <sheetName val="법면설면"/>
      <sheetName val="법면수집"/>
      <sheetName val="자재코드"/>
      <sheetName val="99노임단가"/>
      <sheetName val="상촌터널실행"/>
      <sheetName val="양재동 고향생각"/>
      <sheetName val="토공(우물통,기타) "/>
      <sheetName val="건설산출"/>
      <sheetName val="설계변경총괄표(계산식)"/>
      <sheetName val="여과지동"/>
      <sheetName val="Summary"/>
      <sheetName val="부표총괄"/>
      <sheetName val="계장 품셈표"/>
      <sheetName val="거래처등록"/>
      <sheetName val="은행코드"/>
      <sheetName val="8설7발"/>
      <sheetName val="비계공사"/>
      <sheetName val="시가지우회도로공내역서"/>
      <sheetName val="내역(전체_금차)"/>
      <sheetName val="제경비_전체"/>
      <sheetName val="제경비_금차준공분"/>
      <sheetName val="식재가격"/>
      <sheetName val="식재총괄"/>
      <sheetName val="8.설치품셈"/>
      <sheetName val="actual"/>
      <sheetName val="공사별 가중치 산출근거(건축)"/>
      <sheetName val="설계명세서-2"/>
      <sheetName val="개비온집계"/>
      <sheetName val="개비온 단위"/>
      <sheetName val="운반자료"/>
      <sheetName val="UPRI"/>
      <sheetName val="계획"/>
      <sheetName val="총집계표"/>
      <sheetName val="구간산출"/>
      <sheetName val="수량산출(음암)"/>
      <sheetName val="단계별내역 (2)"/>
      <sheetName val="상반기손익차2총괄"/>
      <sheetName val="참조_(2)"/>
      <sheetName val="원가계산_(2)"/>
      <sheetName val="LD"/>
      <sheetName val="고시단가"/>
      <sheetName val="기초입력_DATA"/>
      <sheetName val="일위대가_(식재)"/>
      <sheetName val="11-2_아파트내역"/>
      <sheetName val="골조-APT_갑지"/>
      <sheetName val="플랜트_설치"/>
      <sheetName val="설명서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북제주원가"/>
      <sheetName val="조건표"/>
      <sheetName val="직접노무비"/>
      <sheetName val=" 상부공통집계(총괄)"/>
      <sheetName val="본실행_x0005__x0000_"/>
      <sheetName val="24.보증금"/>
      <sheetName val="구조"/>
      <sheetName val="조경일0"/>
      <sheetName val="방수"/>
      <sheetName val="단가집"/>
      <sheetName val="갑지1"/>
      <sheetName val="단위수량산출서"/>
      <sheetName val="1~9 하중계산"/>
      <sheetName val="실행내역서 "/>
      <sheetName val="유동표"/>
      <sheetName val="INDEX__LIST"/>
      <sheetName val="자재비"/>
      <sheetName val="2)관접합"/>
      <sheetName val="토공연장"/>
      <sheetName val="각사별공사비분개 "/>
      <sheetName val="기준"/>
      <sheetName val="FCM"/>
      <sheetName val="Sheet4_x0000__x0010_[수목일위.XLS]가드레일산근_x0000_耀_x000f_[수목일"/>
      <sheetName val="AL공사԰"/>
      <sheetName val="정산산출서(배수판)"/>
      <sheetName val="FTRN20-총괄표"/>
      <sheetName val="토적집계"/>
      <sheetName val="el_설계서_수목일위.XLS_데이타"/>
      <sheetName val="el_설계서_수목일위.XLS"/>
      <sheetName val="가설공사내역"/>
      <sheetName val="401"/>
      <sheetName val="계정c԰_x0000_缀"/>
      <sheetName val="제안서입력"/>
      <sheetName val="일위대가단가표"/>
      <sheetName val="BQ(실행)"/>
      <sheetName val="공사요율"/>
      <sheetName val="공종별산출내역서"/>
      <sheetName val="4.설계예산내역서"/>
      <sheetName val="6.관급자재조서"/>
      <sheetName val="품신"/>
      <sheetName val="3.예정공정표"/>
      <sheetName val="7.청제공기계기구조서"/>
      <sheetName val="24.보증금(전신전화가입권)"/>
      <sheetName val="일위-1"/>
      <sheetName val="IHS"/>
      <sheetName val="결과조달"/>
      <sheetName val="AL공사ԯ_x0000_缀"/>
      <sheetName val="공사비명세서"/>
      <sheetName val="공사계획서"/>
      <sheetName val="변경-C"/>
      <sheetName val="VST재료산출"/>
      <sheetName val="내역서1999_8최종"/>
      <sheetName val="횡_연장"/>
      <sheetName val="단_가_산_출_근_거"/>
      <sheetName val="중기_목록표"/>
      <sheetName val="시간당_중기사용료"/>
      <sheetName val="동문건설"/>
      <sheetName val="6.송금의뢰내역서"/>
      <sheetName val="기본설정"/>
      <sheetName val="전체실행"/>
      <sheetName val="배수통관(좌)"/>
      <sheetName val="관리동"/>
      <sheetName val="청제공기계일위대가"/>
      <sheetName val="방지책개소별명세"/>
      <sheetName val="토  공"/>
      <sheetName val="발주내역"/>
      <sheetName val="포장복구집계"/>
      <sheetName val="재료수량(1)"/>
      <sheetName val="적격"/>
      <sheetName val="소방 하 내역"/>
      <sheetName val="도급내역"/>
      <sheetName val="공사비 증감 내역서"/>
      <sheetName val="계약서"/>
      <sheetName val="환율및_기초자료"/>
      <sheetName val="CABLE_SIZE-1"/>
      <sheetName val="1-4-2_관(약)"/>
      <sheetName val="1.취수장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3.고용보험료산출근거"/>
      <sheetName val="4.고용보험"/>
      <sheetName val="단가(긴급전화)"/>
      <sheetName val="자재(원원+원대)"/>
      <sheetName val="1SPAN"/>
      <sheetName val="견적단가"/>
      <sheetName val="빙축열"/>
      <sheetName val="DATA-UPS"/>
      <sheetName val="공사명입력"/>
      <sheetName val="2BOX본체"/>
      <sheetName val="인건비(10)"/>
      <sheetName val="현장경상비"/>
      <sheetName val="31.경비기본입력"/>
      <sheetName val="골막이(야매)"/>
      <sheetName val="내역을"/>
      <sheetName val="교량하부공"/>
      <sheetName val="건설기계사용료목록"/>
      <sheetName val="자재단가조사"/>
      <sheetName val="피해현황"/>
      <sheetName val="피해현황 (수량합계)"/>
      <sheetName val="품목납기"/>
      <sheetName val="연동내역"/>
      <sheetName val="5.2.6~7공사요율"/>
      <sheetName val="실행내역(10.13)"/>
      <sheetName val="시설물단가표"/>
      <sheetName val="노무비단가표"/>
      <sheetName val="Sheet4_x0000__x0000__x0000__x0000__x0000__x0000__x0000__x0010_[수목일위.XLS]가드레일산근_x0000_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마감물량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날԰_x0000_"/>
      <sheetName val="4_시방서롌቟"/>
      <sheetName val="옹벽"/>
      <sheetName val="패널"/>
      <sheetName val="4_시방서Ռ_x0000_"/>
      <sheetName val="D-䈀ᅪ԰_x0000_"/>
      <sheetName val="업체명"/>
      <sheetName val="관리"/>
      <sheetName val="총물량"/>
      <sheetName val="도급예산내헾】_x0005__x0000_"/>
      <sheetName val="전도금정산서(27)"/>
      <sheetName val="규격"/>
      <sheetName val="3.공통공ⴀ敆遵"/>
      <sheetName val="RESOURCE"/>
      <sheetName val="금액결정"/>
      <sheetName val="페인트"/>
      <sheetName val="BOX-1510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원공매수"/>
      <sheetName val="이설비"/>
      <sheetName val="폐기물처리"/>
      <sheetName val="원가계산서(용역)"/>
      <sheetName val="방수비"/>
      <sheetName val="복구비"/>
      <sheetName val="복공계산"/>
      <sheetName val="태안9)3-2)원내역"/>
      <sheetName val="08공임"/>
      <sheetName val="SYS_DB"/>
      <sheetName val="crude.SLAB RE-bar"/>
      <sheetName val="단가 산출서(산근#1~簀╕쐀╕렀"/>
      <sheetName val="1-1"/>
      <sheetName val="상부공"/>
      <sheetName val="修正表紙"/>
      <sheetName val="8.석축단위(H=1.5M)"/>
      <sheetName val="소_x0000__x0000_Ā"/>
      <sheetName val="4. 검토"/>
      <sheetName val="유입맨홀산출"/>
      <sheetName val="최적단면"/>
      <sheetName val="시산표"/>
      <sheetName val="맨홀수량"/>
      <sheetName val="[수목일위.XLS][수목일위.XLS]el_______66"/>
      <sheetName val="[수목일위.XLS][수목일위.XLS]el_______67"/>
      <sheetName val="계약내역서(_x0000__x0000__x0005_"/>
      <sheetName val="[수목일위.XLS][수목일위.XLS]el_______62"/>
      <sheetName val="[수목일위.XLS][수목일위.XLS]el_______63"/>
      <sheetName val="[수목일위.XLS][수목일위.XLS]el_______60"/>
      <sheetName val="[수목일위.XLS][수목일위.XLS]el_______61"/>
      <sheetName val="[수목일위.XLS][수목일위.XLS]el_______38"/>
      <sheetName val="[수목일위.XLS][수목일위.XLS]el_______39"/>
      <sheetName val="[수목일위.XLS][수목일위.XLS]el_______36"/>
      <sheetName val="[수목일위.XLS][수목일위.XLS]el_______37"/>
      <sheetName val="12월일반업무"/>
      <sheetName val="현장일보"/>
      <sheetName val="2층LOAD"/>
      <sheetName val="단위가격"/>
      <sheetName val="경⠀ស"/>
      <sheetName val="단가적용(터널)"/>
      <sheetName val="단위가격_할증"/>
      <sheetName val="합의경상"/>
      <sheetName val="공사芸Â헾⿠"/>
      <sheetName val="BOX전기내역"/>
      <sheetName val="인건-측정"/>
      <sheetName val="철거산저潖㄀"/>
      <sheetName val="연⢄"/>
      <sheetName val="연"/>
      <sheetName val="연肄"/>
      <sheetName val="연ࢄ"/>
      <sheetName val="연C"/>
      <sheetName val="3.일반사상"/>
      <sheetName val="통합내역서"/>
      <sheetName val="순공사비"/>
      <sheetName val="전기단가조사서"/>
      <sheetName val="바닥_x0000_"/>
      <sheetName val="단면치수"/>
      <sheetName val="2.2.1咘Ȏ㎩ì_x0000_"/>
      <sheetName val="2.2.1_x0000__x0000_㘨↌␬"/>
      <sheetName val="2.2.1_x0000__x0000_䜨ሉὴ"/>
      <sheetName val="계약내역서(을지"/>
      <sheetName val="3련_BOX"/>
      <sheetName val="입출재고현황_(2)"/>
      <sheetName val="옥외전력간선설비공사"/>
      <sheetName val="공사완료입력"/>
      <sheetName val="C-노임단가"/>
      <sheetName val="원데이타"/>
      <sheetName val="분석가정"/>
      <sheetName val="PLP"/>
      <sheetName val="3도로"/>
      <sheetName val="BS1(302)"/>
      <sheetName val="교량공"/>
      <sheetName val="자재_집계표2"/>
      <sheetName val="1차_내역서2"/>
      <sheetName val="전선_및_전선관2"/>
      <sheetName val="2_대외공문1"/>
      <sheetName val="운동장_(2)1"/>
      <sheetName val="공사별_가중치_산출근거(토목)1"/>
      <sheetName val="상_부1"/>
      <sheetName val="귀래_설계_공내역서2"/>
      <sheetName val="3_바닥판__1"/>
      <sheetName val="_견적서1"/>
      <sheetName val="평형별㓈؟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RAW_DATA"/>
      <sheetName val="별표_"/>
      <sheetName val="General_Data"/>
      <sheetName val="남양시작동자105노65기1_3화1_2"/>
      <sheetName val="설계기준_및_하중계산"/>
      <sheetName val="노_무_비"/>
      <sheetName val="EQUIP_LIST"/>
      <sheetName val="단가산출서_(2)"/>
      <sheetName val="기성고조서_"/>
      <sheetName val="6_가격조사서_"/>
      <sheetName val="빌딩_안내"/>
      <sheetName val="전체 현장 공사명 입력(26건)"/>
      <sheetName val="단청(1)제외"/>
      <sheetName val="미장및수장"/>
      <sheetName val="수리보고"/>
      <sheetName val="매출"/>
      <sheetName val="Breakdown"/>
      <sheetName val="UnitRate"/>
      <sheetName val="중기목록"/>
      <sheetName val="SAM"/>
      <sheetName val="지입집계"/>
      <sheetName val="특별교실"/>
      <sheetName val="전차선로ԯ_x0000_缀_x0000_"/>
      <sheetName val="PVC 내역서"/>
      <sheetName val="[수목일위.XLS][수목일위.XLS]el\설계서\수목일위"/>
      <sheetName val="0001new"/>
      <sheetName val="3차준_x0000_"/>
      <sheetName val="[수목일위.XLS][수목일위.XLS]el_______34"/>
      <sheetName val="[수목일위.XLS][수목일위.XLS]el_______35"/>
      <sheetName val="[수목일위.XLS][수목일위.XLS]el_______40"/>
      <sheetName val="[수목일위.XLS][수목일위.XLS]el_______41"/>
      <sheetName val="[수목일위.XLS][수목일위.XLS]el_______44"/>
      <sheetName val="[수목일위.XLS][수목일위.XLS]el_______45"/>
      <sheetName val="[수목일위.XLS][수목일위.XLS]el_______42"/>
      <sheetName val="[수목일위.XLS][수목일위.XLS]el_______43"/>
      <sheetName val="[수목일위.XLS][수목일위.XLS]el_______46"/>
      <sheetName val="[수목일위.XLS][수목일위.XLS]el_______47"/>
      <sheetName val="[수목일위.XLS][수목일위.XLS]el_______50"/>
      <sheetName val="[수목일위.XLS][수목일위.XLS]el_______51"/>
      <sheetName val="[수목일위.XLS][수목일위.XLS]el_______48"/>
      <sheetName val="[수목일위.XLS][수목일위.XLS]el_______49"/>
      <sheetName val="[수목일위.XLS][수목일위.XLS]el_______52"/>
      <sheetName val="[수목일위.XLS][수목일위.XLS]el_______53"/>
      <sheetName val="[수목일위.XLS][수목일위.XLS]el_______56"/>
      <sheetName val="[수목일위.XLS][수목일위.XLS]el_______57"/>
      <sheetName val="[수목일위.XLS][수목일위.XLS]el_______54"/>
      <sheetName val="[수목일위.XLS][수목일위.XLS]el_______55"/>
      <sheetName val="[수목일위.XLS][수목일위.XLS]el_______58"/>
      <sheetName val="[수목일위.XLS][수목일위.XLS]el_______59"/>
      <sheetName val="[수목일위.XLS][수목일위.XLS]el_______64"/>
      <sheetName val="[수목일위.XLS][수목일위.XLS]el_______65"/>
      <sheetName val="[수목일위.XLS][수목일위.XLS]el______182"/>
      <sheetName val="[수목일위.XLS][수목일위.XLS]el______183"/>
      <sheetName val="[수목일위.XLS][수목일위.XLS]el______186"/>
      <sheetName val="[수목일위.XLS][수목일위.XLS]el______187"/>
      <sheetName val="[수목일위.XLS][수목일위.XLS]el______178"/>
      <sheetName val="[수목일위.XLS][수목일위.XLS]el______179"/>
      <sheetName val="[수목일위.XLS][수목일위.XLS]el______180"/>
      <sheetName val="[수목일위.XLS][수목일위.XLS]el______181"/>
      <sheetName val="[수목일위.XLS][수목일위.XLS]el______168"/>
      <sheetName val="[수목일위.XLS][수목일위.XLS]el______169"/>
      <sheetName val="[수목일위.XLS][수목일위.XLS]el______170"/>
      <sheetName val="[수목일위.XLS][수목일위.XLS]el______171"/>
      <sheetName val="rate"/>
      <sheetName val="표지怈"/>
      <sheetName val="조작대(1연)"/>
      <sheetName val="기본사항"/>
      <sheetName val="N賃率_x0000__x0000_"/>
      <sheetName val="[수목일위.XLS][수목일위.XLS]el______116"/>
      <sheetName val="[수목일위.XLS][수목일위.XLS]el______117"/>
      <sheetName val="VOR"/>
      <sheetName val="과세면세표"/>
      <sheetName val="운반비"/>
      <sheetName val="B.O.M"/>
      <sheetName val="총_구조물공"/>
      <sheetName val="P.M 별"/>
      <sheetName val="항목邨_x001f_턘"/>
      <sheetName val="항목揄⿖_x0000_"/>
      <sheetName val="항목揄⾨_x0000_"/>
      <sheetName val="C1"/>
      <sheetName val="손익차9월2"/>
      <sheetName val="도급예산내㛬Y괨␭걨"/>
      <sheetName val="도급예산내㛬Y괨␭纨"/>
      <sheetName val="투자_x0000__x0000_Ԁ_x0000_"/>
      <sheetName val="당초내역׃"/>
      <sheetName val="증감₆᝔氀"/>
      <sheetName val="열린교실"/>
      <sheetName val="TOTAL3"/>
      <sheetName val="미수수익(적금)"/>
      <sheetName val="토공실_x0000_"/>
      <sheetName val="0.0ControlSheet"/>
      <sheetName val="T6-6(2)"/>
      <sheetName val="별제권_정리담보권1"/>
      <sheetName val="[수목일위.XLS][수목일위.XLS]el______110"/>
      <sheetName val="[수목일위.XLS][수목일위.XLS]el______111"/>
      <sheetName val="[수목일위.XLS][수목일위.XLS]el_______72"/>
      <sheetName val="[수목일위.XLS][수목일위.XLS]el_______73"/>
      <sheetName val="[수목일위.XLS][수목일위.XLS]el_______68"/>
      <sheetName val="[수목일위.XLS][수목일위.XLS]el_______69"/>
      <sheetName val="[수목일위.XLS][수목일위.XLS]el_______74"/>
      <sheetName val="[수목일위.XLS][수목일위.XLS]el_______75"/>
      <sheetName val="[수목일위.XLS][수목일위.XLS]el_______70"/>
      <sheetName val="[수목일위.XLS][수목일위.XLS]el_______71"/>
      <sheetName val="[수목일위.XLS][수목일위.XLS]el_______76"/>
      <sheetName val="[수목일위.XLS][수목일위.XLS]el_______77"/>
      <sheetName val="[수목일위.XLS][수목일위.XLS]el_______78"/>
      <sheetName val="[수목일위.XLS][수목일위.XLS]el_______79"/>
      <sheetName val="[수목일위.XLS][수목일위.XLS]el_______82"/>
      <sheetName val="[수목일위.XLS][수목일위.XLS]el_______83"/>
      <sheetName val="[수목일위.XLS][수목일위.XLS]el_______90"/>
      <sheetName val="[수목일위.XLS][수목일위.XLS]el_______91"/>
      <sheetName val="[수목일위.XLS][수목일위.XLS]el_______80"/>
      <sheetName val="[수목일위.XLS][수목일위.XLS]el_______81"/>
      <sheetName val="[수목일위.XLS][수목일위.XLS]el_______84"/>
      <sheetName val="[수목일위.XLS][수목일위.XLS]el_______85"/>
      <sheetName val="[수목일위.XLS][수목일위.XLS]el_______86"/>
      <sheetName val="[수목일위.XLS][수목일위.XLS]el_______87"/>
      <sheetName val="[수목일위.XLS][수목일위.XLS]el_______88"/>
      <sheetName val="[수목일위.XLS][수목일위.XLS]el_______89"/>
      <sheetName val="[수목일위.XLS][수목일위.XLS]el_______94"/>
      <sheetName val="[수목일위.XLS][수목일위.XLS]el_______95"/>
      <sheetName val="[수목일위.XLS][수목일위.XLS]el_______92"/>
      <sheetName val="[수목일위.XLS][수목일위.XLS]el_______93"/>
      <sheetName val="[수목일위.XLS][수목일위.XLS]el_______98"/>
      <sheetName val="[수목일위.XLS][수목일위.XLS]el_______99"/>
      <sheetName val="[수목일위.XLS][수목일위.XLS]el_______96"/>
      <sheetName val="[수목일위.XLS][수목일위.XLS]el_______97"/>
      <sheetName val="[수목일위.XLS][수목일위.XLS]el______102"/>
      <sheetName val="[수목일위.XLS][수목일위.XLS]el______103"/>
      <sheetName val="[수목일위.XLS][수목일위.XLS]el______100"/>
      <sheetName val="[수목일위.XLS][수목일위.XLS]el______101"/>
      <sheetName val="[수목일위.XLS][수목일위.XLS]el______106"/>
      <sheetName val="[수목일위.XLS][수목일위.XLS]el______107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20"/>
      <sheetName val="[수목일위.XLS][수목일위.XLS]el______121"/>
      <sheetName val="[수목일위.XLS][수목일위.XLS]el______112"/>
      <sheetName val="[수목일위.XLS][수목일위.XLS]el______113"/>
      <sheetName val="[수목일위.XLS][수목일위.XLS]el______114"/>
      <sheetName val="[수목일위.XLS][수목일위.XLS]el______115"/>
      <sheetName val="[수목일위.XLS][수목일위.XLS]el______118"/>
      <sheetName val="[수목일위.XLS][수목일위.XLS]el______119"/>
      <sheetName val="[수목일위.XLS][수목일위.XLS]el______122"/>
      <sheetName val="[수목일위.XLS][수목일위.XLS]el______123"/>
      <sheetName val="[수목일위.XLS][수목일위.XLS]el______124"/>
      <sheetName val="[수목일위.XLS][수목일위.XLS]el______125"/>
      <sheetName val="[수목일위.XLS][수목일위.XLS]el______138"/>
      <sheetName val="[수목일위.XLS][수목일위.XLS]el______139"/>
      <sheetName val="[수목일위.XLS][수목일위.XLS]el______142"/>
      <sheetName val="[수목일위.XLS][수목일위.XLS]el______143"/>
      <sheetName val="[수목일위.XLS][수목일위.XLS]el______126"/>
      <sheetName val="[수목일위.XLS][수목일위.XLS]el______127"/>
      <sheetName val="[수목일위.XLS][수목일위.XLS]el______128"/>
      <sheetName val="[수목일위.XLS][수목일위.XLS]el______129"/>
      <sheetName val="[수목일위.XLS][수목일위.XLS]el______132"/>
      <sheetName val="[수목일위.XLS][수목일위.XLS]el______133"/>
      <sheetName val="[수목일위.XLS][수목일위.XLS]el______130"/>
      <sheetName val="[수목일위.XLS][수목일위.XLS]el______131"/>
      <sheetName val="[수목일위.XLS][수목일위.XLS]el______134"/>
      <sheetName val="[수목일위.XLS][수목일위.XLS]el______135"/>
      <sheetName val="[수목일위.XLS][수목일위.XLS]el______136"/>
      <sheetName val="[수목일위.XLS][수목일위.XLS]el______137"/>
      <sheetName val="[수목일위.XLS][수목일위.XLS]el______140"/>
      <sheetName val="[수목일위.XLS][수목일위.XLS]el______141"/>
      <sheetName val="[수목일위.XLS][수목일위.XLS]el______144"/>
      <sheetName val="[수목일위.XLS][수목일위.XLS]el______145"/>
      <sheetName val="[수목일위.XLS][수목일위.XLS]el______146"/>
      <sheetName val="[수목일위.XLS][수목일위.XLS]el______147"/>
      <sheetName val="[수목일위.XLS][수목일위.XLS]el______148"/>
      <sheetName val="[수목일위.XLS][수목일위.XLS]el______149"/>
      <sheetName val="[수목일위.XLS][수목일위.XLS]el______152"/>
      <sheetName val="[수목일위.XLS][수목일위.XLS]el______153"/>
      <sheetName val="[수목일위.XLS][수목일위.XLS]el______156"/>
      <sheetName val="[수목일위.XLS][수목일위.XLS]el______157"/>
      <sheetName val="[수목일위.XLS][수목일위.XLS]el______150"/>
      <sheetName val="[수목일위.XLS][수목일위.XLS]el______151"/>
      <sheetName val="[수목일위.XLS][수목일위.XLS]el______154"/>
      <sheetName val="[수목일위.XLS][수목일위.XLS]el______155"/>
      <sheetName val="[수목일위.XLS][수목일위.XLS]el______160"/>
      <sheetName val="[수목일위.XLS][수목일위.XLS]el______161"/>
      <sheetName val="[수목일위.XLS][수목일위.XLS]el______162"/>
      <sheetName val="[수목일위.XLS][수목일위.XLS]el______163"/>
      <sheetName val="[수목일위.XLS][수목일위.XLS]el______158"/>
      <sheetName val="[수목일위.XLS][수목일위.XLS]el______159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72"/>
      <sheetName val="[수목일위.XLS][수목일위.XLS]el______173"/>
      <sheetName val="[수목일위.XLS][수목일위.XLS]el______176"/>
      <sheetName val="[수목일위.XLS][수목일위.XLS]el______177"/>
      <sheetName val="[수목일위.XLS][수목일위.XLS]el______174"/>
      <sheetName val="[수목일위.XLS][수목일위.XLS]el______175"/>
      <sheetName val="[수목일위.XLS][수목일위.XLS]el______184"/>
      <sheetName val="[수목일위.XLS][수목일위.XLS]el______185"/>
      <sheetName val="[수목일위.XLS][수목일위.XLS]el______188"/>
      <sheetName val="[수목일위.XLS][수목일위.XLS]el______189"/>
      <sheetName val="[수목일위.XLS][수목일위.XLS]el______190"/>
      <sheetName val="[수목일위.XLS][수목일위.XLS]el______191"/>
      <sheetName val="[수목일위.XLS][수목일위.XLS]el______194"/>
      <sheetName val="[수목일위.XLS][수목일위.XLS]el______195"/>
      <sheetName val="[수목일위.XLS][수목일위.XLS]el______192"/>
      <sheetName val="[수목일위.XLS][수목일위.XLS]el______193"/>
      <sheetName val="[수목일위.XLS][수목일위.XLS]el______212"/>
      <sheetName val="[수목일위.XLS][수목일위.XLS]el______213"/>
      <sheetName val="[수목일위.XLS][수목일위.XLS]el______540"/>
      <sheetName val="[수목일위.XLS][수목일위.XLS]el______541"/>
      <sheetName val="[수목일위.XLS][수목일위.XLS]el______198"/>
      <sheetName val="[수목일위.XLS][수목일위.XLS]el______199"/>
      <sheetName val="[수목일위.XLS][수목일위.XLS]el______208"/>
      <sheetName val="[수목일위.XLS][수목일위.XLS]el______209"/>
      <sheetName val="[수목일위.XLS][수목일위.XLS]el______196"/>
      <sheetName val="[수목일위.XLS][수목일위.XLS]el______197"/>
      <sheetName val="[수목일위.XLS][수목일위.XLS]el______210"/>
      <sheetName val="[수목일위.XLS][수목일위.XLS]el______211"/>
      <sheetName val="[수목일위.XLS][수목일위.XLS]el______200"/>
      <sheetName val="[수목일위.XLS][수목일위.XLS]el______201"/>
      <sheetName val="[수목일위.XLS][수목일위.XLS]el______202"/>
      <sheetName val="[수목일위.XLS][수목일위.XLS]el______203"/>
      <sheetName val="[수목일위.XLS][수목일위.XLS]el______204"/>
      <sheetName val="[수목일위.XLS][수목일위.XLS]el______205"/>
      <sheetName val="[수목일위.XLS][수목일위.XLS]el______206"/>
      <sheetName val="[수목일위.XLS][수목일위.XLS]el______207"/>
      <sheetName val="[수목일위.XLS][수목일위.XLS]el______216"/>
      <sheetName val="[수목일위.XLS][수목일위.XLS]el______217"/>
      <sheetName val="[수목일위.XLS][수목일위.XLS]el______218"/>
      <sheetName val="[수목일위.XLS][수목일위.XLS]el______219"/>
      <sheetName val="[수목일위.XLS][수목일위.XLS]el______214"/>
      <sheetName val="[수목일위.XLS][수목일위.XLS]el______215"/>
      <sheetName val="[수목일위.XLS][수목일위.XLS]el______220"/>
      <sheetName val="[수목일위.XLS][수목일위.XLS]el______221"/>
      <sheetName val="[수목일위.XLS][수목일위.XLS]el______228"/>
      <sheetName val="[수목일위.XLS][수목일위.XLS]el______229"/>
      <sheetName val="[수목일위.XLS][수목일위.XLS]el______222"/>
      <sheetName val="[수목일위.XLS][수목일위.XLS]el______223"/>
      <sheetName val="[수목일위.XLS][수목일위.XLS]el______224"/>
      <sheetName val="[수목일위.XLS][수목일위.XLS]el______225"/>
      <sheetName val="[수목일위.XLS][수목일위.XLS]el______226"/>
      <sheetName val="[수목일위.XLS][수목일위.XLS]el______227"/>
      <sheetName val="[수목일위.XLS][수목일위.XLS]el______530"/>
      <sheetName val="[수목일위.XLS][수목일위.XLS]el______531"/>
      <sheetName val="[수목일위.XLS][수목일위.XLS]el______230"/>
      <sheetName val="[수목일위.XLS][수목일위.XLS]el______231"/>
      <sheetName val="[수목일위.XLS][수목일위.XLS]el______528"/>
      <sheetName val="[수목일위.XLS][수목일위.XLS]el______529"/>
      <sheetName val="단가산출근거(1)"/>
      <sheetName val="[수목일위.XLS][수목일위.XLS]el______396"/>
      <sheetName val="[수목일위.XLS][수목일위.XLS]el______397"/>
      <sheetName val="[수목일위.XLS][수목일위.XLS]el______392"/>
      <sheetName val="[수목일위.XLS][수목일위.XLS]el______393"/>
      <sheetName val="(Monthly)"/>
      <sheetName val="2.2.1嵦ī_x0000__x0000_ꥈ"/>
      <sheetName val="2.2.1䘭疋瀨ȕ㱵"/>
      <sheetName val="2.2.1_x0000__x0000_᩿↌"/>
      <sheetName val="2.2.1_x0000__x0000_᷀ḨỌ"/>
      <sheetName val="시중노임(공사)"/>
      <sheetName val="XXXX_x0000__x0000_"/>
      <sheetName val="B부대공"/>
      <sheetName val="1공구"/>
      <sheetName val="스텐문틀堐_x001b_"/>
      <sheetName val="외주"/>
      <sheetName val="cctv"/>
      <sheetName val="당월(1)"/>
      <sheetName val="Edit(01)"/>
      <sheetName val="Upgrades pricing"/>
      <sheetName val="연"/>
      <sheetName val="연颛"/>
      <sheetName val="연ﺛ"/>
      <sheetName val="Cost bd-墠+壬"/>
      <sheetName val="트렌드"/>
      <sheetName val="보도경계블럭"/>
      <sheetName val="xxx"/>
      <sheetName val="조도계산(1)"/>
      <sheetName val="STEEL BOX 단면설계(SEC.8)"/>
      <sheetName val="el\설계서\수목일︀ᇕ԰_x0000_缀_x0000__x0000__x0000_Ȁ"/>
      <sheetName val="el\설계서\수목일︀ᇕ԰_x0000_缀_x0000__x0000__x0000_焀"/>
      <sheetName val="el\설계서\수목일︀ᇕ԰_x0000_缀_x0000__x0000__x0000_Ԁ"/>
      <sheetName val="TYPE집계표"/>
      <sheetName val="전력"/>
      <sheetName val="잡비계산"/>
      <sheetName val="단가적용"/>
      <sheetName val="에԰_x0000_缀"/>
      <sheetName val="조경일壀"/>
      <sheetName val="지수적용공사비내역서"/>
      <sheetName val="하중조건(평상시)"/>
      <sheetName val="급여조견표"/>
      <sheetName val="취수탑"/>
      <sheetName val="구헾"/>
      <sheetName val="접합 및 부설 "/>
      <sheetName val="품셈 "/>
      <sheetName val="우측날개_x0005_"/>
      <sheetName val="우측날개畠"/>
      <sheetName val="원가蠀ᎊ찀ᎊ"/>
      <sheetName val="설계ᎃ"/>
      <sheetName val="슬래브"/>
      <sheetName val="기계내역서"/>
      <sheetName val="주공 _x0005__x0000_"/>
      <sheetName val="철근량산정및사용성검⩿"/>
      <sheetName val="세목전체"/>
      <sheetName val="일위대가(긴급전화)"/>
      <sheetName val="긴급전화(단가)"/>
      <sheetName val="장문교(대전)"/>
      <sheetName val="고압수량(철거)"/>
      <sheetName val="공량(전기)"/>
      <sheetName val="도로정위치부표"/>
      <sheetName val="DB구축"/>
      <sheetName val="도로조사부표"/>
      <sheetName val="입력변수"/>
      <sheetName val="카펫타일"/>
      <sheetName val="낙엽송지주목"/>
      <sheetName val="Sheet8"/>
      <sheetName val="Sheet9"/>
      <sheetName val="Sheet10"/>
      <sheetName val="Sheet11"/>
      <sheetName val="Sheet12"/>
      <sheetName val="Sheet16"/>
      <sheetName val="Module1"/>
      <sheetName val="Module2"/>
      <sheetName val="지주토목내역서"/>
      <sheetName val="steel data sheet"/>
      <sheetName val="당초,변경"/>
      <sheetName val="노무비계"/>
      <sheetName val="A-8 PD(도로중앙)"/>
      <sheetName val="(C)원내역"/>
      <sheetName val="일위대가-2"/>
      <sheetName val="Pjny"/>
      <sheetName val="데리네읶타현황"/>
      <sheetName val="Initial Input Variable"/>
      <sheetName val="노무비산출"/>
      <sheetName val="CONCRETE"/>
      <sheetName val="00년"/>
      <sheetName val="1.우편집중내역서"/>
      <sheetName val="archi(본사)"/>
      <sheetName val="견적조건"/>
      <sheetName val="재정睮⾯_x0005_"/>
      <sheetName val="재정ᛅ〒_x0005_"/>
      <sheetName val="재정脸;腼"/>
      <sheetName val="자재_집계표ૐ"/>
      <sheetName val="costing_CV"/>
      <sheetName val="울산시산표"/>
      <sheetName val="Coding"/>
      <sheetName val="타공이기수량"/>
      <sheetName val="맨홀기준"/>
      <sheetName val="101동"/>
      <sheetName val="급탕순환펌프"/>
      <sheetName val="Edit"/>
      <sheetName val="회사정보"/>
      <sheetName val="단가일헾"/>
      <sheetName val="배수ᰀ"/>
      <sheetName val="단가일尜"/>
      <sheetName val="건설기ᰀ"/>
      <sheetName val="_x0000_䅅呒"/>
      <sheetName val="DB"/>
      <sheetName val="[수목일위.XLS][수목일위.XLS]el_설계서__136"/>
      <sheetName val="[수목일위.XLS][수목일위.XLS]el_설계서__137"/>
      <sheetName val="[수목일위.XLS][수목일위.XLS]el_설계서____2"/>
      <sheetName val="[수목일위.XLS][수목일위.XLS]el_설계서____3"/>
      <sheetName val="[수목일위.XLS][수목일위.XLS]el_설계서___68"/>
      <sheetName val="[수목일위.XLS][수목일위.XLS]el_설계서___69"/>
      <sheetName val="[수목일위.XLS][수목일위.XLS]el_설계서___50"/>
      <sheetName val="[수목일위.XLS][수목일위.XLS]el_설계서___51"/>
      <sheetName val="[수목일위.XLS][수목일위.XLS]el_설계서___10"/>
      <sheetName val="[수목일위.XLS][수목일위.XLS]el_설계서___11"/>
      <sheetName val="[수목일위.XLS][수목일위.XLS]el_설계서____8"/>
      <sheetName val="[수목일위.XLS][수목일위.XLS]el_설계서____9"/>
      <sheetName val="[수목일위.XLS][수목일위.XLS]el_설계서____4"/>
      <sheetName val="[수목일위.XLS][수목일위.XLS]el_설계서____5"/>
      <sheetName val="[수목일위.XLS][수목일위.XLS]el_설계서____6"/>
      <sheetName val="[수목일위.XLS][수목일위.XLS]el_설계서____7"/>
      <sheetName val="[수목일위.XLS_x0000_][수목일위.XLS]el_설계서___8"/>
      <sheetName val="[수목일위.XLS_x0000_][수목일위.XLS]el_설계서___9"/>
      <sheetName val="[수목일위.XLS_x0000_][수목일위.XLS]el_설계서___2"/>
      <sheetName val="[수목일위.XLS_x0000_][수목일위.XLS]el_설계서___3"/>
      <sheetName val="[수목일위.XLS][수목일위.XLS_x0000_]el_설계서__14"/>
      <sheetName val="[수목일위.XLS][수목일위.XLS_x0000_]el_설계서__15"/>
      <sheetName val="[수목일위.XLS_x0000_][수목일위.XLS]el_설계서___4"/>
      <sheetName val="[수목일위.XLS_x0000_][수목일위.XLS]el_설계서___5"/>
      <sheetName val="[수목일위.XLS_x0000_][수목일위.XLS]el_설계서___6"/>
      <sheetName val="[수목일위.XLS_x0000_][수목일위.XLS]el_설계서___7"/>
      <sheetName val="[수목일위.XLS][수목일위.XLS_x0000_]el_설계서__10"/>
      <sheetName val="[수목일위.XLS][수목일위.XLS_x0000_]el_설계서__11"/>
      <sheetName val="[수목일위.XLS][수목일위.XLS_x0000_]el_설계서__12"/>
      <sheetName val="[수목일위.XLS][수목일위.XLS_x0000_]el_설계서__13"/>
      <sheetName val="[수목일위.XLS][수목일위.XLS]el_설계서___40"/>
      <sheetName val="[수목일위.XLS][수목일위.XLS]el_설계서___41"/>
      <sheetName val="[수목일위.XLS][수목일위.XLS]el_설계서___12"/>
      <sheetName val="[수목일위.XLS][수목일위.XLS]el_설계서___13"/>
      <sheetName val="[수목일위.XLS][수목일위.XLS]el_설계서___14"/>
      <sheetName val="[수목일위.XLS][수목일위.XLS]el_설계서___15"/>
      <sheetName val="[수목일위.XLS][수목일위.XLS]el_설계서___26"/>
      <sheetName val="[수목일위.XLS][수목일위.XLS]el_설계서___27"/>
      <sheetName val="[수목일위.XLS][수목일위.XLS]el_설계서___16"/>
      <sheetName val="[수목일위.XLS][수목일위.XLS]el_설계서___17"/>
      <sheetName val="[수목일위.XLS][수목일위.XLS]el_설계서___24"/>
      <sheetName val="[수목일위.XLS][수목일위.XLS]el_설계서___25"/>
      <sheetName val="[수목일위.XLS][수목일위.XLS]el_설계서___18"/>
      <sheetName val="[수목일위.XLS][수목일위.XLS]el_설계서___19"/>
      <sheetName val="[수목일위.XLS][수목일위.XLS]el_설계서___20"/>
      <sheetName val="[수목일위.XLS][수목일위.XLS]el_설계서___21"/>
      <sheetName val="[수목일위.XLS][수목일위.XLS]el_설계서___22"/>
      <sheetName val="[수목일위.XLS][수목일위.XLS]el_설계서___23"/>
      <sheetName val="[수목일위.XLS][수목일위.XLS]el_설계서___32"/>
      <sheetName val="[수목일위.XLS][수목일위.XLS]el_설계서___33"/>
      <sheetName val="[수목일위.XLS][수목일위.XLS]el_설계서___28"/>
      <sheetName val="[수목일위.XLS][수목일위.XLS]el_설계서___29"/>
      <sheetName val="[수목일위.XLS][수목일위.XLS]el_설계서___30"/>
      <sheetName val="[수목일위.XLS][수목일위.XLS]el_설계서___31"/>
      <sheetName val="[수목일위.XLS][수목일위.XLS]el_설계서___34"/>
      <sheetName val="[수목일위.XLS][수목일위.XLS]el_설계서___35"/>
      <sheetName val="[수목일위.XLS][수목일위.XLS]el_설계서___36"/>
      <sheetName val="[수목일위.XLS][수목일위.XLS]el_설계서___37"/>
      <sheetName val="[수목일위.XLS][수목일위.XLS]el_설계서___42"/>
      <sheetName val="[수목일위.XLS][수목일위.XLS]el_설계서___43"/>
      <sheetName val="[수목일위.XLS][수목일위.XLS]el_설계서___38"/>
      <sheetName val="[수목일위.XLS][수목일위.XLS]el_설계서___39"/>
      <sheetName val="[수목일위.XLS][수목일위.XLS]el_설계서___44"/>
      <sheetName val="[수목일위.XLS][수목일위.XLS]el_설계서___45"/>
      <sheetName val="[수목일위.XLS][수목일위.XLS]el_설계서___46"/>
      <sheetName val="[수목일위.XLS][수목일위.XLS]el_설계서___47"/>
      <sheetName val="[수목일위.XLS][수목일위.XLS]el_설계서___48"/>
      <sheetName val="[수목일위.XLS][수목일위.XLS]el_설계서___49"/>
      <sheetName val="[수목일위.XLS][수목일위.XLS]el_설계서___56"/>
      <sheetName val="[수목일위.XLS][수목일위.XLS]el_설계서___57"/>
      <sheetName val="[수목일위.XLS][수목일위.XLS]el_설계서___52"/>
      <sheetName val="[수목일위.XLS][수목일위.XLS]el_설계서___53"/>
      <sheetName val="[수목일위.XLS][수목일위.XLS]el_설계서___54"/>
      <sheetName val="[수목일위.XLS][수목일위.XLS]el_설계서___55"/>
      <sheetName val="[수목일위.XLS][수목일위.XLS]el_설계서___58"/>
      <sheetName val="[수목일위.XLS][수목일위.XLS]el_설계서___59"/>
      <sheetName val="[수목일위.XLS][수목일위.XLS]el_설계서___60"/>
      <sheetName val="[수목일위.XLS][수목일위.XLS]el_설계서___61"/>
      <sheetName val="[수목일위.XLS][수목일위.XLS]el_설계서___62"/>
      <sheetName val="[수목일위.XLS][수목일위.XLS]el_설계서___63"/>
      <sheetName val="[수목일위.XLS][수목일위.XLS]el_설계서___64"/>
      <sheetName val="[수목일위.XLS][수목일위.XLS]el_설계서___65"/>
      <sheetName val="[수목일위.XLS][수목일위.XLS]el_설계서___66"/>
      <sheetName val="[수목일위.XLS][수목일위.XLS]el_설계서___67"/>
      <sheetName val="[수목일위.XLS][수목일위.XLS]el_설계서___70"/>
      <sheetName val="[수목일위.XLS][수목일위.XLS]el_설계서___71"/>
      <sheetName val="[수목일위.XLS][수목일위.XLS]el_설계서___72"/>
      <sheetName val="[수목일위.XLS][수목일위.XLS]el_설계서___73"/>
      <sheetName val="[수목일위.XLS][수목일위.XLS]el_설계서___80"/>
      <sheetName val="[수목일위.XLS][수목일위.XLS]el_설계서___81"/>
      <sheetName val="[수목일위.XLS][수목일위.XLS]el_설계서___74"/>
      <sheetName val="[수목일위.XLS][수목일위.XLS]el_설계서___75"/>
      <sheetName val="[수목일위.XLS][수목일위.XLS]el_설계서___82"/>
      <sheetName val="[수목일위.XLS][수목일위.XLS]el_설계서___83"/>
      <sheetName val="[수목일위.XLS][수목일위.XLS]el_설계서___76"/>
      <sheetName val="[수목일위.XLS][수목일위.XLS]el_설계서___77"/>
      <sheetName val="[수목일위.XLS][수목일위.XLS]el_설계서___78"/>
      <sheetName val="[수목일위.XLS][수목일위.XLS]el_설계서___79"/>
      <sheetName val="[수목일위.XLS][수목일위.XLS]el_설계서___84"/>
      <sheetName val="[수목일위.XLS][수목일위.XLS]el_설계서___85"/>
      <sheetName val="[수목일위.XLS][수목일위.XLS]el_설계서___86"/>
      <sheetName val="[수목일위.XLS][수목일위.XLS]el_설계서___87"/>
      <sheetName val="[수목일위.XLS][수목일위.XLS]el_설계서__124"/>
      <sheetName val="[수목일위.XLS][수목일위.XLS]el_설계서__125"/>
      <sheetName val="[수목일위.XLS][수목일위.XLS]el_설계서__126"/>
      <sheetName val="[수목일위.XLS][수목일위.XLS]el_설계서__127"/>
      <sheetName val="[수목일위.XLS][수목일위.XLS]el_설계서__106"/>
      <sheetName val="[수목일위.XLS][수목일위.XLS]el_설계서__107"/>
      <sheetName val="[수목일위.XLS][수목일위.XLS]el_설계서__104"/>
      <sheetName val="[수목일위.XLS][수목일위.XLS]el_설계서__105"/>
      <sheetName val="[수목일위.XLS][수목일위.XLS]el_설계서___88"/>
      <sheetName val="[수목일위.XLS][수목일위.XLS]el_설계서___89"/>
      <sheetName val="[수목일위.XLS][수목일위.XLS]el_설계서___90"/>
      <sheetName val="[수목일위.XLS][수목일위.XLS]el_설계서___91"/>
      <sheetName val="[수목일위.XLS][수목일위.XLS]el_설계서___94"/>
      <sheetName val="[수목일위.XLS][수목일위.XLS]el_설계서___95"/>
      <sheetName val="[수목일위.XLS][수목일위.XLS]el_설계서___92"/>
      <sheetName val="[수목일위.XLS][수목일위.XLS]el_설계서___93"/>
      <sheetName val="[수목일위.XLS][수목일위.XLS]el_설계서___98"/>
      <sheetName val="[수목일위.XLS][수목일위.XLS]el_설계서___99"/>
      <sheetName val="[수목일위.XLS][수목일위.XLS]el_설계서__102"/>
      <sheetName val="[수목일위.XLS][수목일위.XLS]el_설계서__103"/>
      <sheetName val="[수목일위.XLS][수목일위.XLS]el_설계서___96"/>
      <sheetName val="[수목일위.XLS][수목일위.XLS]el_설계서___97"/>
      <sheetName val="[수목일위.XLS][수목일위.XLS]el_설계서__100"/>
      <sheetName val="[수목일위.XLS][수목일위.XLS]el_설계서__101"/>
      <sheetName val="[수목일위.XLS][수목일위.XLS]el_설계서__110"/>
      <sheetName val="[수목일위.XLS][수목일위.XLS]el_설계서__111"/>
      <sheetName val="[수목일위.XLS][수목일위.XLS]el_설계서__108"/>
      <sheetName val="[수목일위.XLS][수목일위.XLS]el_설계서__109"/>
      <sheetName val="[수목일위.XLS][수목일위.XLS]el_설계서__122"/>
      <sheetName val="[수목일위.XLS][수목일위.XLS]el_설계서__123"/>
      <sheetName val="[수목일위.XLS][수목일위.XLS]el_설계서__112"/>
      <sheetName val="[수목일위.XLS][수목일위.XLS]el_설계서__113"/>
      <sheetName val="[수목일위.XLS][수목일위.XLS]el_설계서__114"/>
      <sheetName val="[수목일위.XLS][수목일위.XLS]el_설계서__115"/>
      <sheetName val="[수목일위.XLS][수목일위.XLS]el_설계서__116"/>
      <sheetName val="[수목일위.XLS][수목일위.XLS]el_설계서__117"/>
      <sheetName val="[수목일위.XLS][수목일위.XLS]el_설계서__118"/>
      <sheetName val="[수목일위.XLS][수목일위.XLS]el_설계서__119"/>
      <sheetName val="[수목일위.XLS][수목일위.XLS]el_설계서__120"/>
      <sheetName val="[수목일위.XLS][수목일위.XLS]el_설계서__121"/>
      <sheetName val="[수목일위.XLS][수목일위.XLS]el_설계서__132"/>
      <sheetName val="[수목일위.XLS][수목일위.XLS]el_설계서__133"/>
      <sheetName val="[수목일위.XLS][수목일위.XLS]el_설계서__128"/>
      <sheetName val="[수목일위.XLS][수목일위.XLS]el_설계서__129"/>
      <sheetName val="[수목일위.XLS][수목일위.XLS]el_설계서__130"/>
      <sheetName val="[수목일위.XLS][수목일위.XLS]el_설계서__131"/>
      <sheetName val="[수목일위.XLS][수목일위.XLS]el_설계서__134"/>
      <sheetName val="[수목일위.XLS][수목일위.XLS]el_설계서__135"/>
      <sheetName val="[수목일위.XLS][수목일위.XLS]el_설계서__138"/>
      <sheetName val="[수목일위.XLS][수목일위.XLS]el_설계서__139"/>
      <sheetName val="[수목일위.XLS][수목일위.XLS]el_설계서__146"/>
      <sheetName val="[수목일위.XLS][수목일위.XLS]el_설계서__147"/>
      <sheetName val="[수목일위.XLS][수목일위.XLS]el_설계서__144"/>
      <sheetName val="[수목일위.XLS][수목일위.XLS]el_설계서__145"/>
      <sheetName val="[수목일위.XLS][수목일위.XLS]el_설계서__140"/>
      <sheetName val="[수목일위.XLS][수목일위.XLS]el_설계서__141"/>
      <sheetName val="[수목일위.XLS][수목일위.XLS]el_설계서__142"/>
      <sheetName val="[수목일위.XLS][수목일위.XLS]el_설계서__143"/>
      <sheetName val="원형1호맨홀토공수㐬"/>
      <sheetName val="[수목일위.XLS][수목일위.XLS]el_설계서_수목_6"/>
      <sheetName val="[수목일위.XLS][수목일위.XLS]el_설계서_수목_7"/>
      <sheetName val="[수목일위.XLS][수목일위.XLS]el_설계서_수목_4"/>
      <sheetName val="[수목일위.XLS][수목일위.XLS]el_설계서_수목_5"/>
      <sheetName val="[수목일위.XLS][수목일위.XLS]el_설계서_수목_2"/>
      <sheetName val="[수목일위.XLS][수목일위.XLS]el_설계서_수목_3"/>
      <sheetName val="[수목일위.XLS][수목일위.XLS]el_설계서_수목_8"/>
      <sheetName val="[수목일위.XLS][수목일위.XLS]el_설계서_수목_9"/>
      <sheetName val="[수목일위.XLS][수목일위.XLS]el_설계서_수_12"/>
      <sheetName val="[수목일위.XLS][수목일위.XLS]el_설계서_수_13"/>
      <sheetName val="[수목일위.XLS][수목일위.XLS]el_설계서_수_10"/>
      <sheetName val="[수목일위.XLS][수목일위.XLS]el_설계서_수_11"/>
      <sheetName val="[수목일위.XLS][수목일위.XLS]el_설계서_수_48"/>
      <sheetName val="[수목일위.XLS][수목일위.XLS]el_설계서_수_49"/>
      <sheetName val="[수목일위.XLS][수목일위.XLS]el_설계서_수_16"/>
      <sheetName val="[수목일위.XLS][수목일위.XLS]el_설계서_수_17"/>
      <sheetName val="[수목일위.XLS][수목일위.XLS]el_설계서_수_14"/>
      <sheetName val="[수목일위.XLS][수목일위.XLS]el_설계서_수_15"/>
      <sheetName val="[수목일위.XLS][수목일위.XLS]el_설계서_수_22"/>
      <sheetName val="[수목일위.XLS][수목일위.XLS]el_설계서_수_23"/>
      <sheetName val="[수목일위.XLS][수목일위.XLS]el_설계서_수_24"/>
      <sheetName val="[수목일위.XLS][수목일위.XLS]el_설계서_수_25"/>
      <sheetName val="[수목일위.XLS][수목일위.XLS]el_설계서_수_20"/>
      <sheetName val="[수목일위.XLS][수목일위.XLS]el_설계서_수_21"/>
      <sheetName val="[수목일위.XLS][수목일위.XLS]el_설계서_수_18"/>
      <sheetName val="[수목일위.XLS][수목일위.XLS]el_설계서_수_19"/>
      <sheetName val="[수목일위.XLS][수목일위.XLS]el_설계서_수_32"/>
      <sheetName val="[수목일위.XLS][수목일위.XLS]el_설계서_수_33"/>
      <sheetName val="[수목일위.XLS][수목일위.XLS]el_설계서_수_26"/>
      <sheetName val="[수목일위.XLS][수목일위.XLS]el_설계서_수_27"/>
      <sheetName val="[수목일위.XLS][수목일위.XLS]el_설계서_수_28"/>
      <sheetName val="[수목일위.XLS][수목일위.XLS]el_설계서_수_29"/>
      <sheetName val="[수목일위.XLS][수목일위.XLS]el_설계서_수_30"/>
      <sheetName val="[수목일위.XLS][수목일위.XLS]el_설계서_수_31"/>
      <sheetName val="[수목일위.XLS][수목일위.XLS]el_설계서_수_34"/>
      <sheetName val="[수목일위.XLS][수목일위.XLS]el_설계서_수_35"/>
      <sheetName val="[수목일위.XLS][수목일위.XLS]el_설계서_수_36"/>
      <sheetName val="[수목일위.XLS][수목일위.XLS]el_설계서_수_37"/>
      <sheetName val="[수목일위.XLS][수목일위.XLS]el_설계서_수_46"/>
      <sheetName val="[수목일위.XLS][수목일위.XLS]el_설계서_수_47"/>
      <sheetName val="[수목일위.XLS][수목일위.XLS]el_설계서_수_38"/>
      <sheetName val="[수목일위.XLS][수목일위.XLS]el_설계서_수_39"/>
      <sheetName val="[수목일위.XLS][수목일위.XLS]el_설계서_수_40"/>
      <sheetName val="[수목일위.XLS][수목일위.XLS]el_설계서_수_41"/>
      <sheetName val="[수목일위.XLS][수목일위.XLS]el_설계서_수_42"/>
      <sheetName val="[수목일위.XLS][수목일위.XLS]el_설계서_수_43"/>
      <sheetName val="[수목일위.XLS][수목일위.XLS]el_설계서_수_44"/>
      <sheetName val="[수목일위.XLS][수목일위.XLS]el_설계서_수_45"/>
      <sheetName val="[수목일위.XLS][수목일위.XLS]el_설계서_수_56"/>
      <sheetName val="[수목일위.XLS][수목일위.XLS]el_설계서_수_57"/>
      <sheetName val="[수목일위.XLS][수목일위.XLS]el_설계서_수_58"/>
      <sheetName val="[수목일위.XLS][수목일위.XLS]el_설계서_수_59"/>
      <sheetName val="[수목일위.XLS][수목일위.XLS]el_설계서_수_50"/>
      <sheetName val="[수목일위.XLS][수목일위.XLS]el_설계서_수_51"/>
      <sheetName val="[수목일위.XLS][수목일위.XLS]el_설계서_수_52"/>
      <sheetName val="[수목일위.XLS][수목일위.XLS]el_설계서_수_53"/>
      <sheetName val="[수목일위.XLS][수목일위.XLS]el_설계서_수_54"/>
      <sheetName val="[수목일위.XLS][수목일위.XLS]el_설계서_수_55"/>
      <sheetName val="[수목일위.XLS][수목일위.XLS]el_설계서_수_62"/>
      <sheetName val="[수목일위.XLS][수목일위.XLS]el_설계서_수_63"/>
      <sheetName val="[수목일위.XLS][수목일위.XLS]el_설계서_수_60"/>
      <sheetName val="[수목일위.XLS][수목일위.XLS]el_설계서_수_61"/>
      <sheetName val="[수목일위.XLS][수목일위.XLS]el_설계서_수_68"/>
      <sheetName val="[수목일위.XLS][수목일위.XLS]el_설계서_수_69"/>
      <sheetName val="[수목일위.XLS][수목일위.XLS]el_설계서_수_64"/>
      <sheetName val="[수목일위.XLS][수목일위.XLS]el_설계서_수_65"/>
      <sheetName val="[수목일위.XLS][수목일위.XLS]el_설계서_수_66"/>
      <sheetName val="[수목일위.XLS][수목일위.XLS]el_설계서_수_67"/>
      <sheetName val="_Recovered_SheetName_621_"/>
      <sheetName val="설계명세"/>
      <sheetName val="국내조달(통합-1)"/>
      <sheetName val="A소화조"/>
      <sheetName val="B소화조"/>
      <sheetName val="A조실험"/>
      <sheetName val="B조실험"/>
      <sheetName val="수목데이타暷"/>
      <sheetName val="기흥하도용"/>
      <sheetName val="POL6차-PIPING"/>
      <sheetName val=" 갑지"/>
      <sheetName val="대가수량"/>
      <sheetName val="철거산ԯ"/>
      <sheetName val="연돌일退←?"/>
      <sheetName val="연돌일"/>
      <sheetName val="계정c԰"/>
      <sheetName val="기԰"/>
      <sheetName val="계약내역서("/>
      <sheetName val="비교1"/>
      <sheetName val="공통비(전체)"/>
      <sheetName val="토목공사"/>
      <sheetName val="총괄공정표"/>
      <sheetName val="[수목일위.XLS][수목일위.XLS]el______목_4"/>
      <sheetName val="[수목일위.XLS][수목일위.XLS]el______목_5"/>
      <sheetName val="[수목일위.XLS][수목일위.XLS]el______목_2"/>
      <sheetName val="[수목일위.XLS][수목일위.XLS]el______목_3"/>
      <sheetName val="SLAB"/>
      <sheetName val="COPING-1"/>
      <sheetName val="역T형교대-2수량"/>
      <sheetName val="BOX단위철근"/>
      <sheetName val="주beam"/>
      <sheetName val="하성지구"/>
      <sheetName val="헐기조서"/>
      <sheetName val="수량산출(비굴착)"/>
      <sheetName val="변경내역서"/>
      <sheetName val="[수목일위.XLS][수목일위.XLS]el______370"/>
      <sheetName val="[수목일위.XLS][수목일위.XLS]el______371"/>
      <sheetName val="[수목일위.XLS][수목일위.XLS]el______368"/>
      <sheetName val="[수목일위.XLS][수목일위.XLS]el______369"/>
      <sheetName val="갑지(집행)"/>
      <sheetName val="D-623D"/>
      <sheetName val="[수목일위.XLS_x0000_][수목일위.XLS]el_______4"/>
      <sheetName val="[수목일위.XLS_x0000_][수목일위.XLS]el_______5"/>
      <sheetName val="[수목일위.XLS_x0000_][수목일위.XLS]el_______2"/>
      <sheetName val="[수목일위.XLS_x0000_][수목일위.XLS]el_______3"/>
      <sheetName val="[수목일위.XLS][수목일위.XLS_x0000_]el_______6"/>
      <sheetName val="[수목일위.XLS][수목일위.XLS_x0000_]el_______7"/>
      <sheetName val="[수목일위.XLS][수목일위.XLS_x0000_]el______14"/>
      <sheetName val="[수목일위.XLS][수목일위.XLS_x0000_]el______15"/>
      <sheetName val="[수목일위.XLS][수목일위.XLS_x0000_]el_______8"/>
      <sheetName val="[수목일위.XLS][수목일위.XLS_x0000_]el_______9"/>
      <sheetName val="[수목일위.XLS][수목일위.XLS_x0000_]el______10"/>
      <sheetName val="[수목일위.XLS][수목일위.XLS_x0000_]el______11"/>
      <sheetName val="[수목일위.XLS][수목일위.XLS_x0000_]el______12"/>
      <sheetName val="[수목일위.XLS][수목일위.XLS_x0000_]el______13"/>
      <sheetName val="DATA(VTL)"/>
      <sheetName val="법인세비용(03년말)"/>
      <sheetName val="대창(장성)"/>
      <sheetName val="[수목일위.XLS][수목일위.XLS]el______358"/>
      <sheetName val="[수목일위.XLS][수목일위.XLS]el______359"/>
      <sheetName val="[수목일위.XLS][수목일위.XLS]el______360"/>
      <sheetName val="[수목일위.XLS][수목일위.XLS]el______361"/>
      <sheetName val="[수목일위.XLS][수목일위.XLS]el______354"/>
      <sheetName val="[수목일위.XLS][수목일위.XLS]el______355"/>
      <sheetName val="일위헾】_x0005_"/>
      <sheetName val="일위ⱂ⾖_x0005__x0000_"/>
      <sheetName val="_x0007__x0008__x0003_ꡀ΃_x0000__x0000_꤀"/>
      <sheetName val="[수목일위.XLS][수목일위.XLS]el______336"/>
      <sheetName val="[수목일위.XLS][수목일위.XLS]el______337"/>
      <sheetName val="[수목일위.XLS][수목일위.XLS]el______326"/>
      <sheetName val="[수목일위.XLS][수목일위.XLS]el______327"/>
      <sheetName val="정공공사"/>
      <sheetName val="[수목일위.XLS][수목일위.XLS]el______314"/>
      <sheetName val="[수목일위.XLS][수목일위.XLS]el______315"/>
      <sheetName val="[수목일위.XLS][수목일위.XLS]el______312"/>
      <sheetName val="[수목일위.XLS][수목일위.XLS]el______313"/>
      <sheetName val="매입세율"/>
      <sheetName val="[수목일위.XLS][수목일위.XLS]el______234"/>
      <sheetName val="[수목일위.XLS][수목일위.XLS]el______235"/>
      <sheetName val="[수목일위.XLS][수목일위.XLS]el______232"/>
      <sheetName val="[수목일위.XLS][수목일위.XLS]el______233"/>
      <sheetName val="[수목일위.XLS][수목일위.XLS]el______236"/>
      <sheetName val="[수목일위.XLS][수목일위.XLS]el______237"/>
      <sheetName val="[수목일위.XLS][수목일위.XLS]el______238"/>
      <sheetName val="[수목일위.XLS][수목일위.XLS]el______239"/>
      <sheetName val="[수목일위.XLS][수목일위.XLS]el______240"/>
      <sheetName val="[수목일위.XLS][수목일위.XLS]el______241"/>
      <sheetName val="[수목일위.XLS][수목일위.XLS]el______242"/>
      <sheetName val="[수목일위.XLS][수목일위.XLS]el______243"/>
      <sheetName val="[수목일위.XLS][수목일위.XLS]el______244"/>
      <sheetName val="[수목일위.XLS][수목일위.XLS]el______245"/>
      <sheetName val="[수목일위.XLS][수목일위.XLS]el______246"/>
      <sheetName val="[수목일위.XLS][수목일위.XLS]el______247"/>
      <sheetName val="[수목일위.XLS][수목일위.XLS]el______248"/>
      <sheetName val="[수목일위.XLS][수목일위.XLS]el______249"/>
      <sheetName val="[수목일위.XLS][수목일위.XLS]el______250"/>
      <sheetName val="[수목일위.XLS][수목일위.XLS]el______251"/>
      <sheetName val="[수목일위.XLS][수목일위.XLS]el______252"/>
      <sheetName val="[수목일위.XLS][수목일위.XLS]el______253"/>
      <sheetName val="[수목일위.XLS][수목일위.XLS]el______266"/>
      <sheetName val="[수목일위.XLS][수목일위.XLS]el______267"/>
      <sheetName val="[수목일위.XLS][수목일위.XLS]el______264"/>
      <sheetName val="[수목일위.XLS][수목일위.XLS]el______265"/>
      <sheetName val="[수목일위.XLS][수목일위.XLS]el______262"/>
      <sheetName val="[수목일위.XLS][수목일위.XLS]el______263"/>
      <sheetName val="[수목일위.XLS][수목일위.XLS]el______254"/>
      <sheetName val="[수목일위.XLS][수목일위.XLS]el______255"/>
      <sheetName val="[수목일위.XLS][수목일위.XLS]el______256"/>
      <sheetName val="[수목일위.XLS][수목일위.XLS]el______257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68"/>
      <sheetName val="[수목일위.XLS][수목일위.XLS]el______269"/>
      <sheetName val="[수목일위.XLS][수목일위.XLS]el______272"/>
      <sheetName val="[수목일위.XLS][수목일위.XLS]el______273"/>
      <sheetName val="[수목일위.XLS][수목일위.XLS]el______270"/>
      <sheetName val="[수목일위.XLS][수목일위.XLS]el______271"/>
      <sheetName val="[수목일위.XLS][수목일위.XLS]el______274"/>
      <sheetName val="[수목일위.XLS][수목일위.XLS]el______275"/>
      <sheetName val="[수목일위.XLS][수목일위.XLS]el______276"/>
      <sheetName val="[수목일위.XLS][수목일위.XLS]el______277"/>
      <sheetName val="[수목일위.XLS][수목일위.XLS]el______284"/>
      <sheetName val="[수목일위.XLS][수목일위.XLS]el______285"/>
      <sheetName val="[수목일위.XLS][수목일위.XLS]el______278"/>
      <sheetName val="[수목일위.XLS][수목일위.XLS]el______279"/>
      <sheetName val="[수목일위.XLS][수목일위.XLS]el______280"/>
      <sheetName val="[수목일위.XLS][수목일위.XLS]el______281"/>
      <sheetName val="[수목일위.XLS][수목일위.XLS]el______282"/>
      <sheetName val="[수목일위.XLS][수목일위.XLS]el______283"/>
      <sheetName val="REDUCER"/>
      <sheetName val="WE'T"/>
      <sheetName val="EXPENSE"/>
      <sheetName val="오억미_x0000_"/>
      <sheetName val="[수목일위.XLS][수목일위.XLS]el______296"/>
      <sheetName val="[수목일위.XLS][수목일위.XLS]el______297"/>
      <sheetName val="[수목일위.XLS][수목일위.XLS]el______292"/>
      <sheetName val="[수목일위.XLS][수목일위.XLS]el______293"/>
      <sheetName val="[수목일위.XLS][수목일위.XLS]el______288"/>
      <sheetName val="[수목일위.XLS][수목일위.XLS]el______289"/>
      <sheetName val="[수목일위.XLS][수목일위.XLS]el______290"/>
      <sheetName val="[수목일위.XLS][수목일위.XLS]el______291"/>
      <sheetName val="[수목일위.XLS][수목일위.XLS]el______286"/>
      <sheetName val="[수목일위.XLS][수목일위.XLS]el______287"/>
      <sheetName val="[수목일위.XLS][수목일위.XLS]el______294"/>
      <sheetName val="[수목일위.XLS][수목일위.XLS]el______295"/>
      <sheetName val="[수목일위.XLS][수목일위.XLS]el______304"/>
      <sheetName val="[수목일위.XLS][수목일위.XLS]el______305"/>
      <sheetName val="[수목일위.XLS][수목일위.XLS]el______300"/>
      <sheetName val="[수목일위.XLS][수목일위.XLS]el______301"/>
      <sheetName val="[수목일위.XLS][수목일위.XLS]el______302"/>
      <sheetName val="[수목일위.XLS][수목일위.XLS]el______303"/>
      <sheetName val="[수목일위.XLS][수목일위.XLS]el______298"/>
      <sheetName val="[수목일위.XLS][수목일위.XLS]el______299"/>
      <sheetName val="[수목일위.XLS]B__MSOffice_Excel___2"/>
      <sheetName val="[수목일위.XLS]B__MSOffice_Excel___3"/>
      <sheetName val="원가계산서 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5정거장"/>
      <sheetName val="1-3길내기"/>
      <sheetName val="[수목일위.XLS][수목일위.XLS]el______306"/>
      <sheetName val="[수목일위.XLS][수목일위.XLS]el______307"/>
      <sheetName val="[수목일위.XLS][수목일위.XLS]el______308"/>
      <sheetName val="[수목일위.XLS][수목일위.XLS]el______309"/>
      <sheetName val="[수목일위.XLS][수목일위.XLS]el______310"/>
      <sheetName val="[수목일위.XLS][수목일위.XLS]el______311"/>
      <sheetName val="할증"/>
      <sheetName val="U-TYPE(1)"/>
      <sheetName val="[수목일위.XLS][수목일위.XLS_x0000_]el______18"/>
      <sheetName val="[수목일위.XLS][수목일위.XLS_x0000_]el______19"/>
      <sheetName val="[수목일위.XLS][수목일위.XLS_x0000_]el______16"/>
      <sheetName val="[수목일위.XLS][수목일위.XLS_x0000_]el______17"/>
      <sheetName val="INDEX"/>
      <sheetName val="[수목일위.XLS][수목일위.XLS]el______320"/>
      <sheetName val="[수목일위.XLS][수목일위.XLS]el______321"/>
      <sheetName val="[수목일위.XLS][수목일위.XLS]el______318"/>
      <sheetName val="[수목일위.XLS][수목일위.XLS]el______319"/>
      <sheetName val="[수목일위.XLS][수목일위.XLS]el______316"/>
      <sheetName val="[수목일위.XLS][수목일위.XLS]el______317"/>
      <sheetName val="[수목일위.XLS][수목일위.XLS]el______324"/>
      <sheetName val="[수목일위.XLS][수목일위.XLS]el______325"/>
      <sheetName val="[수목일위.XLS][수목일위.XLS]el______322"/>
      <sheetName val="[수목일위.XLS][수목일위.XLS]el______323"/>
      <sheetName val="[수목일위.XLS][수목일위.XLS]el______330"/>
      <sheetName val="[수목일위.XLS][수목일위.XLS]el______331"/>
      <sheetName val="[수목일위.XLS][수목일위.XLS]el______328"/>
      <sheetName val="[수목일위.XLS][수목일위.XLS]el______329"/>
      <sheetName val="[수목일위.XLS][수목일위.XLS]el______334"/>
      <sheetName val="[수목일위.XLS][수목일위.XLS]el______335"/>
      <sheetName val="[수목일위.XLS][수목일위.XLS]el______332"/>
      <sheetName val="[수목일위.XLS][수목일위.XLS]el______333"/>
      <sheetName val="[수목일위.XLS][수목일위.XLS]el______340"/>
      <sheetName val="[수목일위.XLS][수목일위.XLS]el______341"/>
      <sheetName val="[수목일위.XLS][수목일위.XLS]el______338"/>
      <sheetName val="[수목일위.XLS][수목일위.XLS]el______339"/>
      <sheetName val="[수목일위.XLS][수목일위.XLS]el______342"/>
      <sheetName val="[수목일위.XLS][수목일위.XLS]el______343"/>
      <sheetName val="[수목일위.XLS][수목일위.XLS]el______344"/>
      <sheetName val="[수목일위.XLS][수목일위.XLS]el______345"/>
      <sheetName val="[수목일위.XLS][수목일위.XLS]el______348"/>
      <sheetName val="[수목일위.XLS][수목일위.XLS]el______349"/>
      <sheetName val="[수목일위.XLS][수목일위.XLS]el______346"/>
      <sheetName val="[수목일위.XLS][수목일위.XLS]el______347"/>
      <sheetName val="[수목일위.XLS][수목일위.XLS]el______352"/>
      <sheetName val="[수목일위.XLS][수목일위.XLS]el______353"/>
      <sheetName val="[수목일위.XLS][수목일위.XLS]el______350"/>
      <sheetName val="[수목일위.XLS][수목일위.XLS]el______351"/>
      <sheetName val="[수목일위.XLS][수목일위.XLS]el______356"/>
      <sheetName val="[수목일위.XLS][수목일위.XLS]el______357"/>
      <sheetName val="[수목일위.XLS][수목일위.XLS]el______364"/>
      <sheetName val="[수목일위.XLS][수목일위.XLS]el______365"/>
      <sheetName val="[수목일위.XLS][수목일위.XLS]el______366"/>
      <sheetName val="[수목일위.XLS][수목일위.XLS]el______367"/>
      <sheetName val="[수목일위.XLS][수목일위.XLS]el______362"/>
      <sheetName val="[수목일위.XLS][수목일위.XLS]el______363"/>
      <sheetName val="[수목일위.XLS][수목일위.XLS]el_설계서__148"/>
      <sheetName val="[수목일위.XLS][수목일위.XLS]el_설계서__149"/>
      <sheetName val="우각부보_x0000_"/>
      <sheetName val="우각부보헾"/>
      <sheetName val="주방"/>
      <sheetName val="산수배수"/>
      <sheetName val="2.2.1丵⿌_x0005__x0000_"/>
      <sheetName val="2.2.1丵⽃_x0005__x0000_"/>
      <sheetName val="2.2.1丵⿝_x0005__x0000_"/>
      <sheetName val="2.2.1丵⾎_x0005__x0000_"/>
      <sheetName val="대운산출"/>
      <sheetName val="토적표"/>
      <sheetName val="단면기준"/>
      <sheetName val="작용하중산정"/>
      <sheetName val="제안서"/>
      <sheetName val="행정표준(1)"/>
      <sheetName val="행정표준(2)"/>
      <sheetName val="암거날개벽"/>
      <sheetName val="요약崆Ē_x0000_"/>
      <sheetName val="요약噀_x001a_嚌"/>
      <sheetName val="2. 공원조도"/>
      <sheetName val="laroux"/>
      <sheetName val="중량산출"/>
      <sheetName val="PANEL 중량산출"/>
      <sheetName val="CT "/>
      <sheetName val="발신정보"/>
      <sheetName val="2F 회의실견적(5_14 일대)"/>
      <sheetName val="동원(3)"/>
      <sheetName val="동력부하(도산)"/>
      <sheetName val="내역서 "/>
      <sheetName val="기본DATA"/>
      <sheetName val="[수목일위.XLS][수목일위.XLS]el__계___목_2"/>
      <sheetName val="[수목일위.XLS][수목일위.XLS]el__계___목_3"/>
      <sheetName val="[수목일위.XLS][수목일위.XLS]el_설_서_수목_6"/>
      <sheetName val="[수목일위.XLS][수목일위.XLS]el_설_서_수목_7"/>
      <sheetName val="[수목일위.XLS][수목일위.XLS]el_설_서_수목_4"/>
      <sheetName val="[수목일위.XLS][수목일위.XLS]el_설_서_수목_5"/>
      <sheetName val="[수목일위.XLS][수목일위.XLS]el_설_서_수목_2"/>
      <sheetName val="[수목일위.XLS][수목일위.XLS]el_설_서_수목_3"/>
      <sheetName val="포설물량(8회분)"/>
      <sheetName val="[수목일위.XLS][수목일위.XLS]el______374"/>
      <sheetName val="[수목일위.XLS][수목일위.XLS]el______375"/>
      <sheetName val="[수목일위.XLS][수목일위.XLS]el______372"/>
      <sheetName val="[수목일위.XLS][수목일위.XLS]el______373"/>
      <sheetName val="[수목일위.XLS][수목일위.XLS]el______376"/>
      <sheetName val="[수목일위.XLS][수목일위.XLS]el______377"/>
      <sheetName val="[수목일위.XLS][수목일위.XLS]el______384"/>
      <sheetName val="[수목일위.XLS][수목일위.XLS]el______385"/>
      <sheetName val="[수목일위.XLS][수목일위.XLS]el______382"/>
      <sheetName val="[수목일위.XLS][수목일위.XLS]el______383"/>
      <sheetName val="[수목일위.XLS][수목일위.XLS]el______380"/>
      <sheetName val="[수목일위.XLS][수목일위.XLS]el______381"/>
      <sheetName val="[수목일위.XLS][수목일위.XLS]el______378"/>
      <sheetName val="[수목일위.XLS][수목일위.XLS]el______379"/>
      <sheetName val="갑__지3"/>
      <sheetName val="기타_정보통신공사3"/>
      <sheetName val="AS포장복구_3"/>
      <sheetName val="Customer_Databas3"/>
      <sheetName val="2000_11월설계내역3"/>
      <sheetName val="표지_(2)3"/>
      <sheetName val="화재_탐지_설비3"/>
      <sheetName val="unit_43"/>
      <sheetName val="단가_및_재료비3"/>
      <sheetName val="준검_내역서3"/>
      <sheetName val="Sheet1_(2)3"/>
      <sheetName val="토공산출_(아파트)3"/>
      <sheetName val="1_설계조건3"/>
      <sheetName val="Ⅶ-2_현장경비산출3"/>
      <sheetName val="자재_집계표3"/>
      <sheetName val="5_일위목록3"/>
      <sheetName val="7_단가조사3"/>
      <sheetName val="6_일위대가3"/>
      <sheetName val="E_P_T수량산출서3"/>
      <sheetName val="전선_및_전선관3"/>
      <sheetName val="공사별_가중치_산출근거(토목)2"/>
      <sheetName val="운동장_(2)2"/>
      <sheetName val="1차_내역서3"/>
      <sheetName val="귀래_설계_공내역서3"/>
      <sheetName val="2_대외공문2"/>
      <sheetName val="상_부2"/>
      <sheetName val="단가표_(2)2"/>
      <sheetName val="3_바닥판__2"/>
      <sheetName val="_견적서2"/>
      <sheetName val="목차_1"/>
      <sheetName val="기계실_D2001"/>
      <sheetName val="6PILE__(돌출)1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3_공통공사대비1"/>
      <sheetName val="전차선로_물량표1"/>
      <sheetName val="영업_일11"/>
      <sheetName val="주빔의_설계1"/>
      <sheetName val="단면_(2)1"/>
      <sheetName val="2_2_10_샤시등1"/>
      <sheetName val="1_가설1"/>
      <sheetName val="4_목공사1"/>
      <sheetName val="G_R300경비1"/>
      <sheetName val="수목데이타_1"/>
      <sheetName val="3_하중산정4_지지력1"/>
      <sheetName val="2_가로등(영구)1"/>
      <sheetName val="현장관리비_산출내역1"/>
      <sheetName val="현장관리비_1"/>
      <sheetName val="3BL공동구_수량1"/>
      <sheetName val="관기성공_내1"/>
      <sheetName val="표__지1"/>
      <sheetName val="인건비_1"/>
      <sheetName val="환경기계공정표_(3)1"/>
      <sheetName val="TRE_TABLE1"/>
      <sheetName val="Cost_bd-&quot;A&quot;1"/>
      <sheetName val="남양시작동자105노65기1_3화1_21"/>
      <sheetName val="노임_단가1"/>
      <sheetName val="단_box1"/>
      <sheetName val="2000,9월_일위1"/>
      <sheetName val="경율산정_XLS1"/>
      <sheetName val="신_분1"/>
      <sheetName val="설계기준_및_하중계산1"/>
      <sheetName val="General_Data1"/>
      <sheetName val="별표_1"/>
      <sheetName val="1_설계기준1"/>
      <sheetName val="제출내역_(2)1"/>
      <sheetName val="단가_산출서(산근#1~#102)1"/>
      <sheetName val="RAW_DATA1"/>
      <sheetName val="설계내역서_1"/>
      <sheetName val="5_전사투자계획종함안1"/>
      <sheetName val="3_바닥판설계1"/>
      <sheetName val="96보완계획7_121"/>
      <sheetName val="일반문틀_설치1"/>
      <sheetName val="샌딩_에폭시_도장1"/>
      <sheetName val="환율_및_노임1"/>
      <sheetName val="속_일위대가1"/>
      <sheetName val="노_무_비1"/>
      <sheetName val="EQUIP_LIST1"/>
      <sheetName val="입출재고현황_(2)1"/>
      <sheetName val="횡_연장1"/>
      <sheetName val="단가산출서_(2)1"/>
      <sheetName val="기성고조서_1"/>
      <sheetName val="공종단가표_1"/>
      <sheetName val="6_가격조사서_1"/>
      <sheetName val="빌딩_안내1"/>
      <sheetName val="99_12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일위대가_1"/>
      <sheetName val="중기조종사_단위단가1"/>
      <sheetName val="세골재__T2_변경_현황"/>
      <sheetName val="2-나_물가조사서"/>
      <sheetName val="앉음벽_(2)"/>
      <sheetName val="IBM_UX"/>
      <sheetName val="연돌일退←"/>
      <sheetName val="내역서_제출"/>
      <sheetName val="수량계산서_집계표(가설_신설_및_철거-을지로3가_2호선)"/>
      <sheetName val="수량계산서_집계표(신설-을지로3가_2호선)"/>
      <sheetName val="수량계산서_집계표(철거-을지로3가_2호선)"/>
      <sheetName val="케이블류_OLD"/>
      <sheetName val="2_도실원내역(원본)"/>
      <sheetName val="DNT_OSBL"/>
      <sheetName val="표_지"/>
      <sheetName val="11_닥트설치공사(bm)"/>
      <sheetName val="DESIGN_CRETERIA"/>
      <sheetName val="3련_BOX1"/>
      <sheetName val="0_갑지1"/>
      <sheetName val="8_현장관리비1"/>
      <sheetName val="7_안전관리비1"/>
      <sheetName val="2_토목공사1"/>
      <sheetName val="본선_토공_분배표"/>
      <sheetName val="견적_(2)"/>
      <sheetName val="DATA_입력란"/>
      <sheetName val="1__설계조건_2_단면가정_3__하중계산"/>
      <sheetName val="아파트_"/>
      <sheetName val="6__안전관리비"/>
      <sheetName val="마북_손익분석(CATIA)"/>
      <sheetName val="목동세대_산출근거"/>
      <sheetName val="8_PILE__(돌출)"/>
      <sheetName val="3_부제O호표"/>
      <sheetName val="4_장비손료"/>
      <sheetName val="5_소모재료비"/>
      <sheetName val="9_공삭공지층별작업시간"/>
      <sheetName val="7_주입분사시간제원표"/>
      <sheetName val="6_작업시간표"/>
      <sheetName val="8_시멘트제원표"/>
      <sheetName val="2_품제O호표"/>
      <sheetName val="1_총괄표1500mm"/>
      <sheetName val="Requirement(Work_Crew)"/>
      <sheetName val="3_건축(현장안)"/>
      <sheetName val="원가계산_(2)1"/>
      <sheetName val="기초입력_DATA1"/>
      <sheetName val="참조_(2)1"/>
      <sheetName val="일위대가_(식재)1"/>
      <sheetName val="골조-APT_갑지1"/>
      <sheetName val="자재단가2007_101"/>
      <sheetName val="자재단가2008_41"/>
      <sheetName val="설명서_1"/>
      <sheetName val="6-1__관개량조서1"/>
      <sheetName val="11-2_아파트내역1"/>
      <sheetName val="INDEX__LIST1"/>
      <sheetName val="실행,원가_최종예상"/>
      <sheetName val="플랜트_설치1"/>
      <sheetName val="아파트_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CABLE_SIZE-11"/>
      <sheetName val="1-4-2_관(약)1"/>
      <sheetName val="내역서1999_8최종1"/>
      <sheetName val="BSD_(2)"/>
      <sheetName val="7_계측제어"/>
      <sheetName val="6_동력"/>
      <sheetName val="13_방송공사"/>
      <sheetName val="15_소방공사"/>
      <sheetName val="12_옥외_방송공사"/>
      <sheetName val="8_옥외_보안등공사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주공_갑지"/>
      <sheetName val="A_LINE"/>
      <sheetName val="2_고용보험료산출근거"/>
      <sheetName val="실행내역_"/>
      <sheetName val="2_냉난방설비공사"/>
      <sheetName val="Summary_Sheet"/>
      <sheetName val="총괄_내역서"/>
      <sheetName val="PROJECT_BRIEF"/>
      <sheetName val="기성(1차)_"/>
      <sheetName val="4__검토"/>
      <sheetName val="안양동교_1안"/>
      <sheetName val="설계변경내역_98"/>
      <sheetName val="개별직종노임단가(2005_1)"/>
      <sheetName val="TABLE_DB"/>
      <sheetName val="쌍용_data_base"/>
      <sheetName val="양재동_고향생각"/>
      <sheetName val="토공(우물통,기타)_"/>
      <sheetName val="계장_품셈표"/>
      <sheetName val="8_설치품셈"/>
      <sheetName val="공사별_가중치_산출근거(건축)"/>
      <sheetName val="개비온_단위"/>
      <sheetName val="단계별내역_(2)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Sheet4[수목일위_XLS]가드레일산근耀[수목일"/>
      <sheetName val="el_설계서_수목일위_XLS_데이타"/>
      <sheetName val="el_설계서_수목일위_XLS"/>
      <sheetName val="4_설계예산내역서"/>
      <sheetName val="6_관급자재조서"/>
      <sheetName val="3_예정공정표"/>
      <sheetName val="7_청제공기계기구조서"/>
      <sheetName val="5__현장관리비(new)_"/>
      <sheetName val="24_보증금(전신전화가입권)"/>
      <sheetName val="6_송금의뢰내역서"/>
      <sheetName val="토__공"/>
      <sheetName val="소방_하_내역"/>
      <sheetName val="공사비_증감_내역서"/>
      <sheetName val="1_취수장"/>
      <sheetName val="자재_집"/>
      <sheetName val="3_고용보험료산출근거"/>
      <sheetName val="4_고용보험"/>
      <sheetName val="31_경비기본입력"/>
      <sheetName val="피해현황_(수량합계)"/>
      <sheetName val="5_2_6~7공사요율"/>
      <sheetName val="실행내역(10_13)"/>
      <sheetName val="Sheet4[수목일위_XLS]가드레일산근"/>
      <sheetName val="2015년_제3차_공사_물량조사_양식_xlsx"/>
      <sheetName val="[수목일위_XLS]el\설계서\수목일위_XLS]데이타"/>
      <sheetName val="[수목일위_XLS]el\설계서\수목일위_XLS"/>
      <sheetName val="[수목일위_XLS][수목일위_XLS]el_______66"/>
      <sheetName val="[수목일위_XLS][수목일위_XLS]el_______67"/>
      <sheetName val="[수목일위_XLS][수목일위_XLS]el_______60"/>
      <sheetName val="[수목일위_XLS][수목일위_XLS]el_______61"/>
      <sheetName val="[수목일위_XLS][수목일위_XLS]el\설계서\수목일위"/>
      <sheetName val="6_단가조사표"/>
      <sheetName val="2_노무비"/>
      <sheetName val="2-1_노무비단가"/>
      <sheetName val="5_폐기물운반비"/>
      <sheetName val="4_폐기물량"/>
      <sheetName val="송정-증포간__계약내역서"/>
      <sheetName val="B_O_M"/>
      <sheetName val="노임단가_(2)"/>
      <sheetName val="1_1서버도입"/>
      <sheetName val="노임_(2차)"/>
      <sheetName val="7단"/>
      <sheetName val="1"/>
      <sheetName val="1B"/>
      <sheetName val="설"/>
      <sheetName val="crude_SLAB_RE-bar"/>
      <sheetName val="2_2_1嵦īꥈ"/>
      <sheetName val="2_2_1咘Ȏ㎩ì"/>
      <sheetName val="2_2_1㘨↌␬"/>
      <sheetName val="2_2_1䜨ሉὴ"/>
      <sheetName val="2_2_1䘭疋瀨ȕ㱵"/>
      <sheetName val="2_2_1᩿↌"/>
      <sheetName val="2_2_1᷀ḨỌ"/>
      <sheetName val="설계변경_(2)"/>
      <sheetName val="1_3(배치도)"/>
      <sheetName val="도급예산내헾】"/>
      <sheetName val="8_석축단위(H=1_5M)"/>
      <sheetName val="[수목일위_XLS][수목일위_XLS]el_______58"/>
      <sheetName val="[수목일위_XLS][수목일위_XLS]el_______59"/>
      <sheetName val="[수목일위_XLS][수목일위_XLS]el________2"/>
      <sheetName val="[수목일위_XLS][수목일위_XLS]el________3"/>
      <sheetName val="1_우편집중내역서"/>
      <sheetName val="자재집게표_"/>
      <sheetName val="3_공통공ⴀ敆遵"/>
      <sheetName val="전체_현장_공사명_입력(26건)"/>
      <sheetName val="PROJECT_BRIEF(EX_NEW)"/>
      <sheetName val="조도계산서_(도서)"/>
      <sheetName val="노원열병합__건축공사기성내역서"/>
      <sheetName val="3_일반사상"/>
      <sheetName val="0_0ControlSheet"/>
      <sheetName val="Upgrades_pricing"/>
      <sheetName val="6_18"/>
      <sheetName val="원형1호맨"/>
      <sheetName val="P_M_별"/>
      <sheetName val="항목邨턘"/>
      <sheetName val="[수목일위_XLS][수목일위_XLS]el________8"/>
      <sheetName val="[수목일위_XLS][수목일위_XLS]el________9"/>
      <sheetName val="[수목일위_XLS][수목일위_XLS]el________4"/>
      <sheetName val="[수목일위_XLS][수목일위_XLS]el________5"/>
      <sheetName val="[수목일위_XLS][수목일위_XLS]el________6"/>
      <sheetName val="[수목일위_XLS][수목일위_XLS]el________7"/>
      <sheetName val="Cost_bd-墠+壬"/>
      <sheetName val="[수목일위_XLS][수목일위_XLS]el_______10"/>
      <sheetName val="[수목일위_XLS][수목일위_XLS]el_______11"/>
      <sheetName val="[수목일위_XLS][수목일위_XLS]el_______12"/>
      <sheetName val="[수목일위_XLS][수목일위_XLS]el_______13"/>
      <sheetName val="[수목일위_XLS][수목일위_XLS]el_______14"/>
      <sheetName val="[수목일위_XLS][수목일위_XLS]el_______15"/>
      <sheetName val="[수목일위_XLS][수목일위_XLS]el_______42"/>
      <sheetName val="[수목일위_XLS][수목일위_XLS]el_______43"/>
      <sheetName val="[수목일위_XLS][수목일위_XLS]el_______38"/>
      <sheetName val="[수목일위_XLS][수목일위_XLS]el_______39"/>
      <sheetName val="[수목일위_XLS][수목일위_XLS]el_______16"/>
      <sheetName val="[수목일위_XLS][수목일위_XLS]el_______17"/>
      <sheetName val="[수목일위_XLS][수목일위_XLS]el_______36"/>
      <sheetName val="[수목일위_XLS][수목일위_XLS]el_______37"/>
      <sheetName val="[수목일위_XLS][수목일위_XLS]el_______18"/>
      <sheetName val="[수목일위_XLS][수목일위_XLS]el_______19"/>
      <sheetName val="[수목일위_XLS][수목일위_XLS]el_______20"/>
      <sheetName val="[수목일위_XLS][수목일위_XLS]el_______21"/>
      <sheetName val="[수목일위_XLS][수목일위_XLS]el_______22"/>
      <sheetName val="[수목일위_XLS][수목일위_XLS]el_______23"/>
      <sheetName val="[수목일위_XLS][수목일위_XLS]el_______24"/>
      <sheetName val="[수목일위_XLS][수목일위_XLS]el_______25"/>
      <sheetName val="[수목일위_XLS][수목일위_XLS]el_______26"/>
      <sheetName val="[수목일위_XLS][수목일위_XLS]el_______27"/>
      <sheetName val="[수목일위_XLS][수목일위_XLS]el_______32"/>
      <sheetName val="[수목일위_XLS][수목일위_XLS]el_______33"/>
      <sheetName val="[수목일위_XLS][수목일위_XLS]el_______28"/>
      <sheetName val="[수목일위_XLS][수목일위_XLS]el_______29"/>
      <sheetName val="[수목일위_XLS][수목일위_XLS]el_______30"/>
      <sheetName val="[수목일위_XLS][수목일위_XLS]el_______31"/>
      <sheetName val="[수목일위_XLS][수목일위_XLS]el_______34"/>
      <sheetName val="[수목일위_XLS][수목일위_XLS]el_______35"/>
      <sheetName val="[수목일위_XLS][수목일위_XLS]el_______40"/>
      <sheetName val="[수목일위_XLS][수목일위_XLS]el_______41"/>
      <sheetName val="[수목일위_XLS][수목일위_XLS]el_______52"/>
      <sheetName val="[수목일위_XLS][수목일위_XLS]el_______53"/>
      <sheetName val="[수목일위_XLS][수목일위_XLS]el_______44"/>
      <sheetName val="[수목일위_XLS][수목일위_XLS]el_______45"/>
      <sheetName val="[수목일위_XLS][수목일위_XLS]el_______46"/>
      <sheetName val="[수목일위_XLS][수목일위_XLS]el_______47"/>
      <sheetName val="[수목일위_XLS][수목일위_XLS]el_______48"/>
      <sheetName val="[수목일위_XLS][수목일위_XLS]el_______49"/>
      <sheetName val="[수목일위_XLS][수목일위_XLS]el_______50"/>
      <sheetName val="[수목일위_XLS][수목일위_XLS]el_______51"/>
      <sheetName val="[수목일위_XLS][수목일위_XLS]el_______54"/>
      <sheetName val="[수목일위_XLS][수목일위_XLS]el_______55"/>
      <sheetName val="[수목일위_XLS][수목일위_XLS]el_______56"/>
      <sheetName val="[수목일위_XLS][수목일위_XLS]el_______57"/>
      <sheetName val="[수목일위_XLS][수목일위_XLS]el_______62"/>
      <sheetName val="[수목일위_XLS][수목일위_XLS]el_______63"/>
      <sheetName val="[수목일위_XLS][수목일위_XLS]el_______64"/>
      <sheetName val="[수목일위_XLS][수목일위_XLS]el_______65"/>
      <sheetName val="[수목일위_XLS][수목일위_XLS]el_______72"/>
      <sheetName val="[수목일위_XLS][수목일위_XLS]el_______73"/>
      <sheetName val="[수목일위_XLS][수목일위_XLS]el_______70"/>
      <sheetName val="[수목일위_XLS][수목일위_XLS]el_______71"/>
      <sheetName val="[수목일위_XLS][수목일위_XLS]el_______68"/>
      <sheetName val="[수목일위_XLS][수목일위_XLS]el_______69"/>
      <sheetName val="갑__지4"/>
      <sheetName val="기타_정보통신공사4"/>
      <sheetName val="AS포장복구_4"/>
      <sheetName val="Customer_Databas4"/>
      <sheetName val="2000_11월설계내역4"/>
      <sheetName val="표지_(2)4"/>
      <sheetName val="화재_탐지_설비4"/>
      <sheetName val="unit_44"/>
      <sheetName val="단가_및_재료비4"/>
      <sheetName val="준검_내역서4"/>
      <sheetName val="Sheet1_(2)4"/>
      <sheetName val="토공산출_(아파트)4"/>
      <sheetName val="1_설계조건4"/>
      <sheetName val="Ⅶ-2_현장경비산출4"/>
      <sheetName val="자재_집계표4"/>
      <sheetName val="5_일위목록4"/>
      <sheetName val="7_단가조사4"/>
      <sheetName val="6_일위대가4"/>
      <sheetName val="E_P_T수량산출서4"/>
      <sheetName val="전선_및_전선관4"/>
      <sheetName val="공사별_가중치_산출근거(토목)3"/>
      <sheetName val="운동장_(2)3"/>
      <sheetName val="1차_내역서4"/>
      <sheetName val="귀래_설계_공내역서4"/>
      <sheetName val="2_대외공문3"/>
      <sheetName val="상_부3"/>
      <sheetName val="단가표_(2)3"/>
      <sheetName val="3_바닥판__3"/>
      <sheetName val="_견적서3"/>
      <sheetName val="목차_2"/>
      <sheetName val="기계실_D2002"/>
      <sheetName val="6PILE__(돌출)2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3_공통공사대비2"/>
      <sheetName val="전차선로_물량표2"/>
      <sheetName val="영업_일12"/>
      <sheetName val="주빔의_설계2"/>
      <sheetName val="단면_(2)2"/>
      <sheetName val="2_2_10_샤시등2"/>
      <sheetName val="1_가설2"/>
      <sheetName val="4_목공사2"/>
      <sheetName val="G_R300경비2"/>
      <sheetName val="수목데이타_2"/>
      <sheetName val="3_하중산정4_지지력2"/>
      <sheetName val="2_가로등(영구)2"/>
      <sheetName val="현장관리비_산출내역2"/>
      <sheetName val="현장관리비_2"/>
      <sheetName val="3BL공동구_수량2"/>
      <sheetName val="관기성공_내2"/>
      <sheetName val="표__지2"/>
      <sheetName val="인건비_2"/>
      <sheetName val="환경기계공정표_(3)2"/>
      <sheetName val="TRE_TABLE2"/>
      <sheetName val="Cost_bd-&quot;A&quot;2"/>
      <sheetName val="남양시작동자105노65기1_3화1_22"/>
      <sheetName val="노임_단가2"/>
      <sheetName val="단_box2"/>
      <sheetName val="2000,9월_일위2"/>
      <sheetName val="경율산정_XLS2"/>
      <sheetName val="신_분2"/>
      <sheetName val="설계기준_및_하중계산2"/>
      <sheetName val="General_Data2"/>
      <sheetName val="별표_2"/>
      <sheetName val="1_설계기준2"/>
      <sheetName val="제출내역_(2)2"/>
      <sheetName val="단가_산출서(산근#1~#102)2"/>
      <sheetName val="RAW_DATA2"/>
      <sheetName val="설계내역서_2"/>
      <sheetName val="5_전사투자계획종함안2"/>
      <sheetName val="3_바닥판설계2"/>
      <sheetName val="96보완계획7_122"/>
      <sheetName val="일반문틀_설치2"/>
      <sheetName val="샌딩_에폭시_도장2"/>
      <sheetName val="환율_및_노임2"/>
      <sheetName val="속_일위대가2"/>
      <sheetName val="노_무_비2"/>
      <sheetName val="EQUIP_LIST2"/>
      <sheetName val="입출재고현황_(2)2"/>
      <sheetName val="횡_연장2"/>
      <sheetName val="단가산출서_(2)2"/>
      <sheetName val="기성고조서_2"/>
      <sheetName val="공종단가표_2"/>
      <sheetName val="6_가격조사서_2"/>
      <sheetName val="빌딩_안내2"/>
      <sheetName val="99_121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1_토공2"/>
      <sheetName val="2_배수공2"/>
      <sheetName val="3_구조물공2"/>
      <sheetName val="4_포장공2"/>
      <sheetName val="PACKING_LIST2"/>
      <sheetName val="지주목_및_비료산출기준2"/>
      <sheetName val="1__설계예산서2"/>
      <sheetName val="2__목차2"/>
      <sheetName val="3_설계설명서2"/>
      <sheetName val="4_시방서갑지2"/>
      <sheetName val="5_시방서(일반시방서)2"/>
      <sheetName val="6_시방서갑지(특기)2"/>
      <sheetName val="7_예정공정표2"/>
      <sheetName val="8__설계예산서2"/>
      <sheetName val="16_설계서용지(갑)2"/>
      <sheetName val="17__내역서갑지2"/>
      <sheetName val="내_역_서2"/>
      <sheetName val="일_위_대_가_표2"/>
      <sheetName val="수_량_산_출_서2"/>
      <sheetName val="일위대가_2"/>
      <sheetName val="중기조종사_단위단가2"/>
      <sheetName val="세골재__T2_변경_현황1"/>
      <sheetName val="2-나_물가조사서1"/>
      <sheetName val="앉음벽_(2)1"/>
      <sheetName val="IBM_UX1"/>
      <sheetName val="내역서_제출1"/>
      <sheetName val="수량계산서_집계표(가설_신설_및_철거-을지로3가_2호선1"/>
      <sheetName val="수량계산서_집계표(신설-을지로3가_2호선)1"/>
      <sheetName val="수량계산서_집계표(철거-을지로3가_2호선)1"/>
      <sheetName val="케이블류_OLD1"/>
      <sheetName val="2_도실원내역(원본)1"/>
      <sheetName val="DNT_OSBL1"/>
      <sheetName val="0_갑지2"/>
      <sheetName val="8_현장관리비2"/>
      <sheetName val="7_안전관리비2"/>
      <sheetName val="2_토목공사2"/>
      <sheetName val="본선_토공_분배표1"/>
      <sheetName val="3련_BOX2"/>
      <sheetName val="마북_손익분석(CATIA)1"/>
      <sheetName val="표_지1"/>
      <sheetName val="11_닥트설치공사(bm)1"/>
      <sheetName val="DESIGN_CRETERIA1"/>
      <sheetName val="견적_(2)1"/>
      <sheetName val="DATA_입력란1"/>
      <sheetName val="1__설계조건_2_단면가정_3__하중계산1"/>
      <sheetName val="아파트_1"/>
      <sheetName val="6__안전관리비1"/>
      <sheetName val="목동세대_산출근거1"/>
      <sheetName val="8_PILE__(돌출)1"/>
      <sheetName val="3_부제O호표1"/>
      <sheetName val="4_장비손료1"/>
      <sheetName val="5_소모재료비1"/>
      <sheetName val="9_공삭공지층별작업시간1"/>
      <sheetName val="7_주입분사시간제원표1"/>
      <sheetName val="6_작업시간표1"/>
      <sheetName val="8_시멘트제원표1"/>
      <sheetName val="2_품제O호표1"/>
      <sheetName val="1_총괄표1500mm1"/>
      <sheetName val="Requirement(Work_Crew)1"/>
      <sheetName val="3_건축(현장안)1"/>
      <sheetName val="원가계산_(2)2"/>
      <sheetName val="기초입력_DATA2"/>
      <sheetName val="참조_(2)2"/>
      <sheetName val="일위대가_(식재)2"/>
      <sheetName val="골조-APT_갑지2"/>
      <sheetName val="자재단가2007_102"/>
      <sheetName val="자재단가2008_42"/>
      <sheetName val="설명서_2"/>
      <sheetName val="6-1__관개량조서2"/>
      <sheetName val="11-2_아파트내역2"/>
      <sheetName val="INDEX__LIST2"/>
      <sheetName val="실행,원가_최종예상1"/>
      <sheetName val="플랜트_설치2"/>
      <sheetName val="아파트_내역2"/>
      <sheetName val="7_원가계산서(품셈)2"/>
      <sheetName val="단가산출근거_목록표2"/>
      <sheetName val="단_가_산_출_근_거2"/>
      <sheetName val="중기_목록표2"/>
      <sheetName val="시간당_중기사용료2"/>
      <sheetName val="환율및_기초자료2"/>
      <sheetName val="CABLE_SIZE-12"/>
      <sheetName val="1-4-2_관(약)2"/>
      <sheetName val="내역서1999_8최종2"/>
      <sheetName val="BSD_(2)1"/>
      <sheetName val="7_계측제어1"/>
      <sheetName val="6_동력1"/>
      <sheetName val="13_방송공사1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주공_갑지1"/>
      <sheetName val="A_LINE1"/>
      <sheetName val="2_고용보험료산출근거1"/>
      <sheetName val="실행내역_1"/>
      <sheetName val="2_냉난방설비공사1"/>
      <sheetName val="Summary_Sheet1"/>
      <sheetName val="총괄_내역서1"/>
      <sheetName val="PROJECT_BRIEF1"/>
      <sheetName val="기성(1차)_1"/>
      <sheetName val="4__검토1"/>
      <sheetName val="안양동교_1안1"/>
      <sheetName val="설계변경내역_981"/>
      <sheetName val="개별직종노임단가(2005_1)1"/>
      <sheetName val="TABLE_DB1"/>
      <sheetName val="쌍용_data_base1"/>
      <sheetName val="양재동_고향생각1"/>
      <sheetName val="토공(우물통,기타)_1"/>
      <sheetName val="계장_품셈표1"/>
      <sheetName val="8_설치품셈1"/>
      <sheetName val="공사별_가중치_산출근거(건축)1"/>
      <sheetName val="개비온_단위1"/>
      <sheetName val="단계별내역_(2)1"/>
      <sheetName val="사업비변경내역(96_9단가)1"/>
      <sheetName val="_상부공통집계(총괄)1"/>
      <sheetName val="24_보증금1"/>
      <sheetName val="1~9_하중계산1"/>
      <sheetName val="실행내역서_1"/>
      <sheetName val="각사별공사비분개_1"/>
      <sheetName val="el_설계서_수목일위_XLS_데이타1"/>
      <sheetName val="el_설계서_수목일위_XLS1"/>
      <sheetName val="4_설계예산내역서1"/>
      <sheetName val="6_관급자재조서1"/>
      <sheetName val="3_예정공정표1"/>
      <sheetName val="7_청제공기계기구조서1"/>
      <sheetName val="5__현장관리비(new)_1"/>
      <sheetName val="24_보증금(전신전화가입권)1"/>
      <sheetName val="6_송금의뢰내역서1"/>
      <sheetName val="토__공1"/>
      <sheetName val="소방_하_내역1"/>
      <sheetName val="공사비_증감_내역서1"/>
      <sheetName val="1_취수장1"/>
      <sheetName val="3_고용보험료산출근거1"/>
      <sheetName val="4_고용보험1"/>
      <sheetName val="31_경비기본입력1"/>
      <sheetName val="피해현황_(수량합계)1"/>
      <sheetName val="5_2_6~7공사요율1"/>
      <sheetName val="실행내역(10_13)1"/>
      <sheetName val="2015년_제3차_공사_물량조사_양식_xlsx1"/>
      <sheetName val="[수목일위_XLS]el\설계서\수목일위_XLS]데이타1"/>
      <sheetName val="[수목일위_XLS]el\설계서\수목일위_XLS1"/>
      <sheetName val="[수목일위_XLS][수목일위_XLS]el_______74"/>
      <sheetName val="[수목일위_XLS][수목일위_XLS]el_______75"/>
      <sheetName val="[수목일위_XLS][수목일위_XLS]el_______76"/>
      <sheetName val="[수목일위_XLS][수목일위_XLS]el_______77"/>
      <sheetName val="[수목일위_XLS][수목일위_XLS]el\설계서\수목일1"/>
      <sheetName val="6_단가조사표1"/>
      <sheetName val="2_노무비1"/>
      <sheetName val="2-1_노무비단가1"/>
      <sheetName val="5_폐기물운반비1"/>
      <sheetName val="4_폐기물량1"/>
      <sheetName val="송정-증포간__계약내역서1"/>
      <sheetName val="B_O_M1"/>
      <sheetName val="노임단가_(2)1"/>
      <sheetName val="1_1서버도입1"/>
      <sheetName val="노임_(2차)1"/>
      <sheetName val="crude_SLAB_RE-bar1"/>
      <sheetName val="2_2_1䘭疋瀨ȕ㱵1"/>
      <sheetName val="설계변경_(2)1"/>
      <sheetName val="1_3(배치도)1"/>
      <sheetName val="8_석축단위(H=1_5M)1"/>
      <sheetName val="[수목일위_XLS][수목일위_XLS]el_______78"/>
      <sheetName val="[수목일위_XLS][수목일위_XLS]el_______79"/>
      <sheetName val="[수목일위_XLS][수목일위_XLS]el________1"/>
      <sheetName val="[수목일위_XLS][수목일위_XLS]el_______80"/>
      <sheetName val="1_우편집중내역서1"/>
      <sheetName val="자재집게표_1"/>
      <sheetName val="3_공통공ⴀ敆遵1"/>
      <sheetName val="전체_현장_공사명_입력(26건)1"/>
      <sheetName val="PROJECT_BRIEF(EX_NEW)1"/>
      <sheetName val="조도계산서_(도서)1"/>
      <sheetName val="노원열병합__건축공사기성내역서1"/>
      <sheetName val="3_일반사상1"/>
      <sheetName val="0_0ControlSheet1"/>
      <sheetName val="Upgrades_pricing1"/>
      <sheetName val="6_181"/>
      <sheetName val="P_M_별1"/>
      <sheetName val="[수목일위_XLS][수목일위_XLS]el_______81"/>
      <sheetName val="[수목일위_XLS][수목일위_XLS]el_______82"/>
      <sheetName val="[수목일위_XLS][수목일위_XLS]el_______83"/>
      <sheetName val="[수목일위_XLS][수목일위_XLS]el_______84"/>
      <sheetName val="[수목일위_XLS][수목일위_XLS]el_______85"/>
      <sheetName val="[수목일위_XLS][수목일위_XLS]el_______86"/>
      <sheetName val="Cost_bd-墠+壬1"/>
      <sheetName val="[수목일위_XLS][수목일위_XLS]el_______87"/>
      <sheetName val="[수목일위_XLS][수목일위_XLS]el_______88"/>
      <sheetName val="[수목일위_XLS][수목일위_XLS]el_______89"/>
      <sheetName val="[수목일위_XLS][수목일위_XLS]el_______90"/>
      <sheetName val="[수목일위_XLS][수목일위_XLS]el_______91"/>
      <sheetName val="[수목일위_XLS][수목일위_XLS]el_______92"/>
      <sheetName val="[수목일위_XLS][수목일위_XLS]el_______93"/>
      <sheetName val="[수목일위_XLS][수목일위_XLS]el_______94"/>
      <sheetName val="[수목일위_XLS][수목일위_XLS]el_______95"/>
      <sheetName val="[수목일위_XLS][수목일위_XLS]el_______96"/>
      <sheetName val="[수목일위_XLS][수목일위_XLS]el_______97"/>
      <sheetName val="[수목일위_XLS][수목일위_XLS]el_______98"/>
      <sheetName val="[수목일위_XLS][수목일위_XLS]el_______99"/>
      <sheetName val="[수목일위_XLS][수목일위_XLS]el______100"/>
      <sheetName val="[수목일위_XLS][수목일위_XLS]el______101"/>
      <sheetName val="[수목일위_XLS][수목일위_XLS]el______102"/>
      <sheetName val="[수목일위_XLS][수목일위_XLS]el______103"/>
      <sheetName val="[수목일위_XLS][수목일위_XLS]el______104"/>
      <sheetName val="[수목일위_XLS][수목일위_XLS]el______105"/>
      <sheetName val="[수목일위_XLS][수목일위_XLS]el______106"/>
      <sheetName val="[수목일위_XLS][수목일위_XLS]el______107"/>
      <sheetName val="[수목일위_XLS][수목일위_XLS]el______108"/>
      <sheetName val="[수목일위_XLS][수목일위_XLS]el______109"/>
      <sheetName val="[수목일위_XLS][수목일위_XLS]el______110"/>
      <sheetName val="[수목일위_XLS][수목일위_XLS]el______111"/>
      <sheetName val="[수목일위_XLS][수목일위_XLS]el______112"/>
      <sheetName val="[수목일위_XLS][수목일위_XLS]el______113"/>
      <sheetName val="[수목일위_XLS][수목일위_XLS]el______114"/>
      <sheetName val="[수목일위_XLS][수목일위_XLS]el______115"/>
      <sheetName val="[수목일위_XLS][수목일위_XLS]el______116"/>
      <sheetName val="[수목일위_XLS][수목일위_XLS]el______117"/>
      <sheetName val="[수목일위_XLS][수목일위_XLS]el______118"/>
      <sheetName val="[수목일위_XLS][수목일위_XLS]el______119"/>
      <sheetName val="[수목일위_XLS][수목일위_XLS]el______120"/>
      <sheetName val="[수목일위_XLS][수목일위_XLS]el______121"/>
      <sheetName val="[수목일위_XLS][수목일위_XLS]el______122"/>
      <sheetName val="[수목일위_XLS][수목일위_XLS]el______123"/>
      <sheetName val="[수목일위_XLS][수목일위_XLS]el______124"/>
      <sheetName val="[수목일위_XLS][수목일위_XLS]el______125"/>
      <sheetName val="[수목일위_XLS][수목일위_XLS]el______126"/>
      <sheetName val="[수목일위_XLS][수목일위_XLS]el______127"/>
      <sheetName val="[수목일위_XLS][수목일위_XLS]el______128"/>
      <sheetName val="[수목일위_XLS][수목일위_XLS]el______129"/>
      <sheetName val="[수목일위_XLS][수목일위_XLS]el______130"/>
      <sheetName val="[수목일위_XLS][수목일위_XLS]el______131"/>
      <sheetName val="[수목일위_XLS][수목일위_XLS]el______132"/>
      <sheetName val="[수목일위_XLS][수목일위_XLS]el______133"/>
      <sheetName val="[수목일위_XLS][수목일위_XLS]el______134"/>
      <sheetName val="[수목일위_XLS][수목일위_XLS]el______135"/>
      <sheetName val="[수목일위_XLS][수목일위_XLS]el______136"/>
      <sheetName val="[수목일위_XLS][수목일위_XLS]el______137"/>
      <sheetName val="[수목일위_XLS][수목일위_XLS]el______138"/>
      <sheetName val="[수목일위_XLS][수목일위_XLS]el______139"/>
      <sheetName val="[수목일위_XLS][수목일위_XLS]el______140"/>
      <sheetName val="[수목일위_XLS][수목일위_XLS]el______141"/>
      <sheetName val="[수목일위_XLS][수목일위_XLS]el______142"/>
      <sheetName val="[수목일위_XLS][수목일위_XLS]el______143"/>
      <sheetName val="[수목일위_XLS][수목일위_XLS]el______144"/>
      <sheetName val="[수목일위_XLS][수목일위_XLS]el______145"/>
      <sheetName val="[수목일위_XLS][수목일위_XLS]el______146"/>
      <sheetName val="[수목일위_XLS][수목일위_XLS]el______147"/>
      <sheetName val="[수목일위_XLS][수목일위_XLS]el______148"/>
      <sheetName val="[수목일위_XLS][수목일위_XLS]el_______2"/>
      <sheetName val="[수목일위_XLS][수목일위_XLS]el_______3"/>
      <sheetName val="[수목일위_XLS][수목일위_XLS]el_______4"/>
      <sheetName val="[수목일위_XLS][수목일위_XLS]el_______5"/>
      <sheetName val="[수목일위_XLS][수목일위_XLS]el_______6"/>
      <sheetName val="[수목일위_XLS][수목일위_XLS]el_______7"/>
      <sheetName val="[수목일위_XLS][수목일위_XLS]el______14"/>
      <sheetName val="[수목일위_XLS][수목일위_XLS]el______15"/>
      <sheetName val="[수목일위_XLS][수목일위_XLS]el_______8"/>
      <sheetName val="[수목일위_XLS][수목일위_XLS]el_______9"/>
      <sheetName val="[수목일위_XLS][수목일위_XLS]el______10"/>
      <sheetName val="[수목일위_XLS][수목일위_XLS]el______11"/>
      <sheetName val="[수목일위_XLS][수목일위_XLS]el______12"/>
      <sheetName val="[수목일위_XLS][수목일위_XLS]el______13"/>
      <sheetName val="[수목일위_XLS][수목일위_XLS]el______149"/>
      <sheetName val="[수목일위_XLS][수목일위_XLS]el______150"/>
      <sheetName val="[수목일위_XLS][수목일위_XLS]el______151"/>
      <sheetName val="[수목일위_XLS][수목일위_XLS]el______152"/>
      <sheetName val="STEEL_BOX_단면설계(SEC_8)"/>
      <sheetName val="단가_산출서(산근#1~簀╕쐀╕렀"/>
      <sheetName val="[수목일위_XLS][수목일위_XLS]el______153"/>
      <sheetName val="[수목일위_XLS][수목일위_XLS]el______154"/>
      <sheetName val="[수목일위_XLS][수목일위_XLS]el______155"/>
      <sheetName val="[수목일위_XLS][수목일위_XLS]el______156"/>
      <sheetName val="[수목일위_XLS][수목일위_XLS]el______157"/>
      <sheetName val="[수목일위_XLS][수목일위_XLS]el______158"/>
      <sheetName val="[수목일위_XLS][수목일위_XLS]el______159"/>
      <sheetName val="[수목일위_XLS][수목일위_XLS]el______160"/>
      <sheetName val="[수목일위_XLS][수목일위_XLS]el______161"/>
      <sheetName val="[수목일위_XLS][수목일위_XLS]el______162"/>
      <sheetName val="[수목일위_XLS][수목일위_XLS]el______163"/>
      <sheetName val="[수목일위_XLS][수목일위_XLS]el______164"/>
      <sheetName val="[수목일위_XLS][수목일위_XLS]el______165"/>
      <sheetName val="[수목일위_XLS][수목일위_XLS]el______166"/>
      <sheetName val="[수목일위_XLS][수목일위_XLS]el______167"/>
      <sheetName val="[수목일위_XLS][수목일위_XLS]el______168"/>
      <sheetName val="[수목일위_XLS][수목일위_XLS]el______169"/>
      <sheetName val="[수목일위_XLS][수목일위_XLS]el______170"/>
      <sheetName val="[수목일위_XLS][수목일위_XLS]el______171"/>
      <sheetName val="[수목일위_XLS][수목일위_XLS]el______172"/>
      <sheetName val="[수목일위_XLS]el\설계서\수목일위_XLS]데이타2"/>
      <sheetName val="[수목일위_XLS]el\설계서\수목일위_XLS2"/>
      <sheetName val="el\설계서\수목일위_XLS]데이타1"/>
      <sheetName val="el\설계서\수목일위_XLS1"/>
      <sheetName val="[수목일위.XLS][수목일위.XLS]el______386"/>
      <sheetName val="[수목일위.XLS][수목일위.XLS]el______387"/>
      <sheetName val="[수목일위.XLS][수목일위.XLS]el______390"/>
      <sheetName val="[수목일위.XLS][수목일위.XLS]el______391"/>
      <sheetName val="[수목일위.XLS][수목일위.XLS]el______388"/>
      <sheetName val="[수목일위.XLS][수목일위.XLS]el______389"/>
      <sheetName val="TE헾"/>
      <sheetName val="TE茨"/>
      <sheetName val="[수목일위.XLS][수목일위.XLS]el______394"/>
      <sheetName val="[수목일위.XLS][수목일위.XLS]el______395"/>
      <sheetName val="[수목일위.XLS][수목일위.XLS]el______412"/>
      <sheetName val="[수목일위.XLS][수목일위.XLS]el______413"/>
      <sheetName val="[수목일위.XLS][수목일위.XLS]el______410"/>
      <sheetName val="[수목일위.XLS][수목일위.XLS]el______411"/>
      <sheetName val="견적의뢰서"/>
      <sheetName val="[수목일위.XLS]B__MSOffice_Excel___4"/>
      <sheetName val="[수목일위.XLS]B__MSOffice_Excel___5"/>
      <sheetName val="[수목일위.XLS]B__MSOffice_Excel___6"/>
      <sheetName val="[수목일위.XLS]B__MSOffice_Excel___7"/>
      <sheetName val="[수목일위.XLS]B__MSOffice_Excel___8"/>
      <sheetName val="부대공(집계)"/>
      <sheetName val="차수공개요"/>
      <sheetName val="대가"/>
      <sheetName val="[수목일위.XLS][수목일위.XLS]el_설계서_수__2"/>
      <sheetName val="[수목일위.XLS][수목일위.XLS]el_설계서_수__3"/>
      <sheetName val="[수목일위.XLS][수목일위.XLS]el_설계서_수__4"/>
      <sheetName val="[수목일위.XLS][수목일위.XLS]el_설계서_수__5"/>
      <sheetName val="[수목일위.XLS][수목일위.XLS]el_설계서_수__8"/>
      <sheetName val="[수목일위.XLS][수목일위.XLS]el_설계서_수__9"/>
      <sheetName val="[수목일위.XLS][수목일위.XLS]el_설계서_수__6"/>
      <sheetName val="[수목일위.XLS][수목일위.XLS]el_설계서_수__7"/>
      <sheetName val="직공비"/>
      <sheetName val="지선토공_x0000__x0000_"/>
      <sheetName val="에너媀͖"/>
      <sheetName val="견적기준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환산"/>
      <sheetName val="Pipe"/>
      <sheetName val="수畸"/>
      <sheetName val="수膈"/>
      <sheetName val="현장관ↅ"/>
      <sheetName val="수_x0005_"/>
      <sheetName val="수僰"/>
      <sheetName val="등가관장표"/>
      <sheetName val="산출내역집계표"/>
      <sheetName val="본선토량운반계산서(1)0"/>
      <sheetName val="부산4"/>
      <sheetName val="일위稀_x001e_⩿"/>
      <sheetName val="슬래브1"/>
      <sheetName val="단가일丵"/>
      <sheetName val="제경집계"/>
      <sheetName val="전체내역"/>
      <sheetName val="12"/>
      <sheetName val="블럭 손익"/>
      <sheetName val="재무제표"/>
      <sheetName val="013199"/>
      <sheetName val="CBD-PRICE"/>
      <sheetName val="수窼"/>
      <sheetName val="현장관謀阪"/>
      <sheetName val="석공사"/>
      <sheetName val="[수목일위.XLS][수목일위.XLS][수목일위.XLS]e"/>
      <sheetName val="작성"/>
      <sheetName val="총 원가계산"/>
      <sheetName val="공賌㥛퐀"/>
      <sheetName val="총砀⫵܃"/>
      <sheetName val="매堀"/>
      <sheetName val="을지총괄"/>
      <sheetName val="AV시스템"/>
      <sheetName val="부_x0000__x0000_"/>
      <sheetName val="구조_x0005__x0000_"/>
      <sheetName val="배수내_x0005_"/>
      <sheetName val="회사기_x0005__x0000_"/>
      <sheetName val="입력데이터"/>
      <sheetName val="수리보고서비"/>
      <sheetName val="방수-수량산출서"/>
      <sheetName val="T13(P68~72,78)"/>
      <sheetName val="구리토평1전기"/>
      <sheetName val="견적의뢰"/>
      <sheetName val="자재단가비교표"/>
      <sheetName val="voucher"/>
      <sheetName val="소렀"/>
      <sheetName val="회계코드"/>
      <sheetName val="공사코드"/>
      <sheetName val="관리부"/>
      <sheetName val="정산"/>
      <sheetName val="청구분"/>
      <sheetName val="총무부"/>
      <sheetName val="1.2 동력(철ᰀ፜"/>
      <sheetName val="대창(함평)"/>
      <sheetName val="대창(함평)-창열"/>
      <sheetName val="구조물"/>
      <sheetName val="내역서(기계)"/>
      <sheetName val="주공 _x0010__x0000_"/>
      <sheetName val="공사비_x0010__x0000_"/>
      <sheetName val="공사비׃⿓"/>
      <sheetName val="주공 ׃⿓"/>
      <sheetName val="현장관리׃"/>
      <sheetName val="수지표"/>
      <sheetName val="기술자관련자爈"/>
      <sheetName val="기술자관련자爇"/>
      <sheetName val="급여준비"/>
      <sheetName val="세부"/>
      <sheetName val="날개벽(시점좌_x0005__x0000_"/>
      <sheetName val="날개벽(시점좌僀_x0013_"/>
      <sheetName val="산출2-동력"/>
      <sheetName val="개거산출내역"/>
      <sheetName val="가격자료"/>
      <sheetName val="재료비단가"/>
      <sheetName val="환경일위대가"/>
      <sheetName val="금리계산"/>
      <sheetName val="가실행 내역서"/>
      <sheetName val="구분자"/>
      <sheetName val="G-IL"/>
      <sheetName val="BU"/>
      <sheetName val="IL"/>
      <sheetName val="EQ-R1"/>
      <sheetName val="기계경비시간당손료목록"/>
      <sheetName val="회사기헾】_x0005_"/>
      <sheetName val="회사기奐'妜"/>
      <sheetName val="노무비 근거"/>
      <sheetName val="산출내역"/>
      <sheetName val="총괄_x0000_谂በ"/>
      <sheetName val="입缀숪"/>
      <sheetName val="좌측԰_x0000_缀"/>
      <sheetName val="데리려ଈ타현황"/>
      <sheetName val="99노徸⼣_x0005_"/>
      <sheetName val="맨홀수ׇឃ"/>
      <sheetName val="규격 단가표"/>
      <sheetName val="산堀᎟"/>
      <sheetName val="9902"/>
      <sheetName val="A2"/>
      <sheetName val="원가계산서_x0005__x0000__x0000_"/>
      <sheetName val="안전시설"/>
      <sheetName val="주공Գ︀ᇕ"/>
      <sheetName val="TYPE-B 평균H"/>
      <sheetName val="8䈀ᅪ԰"/>
      <sheetName val="하중계산"/>
      <sheetName val="산출3-전등"/>
      <sheetName val="산출4-조명제어"/>
      <sheetName val="산출5-전열"/>
      <sheetName val="산출7-유도등"/>
      <sheetName val="원가계산서구조조ꠀ"/>
      <sheetName val="원가계산서구조조저"/>
      <sheetName val="원가계산서구조조좬"/>
      <sheetName val="원가계산서구조조ԯ"/>
      <sheetName val="현장관리_x0005_"/>
      <sheetName val="단가일灘"/>
      <sheetName val="단가일茐"/>
      <sheetName val="PACKING_LISþ"/>
      <sheetName val="PACKING_LIS¸"/>
      <sheetName val="법면က"/>
      <sheetName val="법면ᰎ"/>
      <sheetName val="법면0"/>
      <sheetName val="법면爈"/>
      <sheetName val="상세"/>
      <sheetName val="FCþ"/>
      <sheetName val="정거장"/>
      <sheetName val="길내기"/>
      <sheetName val="제원및배치"/>
      <sheetName val="3.피뢰공_x0005_"/>
      <sheetName val="조頔ន"/>
      <sheetName val="단가䘭疚"/>
      <sheetName val="단가䘭瞰"/>
      <sheetName val="RAHMEN"/>
      <sheetName val="비계缀ᴪ"/>
      <sheetName val="비계ꀀ᩶"/>
      <sheetName val="조내헾"/>
      <sheetName val="구조_x0005_헾"/>
      <sheetName val="수량총"/>
      <sheetName val="토공총"/>
      <sheetName val="일위(시설)"/>
      <sheetName val="실䈀"/>
      <sheetName val="정화조방_x0000__x0000__x0005_"/>
      <sheetName val="정화조방_x0000__x0000_ᅠ"/>
      <sheetName val="8설7헾"/>
      <sheetName val="개소별집계표"/>
      <sheetName val="주요자재집계표"/>
      <sheetName val="직접㰀᎕萀᎕"/>
      <sheetName val="단면상수 및 주빔설계"/>
      <sheetName val="기술자자료敧ぞ"/>
      <sheetName val="기술자자료游/"/>
      <sheetName val="criteria(enlc)"/>
      <sheetName val="1-4-_x0000__x0000__x0005__x0000_㳀ҙ"/>
      <sheetName val="단계별내역 (丵〒"/>
      <sheetName val="초"/>
      <sheetName val="jobhist"/>
      <sheetName val="골栀᱔렀"/>
      <sheetName val="자재반입현황표"/>
      <sheetName val="토缀ᨎ԰"/>
      <sheetName val="에너ፈߞ"/>
      <sheetName val="직접䈀ᅪ԰_x0000_"/>
      <sheetName val="재ﻇ"/>
      <sheetName val="협력丵⽙"/>
      <sheetName val="D-철근0_x0000_"/>
      <sheetName val="원가계헾】_x0005_"/>
      <sheetName val="8.옥외᐀ባ혀腺԰_x0000_"/>
      <sheetName val="산정표"/>
      <sheetName val="단가일︀"/>
      <sheetName val="단가일_xd800_"/>
      <sheetName val="간접1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총공비"/>
      <sheetName val="개별직종노임단가(2005.1徸"/>
      <sheetName val="날개벽(시점԰_x0000_缀"/>
      <sheetName val="3차"/>
      <sheetName val="날㔀੎"/>
      <sheetName val="계정c헾】_x0005_"/>
      <sheetName val="2001년계약내력출력분"/>
      <sheetName val="1차기성분내력"/>
      <sheetName val="4.전기"/>
      <sheetName val="가시설단위수량"/>
      <sheetName val="SORCE1"/>
      <sheetName val="총집_x0005__x0000_"/>
      <sheetName val="토적표(2차기성)"/>
      <sheetName val="단가요약"/>
      <sheetName val="관련자료詈_x0015_"/>
      <sheetName val="G.R300경׃"/>
      <sheetName val="이름표"/>
      <sheetName val="계정과목"/>
      <sheetName val="현장구분"/>
      <sheetName val="발주처렀቟԰_x0000_"/>
      <sheetName val="제품별"/>
      <sheetName val="분전반계산서(석관)"/>
      <sheetName val="단가일ﺭ"/>
      <sheetName val="본사인상전"/>
      <sheetName val="단가조건(02년)"/>
      <sheetName val="수로BOX"/>
      <sheetName val="노임변동률"/>
      <sheetName val="현장ᘀ᨜԰"/>
      <sheetName val="설계개요"/>
      <sheetName val="★도급내역(2공구԰"/>
      <sheetName val="발주내역서"/>
      <sheetName val="전기수량집계"/>
      <sheetName val="단가일䢭"/>
      <sheetName val="에너_x0000__x0000_"/>
      <sheetName val="상호참ᰖ〚_x0005_"/>
      <sheetName val="1,2,3,4,5단위수량"/>
      <sheetName val="산출근거1"/>
      <sheetName val="04년부품"/>
      <sheetName val="직원투_x0000__x0000__x0005_"/>
      <sheetName val="차도조도계산"/>
      <sheetName val="인ꠀ"/>
      <sheetName val="상호참고_x0005_헾"/>
      <sheetName val="AL공԰԰"/>
      <sheetName val="단  가  대  비  표"/>
      <sheetName val="일  위  대  가  목  록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단계별내역 (橂】"/>
      <sheetName val="기록대장"/>
      <sheetName val="단਀腹԰"/>
      <sheetName val="전기내역1"/>
      <sheetName val="철_xdc00_"/>
      <sheetName val="철ᰀ"/>
      <sheetName val="MRS세부"/>
      <sheetName val="설֮㖮"/>
      <sheetName val="단가산출서(기계)"/>
      <sheetName val="연수동"/>
      <sheetName val="흥양2교토공집계표"/>
      <sheetName val="기본1"/>
      <sheetName val="수정일위대가"/>
      <sheetName val="1공구_단가_餀ԯ_x0000_"/>
      <sheetName val="AL공사(ᰀ፜"/>
      <sheetName val="AL공사(䀀፣"/>
      <sheetName val="배수공수집"/>
      <sheetName val="1차네트공정"/>
      <sheetName val="월별수删"/>
      <sheetName val="내역서1999.8최_x0005_"/>
      <sheetName val="월별수唀"/>
      <sheetName val="월별수徸"/>
      <sheetName val="기안"/>
      <sheetName val="(3.품질관리 시험 총괄표)"/>
      <sheetName val="설계산출기怀"/>
      <sheetName val="(1)본선수량집계"/>
      <sheetName val="하부철근수량"/>
      <sheetName val="좌측"/>
      <sheetName val="수문일1"/>
      <sheetName val="골조공사"/>
      <sheetName val="2공구하_x0005__x0000__x0000__x0000_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배수장공사囘$ᯑ⾉"/>
      <sheetName val="TYPE-A"/>
      <sheetName val="준공조서"/>
      <sheetName val="공사준공계"/>
      <sheetName val="준공검사보고서"/>
      <sheetName val="5_시방서(일반시丵〒_x0005_"/>
      <sheetName val="하도급대비"/>
      <sheetName val="안양동丵〒_x0005__x0000_"/>
      <sheetName val="현장관丵〒"/>
      <sheetName val="총괄,내역"/>
      <sheetName val="돌담교 상부수량"/>
      <sheetName val="용역비내역_진짜"/>
      <sheetName val="장척총괄"/>
      <sheetName val="8설7㖮"/>
      <sheetName val="시점교䈀"/>
      <sheetName val="조도계산서1"/>
      <sheetName val="신항수로관조서"/>
      <sheetName val="신항용수로집계"/>
      <sheetName val="약품劈,"/>
      <sheetName val="배저ᕰ㔀"/>
      <sheetName val="월_x0000__x0000_Ԁ"/>
      <sheetName val="교대(A1)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철근량산정및사용ꠀ፺"/>
      <sheetName val="토목莘!"/>
      <sheetName val="중기내역"/>
      <sheetName val="구역화물"/>
      <sheetName val="⠍⑎"/>
      <sheetName val="5차설계"/>
      <sheetName val="6동"/>
      <sheetName val="일위대렀቟԰_x0000_缀"/>
      <sheetName val="에너지_x0005_"/>
      <sheetName val="친환경주택"/>
      <sheetName val="PAC"/>
      <sheetName val="중기집︀"/>
      <sheetName val="중기집堀"/>
      <sheetName val="8설7︀"/>
      <sheetName val="Site Expenses"/>
      <sheetName val="미사용현황"/>
      <sheetName val="코드시트"/>
      <sheetName val="사용자료"/>
      <sheetName val="5.자금이체명세서"/>
      <sheetName val="M-MG1"/>
      <sheetName val="건설剸_x001b_"/>
      <sheetName val="건설丵⼨"/>
      <sheetName val="건설夸'"/>
      <sheetName val="우석문틀"/>
      <sheetName val="사업총괄"/>
      <sheetName val="16_설계서용지(씀逖"/>
      <sheetName val="하자보증자Á"/>
      <sheetName val="48일위_x0005__x0000__x0000_"/>
      <sheetName val="바닥판(1)"/>
      <sheetName val="하자보증자_x0000_"/>
      <sheetName val="변동인원"/>
      <sheetName val="자재⸀朋"/>
      <sheetName val="배관배선내역"/>
      <sheetName val="본사공가᳈፜"/>
      <sheetName val="수설계"/>
      <sheetName val="신청내역"/>
      <sheetName val="수량-가로등"/>
      <sheetName val="신︀"/>
      <sheetName val="단순공사비단가표"/>
      <sheetName val="분석"/>
      <sheetName val="ROOF(ALKALI)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라.공사비"/>
      <sheetName val="다.도서인쇄비 "/>
      <sheetName val="구분표"/>
      <sheetName val="제원입력"/>
      <sheetName val="세부窨_x0013_竬"/>
      <sheetName val="옹벽수량집계표"/>
      <sheetName val="1-4-2_관(약⠀"/>
      <sheetName val="전기실(고압)"/>
      <sheetName val="14.TV공_x0005_"/>
      <sheetName val="대총괄"/>
      <sheetName val="이름"/>
      <sheetName val="사업분석_x0000__x0000_Ԁ_x0000__x0000_㣾"/>
      <sheetName val="공사내역서"/>
      <sheetName val="단산"/>
      <sheetName val="명세"/>
      <sheetName val="일대"/>
      <sheetName val="일위대׈_x0000_缀_x0000__x0000_"/>
      <sheetName val="MATERIAL"/>
      <sheetName val="적격심사표"/>
      <sheetName val="양촌면도평리"/>
      <sheetName val="2공구_단가䈀ᅪ԰_x0000_"/>
      <sheetName val="2공구_단가렀቟԰_x0000_"/>
      <sheetName val="철근량산정및畠_x0013_䌢〚_x0005_"/>
      <sheetName val="실행,원惇፵∀ᩃ԰_x0000_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매채조蠀"/>
      <sheetName val="원가계산서垀_x001b_埌_x001b_"/>
      <sheetName val="원가계≎"/>
      <sheetName val="원가계≎"/>
      <sheetName val="원가계⠏ፏ蠀"/>
      <sheetName val="원가계⠙ፏ_x0000_"/>
      <sheetName val="개_x0000_"/>
      <sheetName val="원가계산서夸_x0014_丵⾌"/>
      <sheetName val="원가계산서丵』_x0005__x0000_"/>
      <sheetName val="원가계산서劸.丵⾁"/>
      <sheetName val="개呠"/>
      <sheetName val="원가계산서_x0000__x0000__x0005__x0000_"/>
      <sheetName val="방배동내역(리라)"/>
      <sheetName val="건축공사집계표"/>
      <sheetName val="방배동내역 (총괄)"/>
      <sheetName val="부대공사총괄"/>
      <sheetName val="배_x0000__x0000_Ԁ"/>
      <sheetName val="암거橂⽬"/>
      <sheetName val="설계산출표︀"/>
      <sheetName val="정화조방수미㬁"/>
      <sheetName val="정화조방수미/"/>
      <sheetName val="관경별내역서"/>
      <sheetName val="[수목일위.XLS]el\설계서\수목일위_XLS]데이타1"/>
      <sheetName val="[수목일위.XLS]el\설계서\수목일︀ᇕ԰_x0000_缀_x0000__x0000__x0000_Ȁ"/>
      <sheetName val="[수목일위.XLS]el\설계서\수목일︀ᇕ԰_x0000_缀_x0000__x0000__x0000_焀"/>
      <sheetName val="배수︀"/>
      <sheetName val="KP1590_E"/>
      <sheetName val="거래내역"/>
      <sheetName val="상호참고헾⾣"/>
      <sheetName val="원가계ԯ_x0000_缀"/>
      <sheetName val="설계산ᛅ〒_x0005_"/>
      <sheetName val="출력X"/>
      <sheetName val="산근缀"/>
      <sheetName val="AL공渀፷԰_x0000_"/>
      <sheetName val="철근량산정및헾】_x0005__x0000_"/>
      <sheetName val="단가비교표(전기)"/>
      <sheetName val="기본단헾"/>
      <sheetName val="3.PT개발계획"/>
      <sheetName val="건축명"/>
      <sheetName val="기계명"/>
      <sheetName val="전기명"/>
      <sheetName val="토목명"/>
      <sheetName val="상호참_x0005__x0000_"/>
      <sheetName val="대창토공"/>
      <sheetName val="AL공렀ず氀ぜ"/>
      <sheetName val="AL공렀♗氀♙"/>
      <sheetName val="주공墐;壜"/>
      <sheetName val="2)관渀㡷"/>
      <sheetName val="변경-㔀"/>
      <sheetName val="AL공蠀㥔㔀"/>
      <sheetName val="총원가계산서(요율)"/>
      <sheetName val="자재耀퓬"/>
      <sheetName val="실행내역서(DCU)"/>
      <sheetName val="산출집계"/>
      <sheetName val="1. 조명내역서(조명설치)"/>
      <sheetName val="2. 조명내역서(조명자재)"/>
      <sheetName val="일위대가집계표"/>
      <sheetName val="중기단가"/>
      <sheetName val="포장수량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개_x0005_"/>
      <sheetName val="용역단가"/>
      <sheetName val="9GN︀ᇕ԰"/>
      <sheetName val="단가일֭"/>
      <sheetName val="ABUT수량-A㔀"/>
      <sheetName val="ABUT수량-Aԇ"/>
      <sheetName val="ABUT수량-Aက"/>
      <sheetName val="ABUT수량-A԰"/>
      <sheetName val="el\설계서\수목︀ᇕ԰_x0000_缀_x0000__x0000__x0000_䘀_xd802_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총괄내역서(설ԯ_x0000_"/>
      <sheetName val="원가계箌_x0016_篔"/>
      <sheetName val="총괄내역서(설谀ᙻ"/>
      <sheetName val="고부제"/>
      <sheetName val="삼기제"/>
      <sheetName val="원평천상류2차"/>
      <sheetName val="일반하천실시설계용역"/>
      <sheetName val="조촌제"/>
      <sheetName val="소방 산출서"/>
      <sheetName val="전기공사일위대가"/>
      <sheetName val="[수목일위.XLS]el\설계서\수목일︀ᇕ԰_x0000_缀_x0000__x0000__x0000_Ԁ"/>
      <sheetName val="견적내역서"/>
      <sheetName val="입찰품의서"/>
      <sheetName val="1-1-2.고순도용접"/>
      <sheetName val="1-5"/>
      <sheetName val="물량산출근거"/>
      <sheetName val="kimre scrubber"/>
      <sheetName val="GRDBS"/>
      <sheetName val="산皸_x001b_"/>
      <sheetName val="산碘&quot;"/>
      <sheetName val="산帖め"/>
      <sheetName val="산瞈_x001a_"/>
      <sheetName val="단가표 "/>
      <sheetName val="산출명세"/>
      <sheetName val="장비"/>
      <sheetName val="산徸⼷_x0005_"/>
      <sheetName val="광공업조"/>
      <sheetName val="전기공사비총괄"/>
      <sheetName val="내역서-토목"/>
      <sheetName val="4차공사"/>
      <sheetName val="1F-공장동"/>
      <sheetName val="esc"/>
      <sheetName val="조내尜"/>
      <sheetName val="대전-교대(A1-A2)"/>
      <sheetName val="96작생능"/>
      <sheetName val="직원헾】_x0005__x0000_"/>
      <sheetName val="용수간선"/>
      <sheetName val="산출1"/>
      <sheetName val="[수목일위.XLS_x0000_][수목일위.XLS_x0000_]el\설계서\수목"/>
      <sheetName val="방화도료"/>
      <sheetName val="[수목일위.XLS]도급예산내역서총/_x0000_"/>
      <sheetName val="CSCHEDUL"/>
      <sheetName val="송도(A3)-가야"/>
      <sheetName val="최종내역"/>
      <sheetName val="일위대가橂"/>
      <sheetName val="PACKING_LIS_x0005_"/>
      <sheetName val="PACKING_LIS°"/>
      <sheetName val="판매현황"/>
      <sheetName val="21.경비기본입력"/>
      <sheetName val="[수목일위.XLS_x0000_]el\설계서\수목일위_x0000__x0000__x0005__x0000_茠ꈃɵ_x0000_"/>
      <sheetName val="95년기준조정"/>
      <sheetName val="슬래브수량"/>
      <sheetName val="2000_11월씀ԯ_x0000_"/>
      <sheetName val="2000_11월ԯ_x0000_缀_x0000_"/>
      <sheetName val="1-최_x0005__x0000_"/>
      <sheetName val="상계견적"/>
      <sheetName val="단가(긴급전화Ⰰ"/>
      <sheetName val="단가(긴급전화Ԁ"/>
      <sheetName val="단가(긴급전화ԯ"/>
      <sheetName val="단가(긴급전화ׇ"/>
      <sheetName val="단가(긴급전화蠀"/>
      <sheetName val="재고list"/>
      <sheetName val="3.피뢰공丵"/>
      <sheetName val="출력!내역서"/>
      <sheetName val="총괄내역㳕᎕萀᎕缀"/>
      <sheetName val="경비내역徸〒_x0005__x0000_"/>
      <sheetName val="현장਀腹԰"/>
      <sheetName val="2006납품"/>
      <sheetName val="하자보증자ﻁ"/>
      <sheetName val="발주처_xdc00_䕫␀䕬"/>
      <sheetName val="9.전등噪"/>
      <sheetName val="배수관집계"/>
      <sheetName val="단가일︾"/>
      <sheetName val="중간부"/>
      <sheetName val="횡배위치"/>
      <sheetName val="단가헾⿚"/>
      <sheetName val="단가催릓"/>
      <sheetName val="하자보수율"/>
      <sheetName val="통계연보"/>
      <sheetName val="2공구_단가(대_x0000__x0000_"/>
      <sheetName val="2공구_단가(대頀㙿"/>
      <sheetName val="단가(자헾】"/>
      <sheetName val="개헾"/>
      <sheetName val="본사공가현헾"/>
      <sheetName val="수량산출서(원본)"/>
      <sheetName val="인부노임단가"/>
      <sheetName val="[수목일위.XLS]정화조방수미/"/>
      <sheetName val="토목颙〒"/>
      <sheetName val="BOX"/>
      <sheetName val="★도급내역︀𥉉ԯ_x0000_缀"/>
      <sheetName val="★도급내역졾ᲂఀᲃ툀"/>
      <sheetName val="★도급내역栊⺝︀ԯ"/>
      <sheetName val="★도급내역碪᎝밀᎝︀"/>
      <sheetName val="총괄내역서(설계Ԃ"/>
      <sheetName val="★도급내역က_x0000_ꠀ຾Ԃ"/>
      <sheetName val="★도급내역Ԃ⡭䠯#_x0000_"/>
      <sheetName val="1공구_단咀2ꮸ⽇_x0005__x0000_"/>
      <sheetName val="기자재집계"/>
      <sheetName val="시행후면적"/>
      <sheetName val="일위집계(苈)헾"/>
      <sheetName val="난방방식분류"/>
      <sheetName val="공사정보입력"/>
      <sheetName val="상선"/>
      <sheetName val="건축(산출)"/>
      <sheetName val="토목(산출)"/>
      <sheetName val="H-PI_x0000__x0000__x0005__x0000_㬀φ"/>
      <sheetName val="H-PI_x0000__x0000__x0005__x0000_ᜀ΀"/>
      <sheetName val="[수목일위.XLS][수목일위.XLS_x0000_][수목일위.XLS_x0000_"/>
      <sheetName val="조경일ԯ"/>
      <sheetName val="해평견ၷ"/>
      <sheetName val="해평견䁷"/>
      <sheetName val="해평견ⴀ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1공구_단䈀챪ԯ_x0000_缀_x0000_"/>
      <sheetName val="설계서(동안동)"/>
      <sheetName val="노임,자재"/>
      <sheetName val="증감대비표"/>
      <sheetName val="2.고용보험㥝〒_x0005__x0000_"/>
      <sheetName val="일대-1"/>
      <sheetName val="2.교량(신설)"/>
      <sheetName val="산근1衲"/>
      <sheetName val="1차변경내역서"/>
      <sheetName val="신공항A-9(원가수정)"/>
      <sheetName val="견적서갑지연속"/>
      <sheetName val="4.전력橂⾧_x0005__x0000_"/>
      <sheetName val="기종별 합계"/>
      <sheetName val="산橂】"/>
      <sheetName val="산丵〒"/>
      <sheetName val="산헾】"/>
      <sheetName val="배수Ȁ腳"/>
      <sheetName val="사업분석ﻂ峕ԯ_x0000_缀_x0000_"/>
      <sheetName val="주공Գ԰_x0000_"/>
      <sheetName val="도급예산내_x0000__x0000__x0005__x0000_佐"/>
      <sheetName val="도급예산내_x0000__x0000__x0005__x0000_"/>
      <sheetName val="도급예산내_x0000__x0000__x0005__x0000_ꨠ"/>
      <sheetName val="예정壸_x0000__x0000_"/>
      <sheetName val="배수철근"/>
      <sheetName val="도근좌표"/>
      <sheetName val="공통(20-_x0000__x0000_Ԁ"/>
      <sheetName val="[수목일위.XLS][수목일위.XLS]el__계서____4"/>
      <sheetName val="[수목일위.XLS][수목일위.XLS]el__계서____5"/>
      <sheetName val="[수목일위.XLS][수목일위.XLS]el__계서____2"/>
      <sheetName val="[수목일위.XLS][수목일위.XLS]el__계서____3"/>
      <sheetName val="추가예산"/>
      <sheetName val="구조물철거타공정_x0005__x0000_"/>
      <sheetName val="6.열원설비"/>
      <sheetName val="6-3 공조용 펌프선정"/>
      <sheetName val="표"/>
      <sheetName val="설周-"/>
      <sheetName val="선금급신청서"/>
      <sheetName val="S.중기사용료"/>
      <sheetName val="ENTR׃"/>
      <sheetName val="자재_집계표"/>
      <sheetName val="ENTR旀"/>
      <sheetName val="[수목일위.XLS][수목일위.XLS]el___서_수목_4"/>
      <sheetName val="[수목일위.XLS][수목일위.XLS]el___서_수목_5"/>
      <sheetName val="[수목일위.XLS][수목일위.XLS]el___서_수목_2"/>
      <sheetName val="[수목일위.XLS][수목일위.XLS]el___서_수목_3"/>
      <sheetName val="1.일위대가"/>
      <sheetName val="[수목일위.XLS][수목일위.XLS]el___서_수_10"/>
      <sheetName val="[수목일위.XLS][수목일위.XLS]el___서_수_11"/>
      <sheetName val="[수목일위.XLS][수목일위.XLS]el___서_수_12"/>
      <sheetName val="[수목일위.XLS][수목일위.XLS]el___서_수_13"/>
      <sheetName val="[수목일위.XLS][수목일위.XLS]el___서_수목_6"/>
      <sheetName val="[수목일위.XLS][수목일위.XLS]el___서_수목_7"/>
      <sheetName val="[수목일위.XLS][수목일위.XLS]el___서_수목_8"/>
      <sheetName val="[수목일위.XLS][수목일위.XLS]el___서_수목_9"/>
      <sheetName val="[수목일위.XLS][수목일위.XLS]el___서_수_24"/>
      <sheetName val="[수목일위.XLS][수목일위.XLS]el___서_수_25"/>
      <sheetName val="[수목일위.XLS][수목일위.XLS]el___서_수_18"/>
      <sheetName val="[수목일위.XLS][수목일위.XLS]el___서_수_19"/>
      <sheetName val="[수목일위.XLS][수목일위.XLS]el___서_수_16"/>
      <sheetName val="[수목일위.XLS][수목일위.XLS]el___서_수_17"/>
      <sheetName val="[수목일위.XLS][수목일위.XLS]el___서_수_14"/>
      <sheetName val="[수목일위.XLS][수목일위.XLS]el___서_수_15"/>
      <sheetName val="[수목일위.XLS][수목일위.XLS]el___서_수_22"/>
      <sheetName val="[수목일위.XLS][수목일위.XLS]el___서_수_23"/>
      <sheetName val="[수목일위.XLS][수목일위.XLS]el___서_수_20"/>
      <sheetName val="[수목일위.XLS][수목일위.XLS]el___서_수_21"/>
      <sheetName val="[수목일위.XLS][수목일위.XLS]el___서_수_30"/>
      <sheetName val="[수목일위.XLS][수목일위.XLS]el___서_수_31"/>
      <sheetName val="[수목일위.XLS][수목일위.XLS]el___서_수_28"/>
      <sheetName val="[수목일위.XLS][수목일위.XLS]el___서_수_29"/>
      <sheetName val="[수목일위.XLS][수목일위.XLS]el___서_수_26"/>
      <sheetName val="[수목일위.XLS][수목일위.XLS]el___서_수_27"/>
      <sheetName val="[수목일위.XLS][수목일위.XLS]el___서_수_32"/>
      <sheetName val="[수목일위.XLS][수목일위.XLS]el___서_수_33"/>
      <sheetName val="실행분석표"/>
      <sheetName val="집계(기계餀ኘ԰_x0000_"/>
      <sheetName val="입찰결과보고"/>
      <sheetName val="부품"/>
      <sheetName val="D-철尜_x0013_層"/>
      <sheetName val="?䅅呒"/>
      <sheetName val="입餀ኘ"/>
      <sheetName val="[수목일위.XLS]el\설계서\수목렃耀ﻯ+_x0000_"/>
      <sheetName val="1공구(을)"/>
      <sheetName val="sum"/>
      <sheetName val="CP(1)"/>
      <sheetName val="5월매출분석"/>
      <sheetName val="C_d"/>
      <sheetName val="감리을"/>
      <sheetName val="새공통"/>
      <sheetName val="[수목일위.XLS][수목일위.XLS]el___서_수_34"/>
      <sheetName val="[수목일위.XLS][수목일위.XLS]el___서_수_35"/>
      <sheetName val="[수목일위.XLS][수목일위.XLS]el_설_서__목_2"/>
      <sheetName val="[수목일위.XLS][수목일위.XLS]el_설_서__목_3"/>
      <sheetName val="반월시설물집계"/>
      <sheetName val="비용"/>
      <sheetName val="자재_집계표淠"/>
      <sheetName val="내역서적용수량"/>
      <sheetName val="상수관로토공수량"/>
      <sheetName val="영업墫᎟鰀"/>
      <sheetName val="영업涫⮦_x0001_"/>
      <sheetName val="3차Ö_x0000_"/>
      <sheetName val="[수목일위.XLS]B__MSOffice_Excel___9"/>
      <sheetName val="[수목일위.XLS]B__MSOffice_Excel__10"/>
      <sheetName val="[수목일위.XLS]B__MSOffice_Excel__11"/>
      <sheetName val="안정성검토"/>
      <sheetName val="4가.수량집계표"/>
      <sheetName val="도급내역서"/>
      <sheetName val="EKOG10건축"/>
      <sheetName val="[수목일위.XLS][수목일위.XLS]el______402"/>
      <sheetName val="[수목일위.XLS][수목일위.XLS]el______403"/>
      <sheetName val="[수목일위.XLS][수목일위.XLS]el______404"/>
      <sheetName val="[수목일위.XLS][수목일위.XLS]el______405"/>
      <sheetName val="[수목일위.XLS][수목일위.XLS]______XLS_2"/>
      <sheetName val="[수목일위.XLS][수목일위.XLS]el_설계서_수_70"/>
      <sheetName val="[수목일위.XLS][수목일위.XLS]el_설계서_수_71"/>
      <sheetName val="[수목일위.XLS][수목일위.XLS]el______398"/>
      <sheetName val="[수목일위.XLS][수목일위.XLS]el______399"/>
      <sheetName val="[수목일위.XLS][수목일위.XLS]el______400"/>
      <sheetName val="[수목일위.XLS][수목일위.XLS]el______401"/>
      <sheetName val="SQL"/>
      <sheetName val="[수목일위.XLS][수목일위.XLS]el______406"/>
      <sheetName val="[수목일위.XLS][수목일위.XLS]el______407"/>
      <sheetName val="[수목일위.XLS][수목일위.XLS]el______408"/>
      <sheetName val="[수목일위.XLS][수목일위.XLS]el______409"/>
      <sheetName val="깨기"/>
      <sheetName val="00하노임"/>
      <sheetName val="재정睮⾯"/>
      <sheetName val="재정ᛅ〒"/>
      <sheetName val="el\설계서\수목일위_XLS]데이타2"/>
      <sheetName val="el\설계서\수목일위_XLS2"/>
      <sheetName val="[수목일위_XLS]el\설계서\수목일위_XLS]데이타3"/>
      <sheetName val="[수목일위_XLS]el\설계서\수목일위_XLS3"/>
      <sheetName val="기타_정보통신공사5"/>
      <sheetName val="표지_(2)5"/>
      <sheetName val="준검_내역서5"/>
      <sheetName val="갑__지5"/>
      <sheetName val="Customer_Databas5"/>
      <sheetName val="AS포장복구_5"/>
      <sheetName val="2000_11월설계내역5"/>
      <sheetName val="화재_탐지_설비5"/>
      <sheetName val="unit_45"/>
      <sheetName val="단가_및_재료비5"/>
      <sheetName val="Sheet1_(2)5"/>
      <sheetName val="1_설계조건5"/>
      <sheetName val="1차_내역서5"/>
      <sheetName val="토공산출_(아파트)5"/>
      <sheetName val="Ⅶ-2_현장경비산출5"/>
      <sheetName val="5_일위목록5"/>
      <sheetName val="7_단가조사5"/>
      <sheetName val="6_일위대가5"/>
      <sheetName val="단가표_(2)4"/>
      <sheetName val="E_P_T수량산출서5"/>
      <sheetName val="운동장_(2)4"/>
      <sheetName val="공사별_가중치_산출근거(토목)4"/>
      <sheetName val="자재_집계표5"/>
      <sheetName val="3_바닥판__4"/>
      <sheetName val="2_대외공문4"/>
      <sheetName val="전선_및_전선관5"/>
      <sheetName val="상_부4"/>
      <sheetName val="귀래_설계_공내역서5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_견적서4"/>
      <sheetName val="수목데이타_3"/>
      <sheetName val="2_2_10_샤시등3"/>
      <sheetName val="기계실_D2003"/>
      <sheetName val="3_공통공사대비3"/>
      <sheetName val="전차선로_물량표3"/>
      <sheetName val="목차_3"/>
      <sheetName val="6PILE__(돌출)3"/>
      <sheetName val="현장관리비_3"/>
      <sheetName val="G_R300경비3"/>
      <sheetName val="3_하중산정4_지지력3"/>
      <sheetName val="1_가설3"/>
      <sheetName val="4_목공사3"/>
      <sheetName val="현장관리비_산출내역3"/>
      <sheetName val="주빔의_설계3"/>
      <sheetName val="단면_(2)3"/>
      <sheetName val="영업_일13"/>
      <sheetName val="환경기계공정표_(3)3"/>
      <sheetName val="Cost_bd-&quot;A&quot;3"/>
      <sheetName val="TRE_TABLE3"/>
      <sheetName val="3_바닥판설계3"/>
      <sheetName val="3BL공동구_수량3"/>
      <sheetName val="2000,9월_일위3"/>
      <sheetName val="경율산정_XLS3"/>
      <sheetName val="관기성공_내3"/>
      <sheetName val="단가_산출서(산근#1~#102)3"/>
      <sheetName val="5_전사투자계획종함안3"/>
      <sheetName val="횡_연장3"/>
      <sheetName val="EQUIP_LIST3"/>
      <sheetName val="빌딩_안내3"/>
      <sheetName val="3_부제O호표2"/>
      <sheetName val="4_장비손료2"/>
      <sheetName val="5_소모재료비2"/>
      <sheetName val="9_공삭공지층별작업시간2"/>
      <sheetName val="7_주입분사시간제원표2"/>
      <sheetName val="6_작업시간표2"/>
      <sheetName val="8_시멘트제원표2"/>
      <sheetName val="2_품제O호표2"/>
      <sheetName val="1_총괄표1500mm2"/>
      <sheetName val="2_가로등(영구)3"/>
      <sheetName val="표__지3"/>
      <sheetName val="1_설계기준3"/>
      <sheetName val="제출내역_(2)3"/>
      <sheetName val="세골재__T2_변경_현황2"/>
      <sheetName val="일반문틀_설치3"/>
      <sheetName val="샌딩_에폭시_도장3"/>
      <sheetName val="노_무_비3"/>
      <sheetName val="신_분3"/>
      <sheetName val="설계내역서_3"/>
      <sheetName val="96보완계획7_123"/>
      <sheetName val="별표_3"/>
      <sheetName val="남양시작동자105노65기1_3화1_23"/>
      <sheetName val="아파트_2"/>
      <sheetName val="인건비_3"/>
      <sheetName val="General_Data3"/>
      <sheetName val="단가산출서_(2)3"/>
      <sheetName val="입출재고현황_(2)3"/>
      <sheetName val="기성고조서_3"/>
      <sheetName val="99_122"/>
      <sheetName val="2_도실원내역(원본)2"/>
      <sheetName val="RAW_DATA3"/>
      <sheetName val="공종단가표_3"/>
      <sheetName val="6_가격조사서_3"/>
      <sheetName val="el\설계서\수목일위_XLS]데이타3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1_토공3"/>
      <sheetName val="2_배수공3"/>
      <sheetName val="3_구조물공3"/>
      <sheetName val="4_포장공3"/>
      <sheetName val="PACKING_LIST3"/>
      <sheetName val="지주목_및_비료산출기준3"/>
      <sheetName val="el\설계서\수목일위_XLS3"/>
      <sheetName val="1__설계예산서3"/>
      <sheetName val="2__목차3"/>
      <sheetName val="3_설계설명서3"/>
      <sheetName val="4_시방서갑지3"/>
      <sheetName val="5_시방서(일반시방서)3"/>
      <sheetName val="6_시방서갑지(특기)3"/>
      <sheetName val="7_예정공정표3"/>
      <sheetName val="8__설계예산서3"/>
      <sheetName val="16_설계서용지(갑)3"/>
      <sheetName val="17__내역서갑지3"/>
      <sheetName val="내_역_서3"/>
      <sheetName val="일_위_대_가_표3"/>
      <sheetName val="수_량_산_출_서3"/>
      <sheetName val="일위대가_3"/>
      <sheetName val="중기조종사_단위단가3"/>
      <sheetName val="IBM_UX2"/>
      <sheetName val="앉음벽_(2)2"/>
      <sheetName val="2-나_물가조사서2"/>
      <sheetName val="3련_BOX3"/>
      <sheetName val="목동세대_산출근거2"/>
      <sheetName val="환율_및_노임3"/>
      <sheetName val="속_일위대가3"/>
      <sheetName val="1__설계조건_2_단면가정_3__하중계산2"/>
      <sheetName val="DATA_입력란2"/>
      <sheetName val="설계기준_및_하중계산3"/>
      <sheetName val="케이블류_OLD2"/>
      <sheetName val="내역서_제출2"/>
      <sheetName val="DNT_OSBL2"/>
      <sheetName val="8_PILE__(돌출)2"/>
      <sheetName val="기성(1차)_2"/>
      <sheetName val="Summary_Sheet2"/>
      <sheetName val="0_갑지3"/>
      <sheetName val="8_현장관리비3"/>
      <sheetName val="7_안전관리비3"/>
      <sheetName val="본선_토공_분배표2"/>
      <sheetName val="수량계산서_집계표(가설_신설_및_철거-을지로3가_2호선2"/>
      <sheetName val="수량계산서_집계표(신설-을지로3가_2호선)2"/>
      <sheetName val="수량계산서_집계표(철거-을지로3가_2호선)2"/>
      <sheetName val="DESIGN_CRETERIA2"/>
      <sheetName val="마북_손익분석(CATIA)2"/>
      <sheetName val="Requirement(Work_Crew)2"/>
      <sheetName val="표_지2"/>
      <sheetName val="견적_(2)2"/>
      <sheetName val="총괄_내역서2"/>
      <sheetName val="6__안전관리비2"/>
      <sheetName val="11_닥트설치공사(bm)2"/>
      <sheetName val="PROJECT_BRIEF2"/>
      <sheetName val="[수목일위_XLS]el\설계서\수목일위_XLS]데이타4"/>
      <sheetName val="[수목일위_XLS]el\설계서\수목일위_XLS4"/>
      <sheetName val="[수목일위_XLS]el\설계서\수목일위_XLS]데이타5"/>
      <sheetName val="[수목일위_XLS]el\설계서\수목일위_XLS5"/>
      <sheetName val="B_O_M2"/>
      <sheetName val="실행내역_2"/>
      <sheetName val="2_냉난방설비공사2"/>
      <sheetName val="원가계산_(2)3"/>
      <sheetName val="기초입력_DATA3"/>
      <sheetName val="참조_(2)3"/>
      <sheetName val="일위대가_(식재)3"/>
      <sheetName val="골조-APT_갑지3"/>
      <sheetName val="자재단가2007_103"/>
      <sheetName val="자재단가2008_43"/>
      <sheetName val="설명서_3"/>
      <sheetName val="6-1__관개량조서3"/>
      <sheetName val="11-2_아파트내역3"/>
      <sheetName val="INDEX__LIST3"/>
      <sheetName val="실행,원가_최종예상2"/>
      <sheetName val="플랜트_설치3"/>
      <sheetName val="아파트_내역3"/>
      <sheetName val="7_원가계산서(품셈)3"/>
      <sheetName val="단가산출근거_목록표3"/>
      <sheetName val="단_가_산_출_근_거3"/>
      <sheetName val="중기_목록표3"/>
      <sheetName val="시간당_중기사용료3"/>
      <sheetName val="환율및_기초자료3"/>
      <sheetName val="CABLE_SIZE-13"/>
      <sheetName val="1-4-2_관(약)3"/>
      <sheetName val="내역서1999_8최종3"/>
      <sheetName val="BSD_(2)2"/>
      <sheetName val="7_계측제어2"/>
      <sheetName val="6_동력2"/>
      <sheetName val="13_방송공사2"/>
      <sheetName val="15_소방공사2"/>
      <sheetName val="12_옥외_방송공사2"/>
      <sheetName val="8_옥외_보안등공사2"/>
      <sheetName val="9_전등공사2"/>
      <sheetName val="4_전력간선공사2"/>
      <sheetName val="1_전력인입2"/>
      <sheetName val="10_전열_공사2"/>
      <sheetName val="11_전화공사2"/>
      <sheetName val="5_CABLE_TRAY2"/>
      <sheetName val="3_피뢰공사2"/>
      <sheetName val="14_TV공사2"/>
      <sheetName val="1_2_동력(철거)2"/>
      <sheetName val="1_접지공사2"/>
      <sheetName val="주공_갑지2"/>
      <sheetName val="A_LINE2"/>
      <sheetName val="2_고용보험료산출근거2"/>
      <sheetName val="5__현장관리비(new)_2"/>
      <sheetName val="3_건축(현장안)2"/>
      <sheetName val="안양동교_1안2"/>
      <sheetName val="설계변경내역_982"/>
      <sheetName val="개별직종노임단가(2005_1)2"/>
      <sheetName val="TABLE_DB2"/>
      <sheetName val="쌍용_data_base2"/>
      <sheetName val="양재동_고향생각2"/>
      <sheetName val="토공(우물통,기타)_2"/>
      <sheetName val="계장_품셈표2"/>
      <sheetName val="8_설치품셈2"/>
      <sheetName val="공사별_가중치_산출근거(건축)2"/>
      <sheetName val="개비온_단위2"/>
      <sheetName val="단계별내역_(2)2"/>
      <sheetName val="사업비변경내역(96_9단가)2"/>
      <sheetName val="_상부공통집계(총괄)2"/>
      <sheetName val="24_보증금2"/>
      <sheetName val="1~9_하중계산2"/>
      <sheetName val="실행내역서_2"/>
      <sheetName val="각사별공사비분개_2"/>
      <sheetName val="el_설계서_수목일위_XLS_데이타2"/>
      <sheetName val="el_설계서_수목일위_XLS2"/>
      <sheetName val="4_설계예산내역서2"/>
      <sheetName val="6_관급자재조서2"/>
      <sheetName val="3_예정공정표2"/>
      <sheetName val="7_청제공기계기구조서2"/>
      <sheetName val="24_보증금(전신전화가입권)2"/>
      <sheetName val="6_송금의뢰내역서2"/>
      <sheetName val="토__공2"/>
      <sheetName val="소방_하_내역2"/>
      <sheetName val="공사비_증감_내역서2"/>
      <sheetName val="1_취수장2"/>
      <sheetName val="3_고용보험료산출근거2"/>
      <sheetName val="4_고용보험2"/>
      <sheetName val="31_경비기본입력2"/>
      <sheetName val="피해현황_(수량합계)2"/>
      <sheetName val="5_2_6~7공사요율2"/>
      <sheetName val="실행내역(10_13)2"/>
      <sheetName val="1_우편집중내역서2"/>
      <sheetName val="4__검토2"/>
      <sheetName val="crude_SLAB_RE-bar2"/>
      <sheetName val="1_1서버도입2"/>
      <sheetName val="6_182"/>
      <sheetName val="2015년_제3차_공사_물량조사_양식_xlsx2"/>
      <sheetName val="설계변경_(2)2"/>
      <sheetName val="노임단가_(2)2"/>
      <sheetName val="전체_현장_공사명_입력(26건)2"/>
      <sheetName val="송정-증포간__계약내역서2"/>
      <sheetName val="6_단가조사표2"/>
      <sheetName val="2_노무비2"/>
      <sheetName val="2-1_노무비단가2"/>
      <sheetName val="5_폐기물운반비2"/>
      <sheetName val="4_폐기물량2"/>
      <sheetName val="P_M_별2"/>
      <sheetName val="1_3(배치도)2"/>
      <sheetName val="3_공통공ⴀ敆遵2"/>
      <sheetName val="기타_정보통신공사6"/>
      <sheetName val="표지_(2)6"/>
      <sheetName val="준검_내역서6"/>
      <sheetName val="갑__지6"/>
      <sheetName val="Customer_Databas6"/>
      <sheetName val="AS포장복구_6"/>
      <sheetName val="2000_11월설계내역6"/>
      <sheetName val="화재_탐지_설비6"/>
      <sheetName val="unit_46"/>
      <sheetName val="단가_및_재료비6"/>
      <sheetName val="Sheet1_(2)6"/>
      <sheetName val="1_설계조건6"/>
      <sheetName val="1차_내역서6"/>
      <sheetName val="토공산출_(아파트)6"/>
      <sheetName val="Ⅶ-2_현장경비산출6"/>
      <sheetName val="5_일위목록6"/>
      <sheetName val="7_단가조사6"/>
      <sheetName val="6_일위대가6"/>
      <sheetName val="단가표_(2)5"/>
      <sheetName val="E_P_T수량산출서6"/>
      <sheetName val="운동장_(2)5"/>
      <sheetName val="공사별_가중치_산출근거(토목)5"/>
      <sheetName val="자재_집계표6"/>
      <sheetName val="3_바닥판__5"/>
      <sheetName val="2_대외공문5"/>
      <sheetName val="전선_및_전선관6"/>
      <sheetName val="상_부5"/>
      <sheetName val="귀래_설계_공내역서6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_견적서5"/>
      <sheetName val="수목데이타_4"/>
      <sheetName val="2_2_10_샤시등4"/>
      <sheetName val="기계실_D2004"/>
      <sheetName val="3_공통공사대비4"/>
      <sheetName val="전차선로_물량표4"/>
      <sheetName val="목차_4"/>
      <sheetName val="6PILE__(돌출)4"/>
      <sheetName val="현장관리비_4"/>
      <sheetName val="G_R300경비4"/>
      <sheetName val="3_하중산정4_지지력4"/>
      <sheetName val="1_가설4"/>
      <sheetName val="4_목공사4"/>
      <sheetName val="현장관리비_산출내역4"/>
      <sheetName val="주빔의_설계4"/>
      <sheetName val="단면_(2)4"/>
      <sheetName val="영업_일14"/>
      <sheetName val="환경기계공정표_(3)4"/>
      <sheetName val="Cost_bd-&quot;A&quot;4"/>
      <sheetName val="TRE_TABLE4"/>
      <sheetName val="3_바닥판설계4"/>
      <sheetName val="3BL공동구_수량4"/>
      <sheetName val="2000,9월_일위4"/>
      <sheetName val="경율산정_XLS4"/>
      <sheetName val="관기성공_내4"/>
      <sheetName val="단가_산출서(산근#1~#102)4"/>
      <sheetName val="5_전사투자계획종함안4"/>
      <sheetName val="횡_연장4"/>
      <sheetName val="EQUIP_LIST4"/>
      <sheetName val="빌딩_안내4"/>
      <sheetName val="3_부제O호표3"/>
      <sheetName val="4_장비손료3"/>
      <sheetName val="5_소모재료비3"/>
      <sheetName val="9_공삭공지층별작업시간3"/>
      <sheetName val="7_주입분사시간제원표3"/>
      <sheetName val="6_작업시간표3"/>
      <sheetName val="8_시멘트제원표3"/>
      <sheetName val="2_품제O호표3"/>
      <sheetName val="1_총괄표1500mm3"/>
      <sheetName val="2_가로등(영구)4"/>
      <sheetName val="표__지4"/>
      <sheetName val="1_설계기준4"/>
      <sheetName val="제출내역_(2)4"/>
      <sheetName val="세골재__T2_변경_현황3"/>
      <sheetName val="일반문틀_설치4"/>
      <sheetName val="샌딩_에폭시_도장4"/>
      <sheetName val="노_무_비4"/>
      <sheetName val="신_분4"/>
      <sheetName val="설계내역서_4"/>
      <sheetName val="96보완계획7_124"/>
      <sheetName val="별표_4"/>
      <sheetName val="남양시작동자105노65기1_3화1_24"/>
      <sheetName val="아파트_3"/>
      <sheetName val="인건비_4"/>
      <sheetName val="General_Data4"/>
      <sheetName val="단가산출서_(2)4"/>
      <sheetName val="단_box3"/>
      <sheetName val="노임_단가3"/>
      <sheetName val="입출재고현황_(2)4"/>
      <sheetName val="기성고조서_4"/>
      <sheetName val="99_123"/>
      <sheetName val="2_도실원내역(원본)3"/>
      <sheetName val="RAW_DATA4"/>
      <sheetName val="공종단가표_4"/>
      <sheetName val="6_가격조사서_4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1_토공4"/>
      <sheetName val="2_배수공4"/>
      <sheetName val="3_구조물공4"/>
      <sheetName val="4_포장공4"/>
      <sheetName val="PACKING_LIST4"/>
      <sheetName val="지주목_및_비료산출기준4"/>
      <sheetName val="1__설계예산서4"/>
      <sheetName val="2__목차4"/>
      <sheetName val="3_설계설명서4"/>
      <sheetName val="4_시방서갑지4"/>
      <sheetName val="5_시방서(일반시방서)4"/>
      <sheetName val="6_시방서갑지(특기)4"/>
      <sheetName val="7_예정공정표4"/>
      <sheetName val="8__설계예산서4"/>
      <sheetName val="16_설계서용지(갑)4"/>
      <sheetName val="17__내역서갑지4"/>
      <sheetName val="내_역_서4"/>
      <sheetName val="일_위_대_가_표4"/>
      <sheetName val="수_량_산_출_서4"/>
      <sheetName val="일위대가_4"/>
      <sheetName val="중기조종사_단위단가4"/>
      <sheetName val="IBM_UX3"/>
      <sheetName val="앉음벽_(2)3"/>
      <sheetName val="2-나_물가조사서3"/>
      <sheetName val="3련_BOX4"/>
      <sheetName val="목동세대_산출근거3"/>
      <sheetName val="환율_및_노임4"/>
      <sheetName val="속_일위대가4"/>
      <sheetName val="1__설계조건_2_단면가정_3__하중계산3"/>
      <sheetName val="DATA_입력란3"/>
      <sheetName val="설계기준_및_하중계산4"/>
      <sheetName val="케이블류_OLD3"/>
      <sheetName val="내역서_제출3"/>
      <sheetName val="DNT_OSBL3"/>
      <sheetName val="수량계산서_집계표(가설_신설_및_철거-을지로3가_2호선3"/>
      <sheetName val="수량계산서_집계표(신설-을지로3가_2호선)3"/>
      <sheetName val="수량계산서_집계표(철거-을지로3가_2호선)3"/>
      <sheetName val="Summary_Sheet3"/>
      <sheetName val="기성(1차)_3"/>
      <sheetName val="8_PILE__(돌출)3"/>
      <sheetName val="0_갑지4"/>
      <sheetName val="8_현장관리비4"/>
      <sheetName val="7_안전관리비4"/>
      <sheetName val="2_토목공사3"/>
      <sheetName val="본선_토공_분배표3"/>
      <sheetName val="[수목일위_XLS]el\설계서\수목일위_XLS]데이타6"/>
      <sheetName val="[수목일위_XLS]el\설계서\수목일위_XLS6"/>
      <sheetName val="B_O_M3"/>
      <sheetName val="실행내역_3"/>
      <sheetName val="2_냉난방설비공사3"/>
      <sheetName val="6__안전관리비3"/>
      <sheetName val="DESIGN_CRETERIA3"/>
      <sheetName val="마북_손익분석(CATIA)3"/>
      <sheetName val="Requirement(Work_Crew)3"/>
      <sheetName val="표_지3"/>
      <sheetName val="견적_(2)3"/>
      <sheetName val="총괄_내역서3"/>
      <sheetName val="11_닥트설치공사(bm)3"/>
      <sheetName val="PROJECT_BRIEF3"/>
      <sheetName val="전체_현장_공사명_입력(26건)3"/>
      <sheetName val="원가계산_(2)4"/>
      <sheetName val="기초입력_DATA4"/>
      <sheetName val="참조_(2)4"/>
      <sheetName val="일위대가_(식재)4"/>
      <sheetName val="골조-APT_갑지4"/>
      <sheetName val="자재단가2007_104"/>
      <sheetName val="자재단가2008_44"/>
      <sheetName val="설명서_4"/>
      <sheetName val="6-1__관개량조서4"/>
      <sheetName val="11-2_아파트내역4"/>
      <sheetName val="INDEX__LIST4"/>
      <sheetName val="실행,원가_최종예상3"/>
      <sheetName val="플랜트_설치4"/>
      <sheetName val="아파트_내역4"/>
      <sheetName val="7_원가계산서(품셈)4"/>
      <sheetName val="단가산출근거_목록표4"/>
      <sheetName val="단_가_산_출_근_거4"/>
      <sheetName val="중기_목록표4"/>
      <sheetName val="시간당_중기사용료4"/>
      <sheetName val="환율및_기초자료4"/>
      <sheetName val="CABLE_SIZE-14"/>
      <sheetName val="1-4-2_관(약)4"/>
      <sheetName val="내역서1999_8최종4"/>
      <sheetName val="BSD_(2)3"/>
      <sheetName val="7_계측제어3"/>
      <sheetName val="6_동력3"/>
      <sheetName val="13_방송공사3"/>
      <sheetName val="15_소방공사3"/>
      <sheetName val="12_옥외_방송공사3"/>
      <sheetName val="8_옥외_보안등공사3"/>
      <sheetName val="9_전등공사3"/>
      <sheetName val="4_전력간선공사3"/>
      <sheetName val="1_전력인입3"/>
      <sheetName val="10_전열_공사3"/>
      <sheetName val="11_전화공사3"/>
      <sheetName val="5_CABLE_TRAY3"/>
      <sheetName val="3_피뢰공사3"/>
      <sheetName val="14_TV공사3"/>
      <sheetName val="1_2_동력(철거)3"/>
      <sheetName val="1_접지공사3"/>
      <sheetName val="주공_갑지3"/>
      <sheetName val="A_LINE3"/>
      <sheetName val="2_고용보험료산출근거3"/>
      <sheetName val="5__현장관리비(new)_3"/>
      <sheetName val="3_건축(현장안)3"/>
      <sheetName val="안양동교_1안3"/>
      <sheetName val="설계변경내역_983"/>
      <sheetName val="개별직종노임단가(2005_1)3"/>
      <sheetName val="TABLE_DB3"/>
      <sheetName val="쌍용_data_base3"/>
      <sheetName val="양재동_고향생각3"/>
      <sheetName val="토공(우물통,기타)_3"/>
      <sheetName val="계장_품셈표3"/>
      <sheetName val="8_설치품셈3"/>
      <sheetName val="공사별_가중치_산출근거(건축)3"/>
      <sheetName val="개비온_단위3"/>
      <sheetName val="단계별내역_(2)3"/>
      <sheetName val="사업비변경내역(96_9단가)3"/>
      <sheetName val="_상부공통집계(총괄)3"/>
      <sheetName val="24_보증금3"/>
      <sheetName val="1~9_하중계산3"/>
      <sheetName val="실행내역서_3"/>
      <sheetName val="각사별공사비분개_3"/>
      <sheetName val="el_설계서_수목일위_XLS_데이타3"/>
      <sheetName val="el_설계서_수목일위_XLS3"/>
      <sheetName val="4_설계예산내역서3"/>
      <sheetName val="6_관급자재조서3"/>
      <sheetName val="3_예정공정표3"/>
      <sheetName val="7_청제공기계기구조서3"/>
      <sheetName val="24_보증금(전신전화가입권)3"/>
      <sheetName val="6_송금의뢰내역서3"/>
      <sheetName val="토__공3"/>
      <sheetName val="소방_하_내역3"/>
      <sheetName val="공사비_증감_내역서3"/>
      <sheetName val="1_취수장3"/>
      <sheetName val="3_고용보험료산출근거3"/>
      <sheetName val="4_고용보험3"/>
      <sheetName val="31_경비기본입력3"/>
      <sheetName val="피해현황_(수량합계)3"/>
      <sheetName val="5_2_6~7공사요율3"/>
      <sheetName val="실행내역(10_13)3"/>
      <sheetName val="1_우편집중내역서3"/>
      <sheetName val="4__검토3"/>
      <sheetName val="crude_SLAB_RE-bar3"/>
      <sheetName val="1_1서버도입3"/>
      <sheetName val="6_183"/>
      <sheetName val="2015년_제3차_공사_물량조사_양식_xlsx3"/>
      <sheetName val="설계변경_(2)3"/>
      <sheetName val="노임단가_(2)3"/>
      <sheetName val="송정-증포간__계약내역서3"/>
      <sheetName val="6_단가조사표3"/>
      <sheetName val="2_노무비3"/>
      <sheetName val="2-1_노무비단가3"/>
      <sheetName val="5_폐기물운반비3"/>
      <sheetName val="4_폐기물량3"/>
      <sheetName val="1_3(배치도)3"/>
      <sheetName val="3_공통공ⴀ敆遵3"/>
      <sheetName val="3_일반사상2"/>
      <sheetName val="노임_(2차)2"/>
      <sheetName val="[수목일위_XLS]el\설계서\수목일위_XLS]데이타7"/>
      <sheetName val="[수목일위_XLS]el\설계서\수목일위_XLS7"/>
      <sheetName val="P_M_별3"/>
      <sheetName val="[수목일위_XLS][수목일위_XLS]el______173"/>
      <sheetName val="[수목일위_XLS][수목일위_XLS]el______174"/>
      <sheetName val="[수목일위_XLS][수목일위_XLS]el______175"/>
      <sheetName val="[수목일위_XLS][수목일위_XLS]el______176"/>
      <sheetName val="[수목일위_XLS][수목일위_XLS]el______177"/>
      <sheetName val="[수목일위_XLS][수목일위_XLS]el______178"/>
      <sheetName val="감리공문"/>
      <sheetName val="1.2가설공"/>
      <sheetName val="기계"/>
      <sheetName val="[수목일위.XLS][수목일위.XLS]el______510"/>
      <sheetName val="[수목일위.XLS][수목일위.XLS]el______511"/>
      <sheetName val="스포회원매출"/>
      <sheetName val="수목일위.XLS"/>
      <sheetName val="%EC%88%98%EB%AA%A9%EC%9D%BC%EC%"/>
      <sheetName val="확산동"/>
      <sheetName val="통계자료"/>
      <sheetName val="MFAB"/>
      <sheetName val="MFRT"/>
      <sheetName val="MPKG"/>
      <sheetName val="MPRD"/>
      <sheetName val="[수목일위.XLS][수목일위.XLS_x0000_]el______20"/>
      <sheetName val="[수목일위.XLS][수목일위.XLS_x0000_]el______21"/>
      <sheetName val="[수목일위.XLS][수목일위.XLS]el_설_서_수목_8"/>
      <sheetName val="[수목일위.XLS][수목일위.XLS]el_설_서_수목_9"/>
      <sheetName val="[수목일위.XLS][수목일위.XLS]el_설_서_수_10"/>
      <sheetName val="[수목일위.XLS][수목일위.XLS]el_설_서_수_11"/>
      <sheetName val="[수목일위.XLS][수목일위.XLS]el_설_서_수_12"/>
      <sheetName val="[수목일위.XLS][수목일위.XLS]el_설_서_수_13"/>
      <sheetName val="인부신상쌄괅"/>
      <sheetName val="[수목일위.XLS][수목일위.XLS]el______432"/>
      <sheetName val="[수목일위.XLS][수목일위.XLS]el______433"/>
      <sheetName val="[수목일위.XLS][수목일위.XLS]el______418"/>
      <sheetName val="[수목일위.XLS][수목일위.XLS]el______419"/>
      <sheetName val="[수목일위.XLS][수목일위.XLS]el______414"/>
      <sheetName val="[수목일위.XLS][수목일위.XLS]el______415"/>
      <sheetName val="[수목일위.XLS][수목일위.XLS]el______420"/>
      <sheetName val="[수목일위.XLS][수목일위.XLS]el______421"/>
      <sheetName val="[수목일위.XLS][수목일위.XLS]el______416"/>
      <sheetName val="[수목일위.XLS][수목일위.XLS]el______417"/>
      <sheetName val="[수목일위.XLS][수목일위.XLS]el______422"/>
      <sheetName val="[수목일위.XLS][수목일위.XLS]el______423"/>
      <sheetName val="[수목일위.XLS][수목일위.XLS]el______426"/>
      <sheetName val="[수목일위.XLS][수목일위.XLS]el______427"/>
      <sheetName val="[수목일위.XLS][수목일위.XLS]el______424"/>
      <sheetName val="[수목일위.XLS][수목일위.XLS]el______425"/>
      <sheetName val="[수목일위.XLS][수목일위.XLS]el______428"/>
      <sheetName val="[수목일위.XLS][수목일위.XLS]el______429"/>
      <sheetName val="[수목일위.XLS][수목일위.XLS]el______430"/>
      <sheetName val="[수목일위.XLS][수목일위.XLS]el______431"/>
      <sheetName val="[수목일위.XLS][수목일위.XLS]el______436"/>
      <sheetName val="[수목일위.XLS][수목일위.XLS]el______437"/>
      <sheetName val="[수목일위.XLS][수목일위.XLS]el______438"/>
      <sheetName val="[수목일위.XLS][수목일위.XLS]el______439"/>
      <sheetName val="[수목일위.XLS][수목일위.XLS]el______434"/>
      <sheetName val="[수목일위.XLS][수목일위.XLS]el______435"/>
      <sheetName val="[수목일위.XLS][수목일위.XLS]el______442"/>
      <sheetName val="[수목일위.XLS][수목일위.XLS]el______443"/>
      <sheetName val="[수목일위.XLS][수목일위.XLS]el______440"/>
      <sheetName val="[수목일위.XLS][수목일위.XLS]el______441"/>
      <sheetName val="[수목일위.XLS][수목일위.XLS]el______446"/>
      <sheetName val="[수목일위.XLS][수목일위.XLS]el______447"/>
      <sheetName val="[수목일위.XLS][수목일위.XLS]el______444"/>
      <sheetName val="[수목일위.XLS][수목일위.XLS]el______445"/>
      <sheetName val="[수목일위.XLS][수목일위.XLS]el______448"/>
      <sheetName val="[수목일위.XLS][수목일위.XLS]el______449"/>
      <sheetName val="[수목일위.XLS][수목일위.XLS]el______450"/>
      <sheetName val="[수목일위.XLS][수목일위.XLS]el______451"/>
      <sheetName val="[수목일위.XLS][수목일위.XLS]el______456"/>
      <sheetName val="[수목일위.XLS][수목일위.XLS]el______457"/>
      <sheetName val="[수목일위.XLS][수목일위.XLS]el______452"/>
      <sheetName val="[수목일위.XLS][수목일위.XLS]el______453"/>
      <sheetName val="[수목일위.XLS][수목일위.XLS]el______454"/>
      <sheetName val="[수목일위.XLS][수목일위.XLS]el______455"/>
      <sheetName val="[수목일위.XLS][수목일위.XLS]el______468"/>
      <sheetName val="[수목일위.XLS][수목일위.XLS]el______469"/>
      <sheetName val="[수목일위.XLS][수목일위.XLS]el______460"/>
      <sheetName val="[수목일위.XLS][수목일위.XLS]el______461"/>
      <sheetName val="[수목일위.XLS][수목일위.XLS]el______458"/>
      <sheetName val="[수목일위.XLS][수목일위.XLS]el______459"/>
      <sheetName val="[수목일위.XLS][수목일위.XLS]el______462"/>
      <sheetName val="[수목일위.XLS][수목일위.XLS]el______463"/>
      <sheetName val="[수목일위.XLS][수목일위.XLS]el______464"/>
      <sheetName val="[수목일위.XLS][수목일위.XLS]el______465"/>
      <sheetName val="[수목일위.XLS][수목일위.XLS]el______466"/>
      <sheetName val="[수목일위.XLS][수목일위.XLS]el______467"/>
      <sheetName val="[수목일위.XLS][수목일위.XLS]el______470"/>
      <sheetName val="[수목일위.XLS][수목일위.XLS]el______471"/>
      <sheetName val="[수목일위.XLS][수목일위.XLS]el_설_서____2"/>
      <sheetName val="[수목일위.XLS][수목일위.XLS]el_설_서____3"/>
      <sheetName val="부대대비"/>
      <sheetName val="냉연집계"/>
      <sheetName val="[수목일위.XLS][수목일위.XLS]el______472"/>
      <sheetName val="[수목일위.XLS][수목일위.XLS]el______473"/>
      <sheetName val="금전출납"/>
      <sheetName val="[수목일위.XLS][수목일위.XLS]el______474"/>
      <sheetName val="[수목일위.XLS][수목일위.XLS]el______475"/>
      <sheetName val="[수목일위.XLS][수목일위.XLS]el______476"/>
      <sheetName val="[수목일위.XLS][수목일위.XLS]el______477"/>
      <sheetName val="[수목일위.XLS][수목일위.XLS]el______478"/>
      <sheetName val="[수목일위.XLS][수목일위.XLS]el______479"/>
      <sheetName val="[수목일위.XLS][수목일위.XLS]el______480"/>
      <sheetName val="[수목일위.XLS][수목일위.XLS]el______481"/>
      <sheetName val="[수목일위.XLS][수목일위.XLS]el_설계__수목_2"/>
      <sheetName val="[수목일위.XLS][수목일위.XLS]el_설계__수목_3"/>
      <sheetName val="[수목일위.XLS][수목일위.XLS]el______482"/>
      <sheetName val="[수목일위.XLS][수목일위.XLS]el______483"/>
      <sheetName val="[수목일위.XLS][수목일위.XLS]el______484"/>
      <sheetName val="[수목일위.XLS][수목일위.XLS]el______485"/>
      <sheetName val="[수목일위.XLS][수목일위.XLS]el______486"/>
      <sheetName val="[수목일위.XLS][수목일위.XLS]el______487"/>
      <sheetName val="cable-_x0000__x0000_ㅐ_x0000_"/>
      <sheetName val="_x0004__x0000__x0006__x0000_"/>
      <sheetName val="̀Ԁ̀̀"/>
      <sheetName val="1차설계변경내역"/>
      <sheetName val="D"/>
      <sheetName val="Dꁀ"/>
      <sheetName val="단ﶻ¸_x0000_"/>
      <sheetName val="[수목일위.XLS][수목일위.XLS]el______488"/>
      <sheetName val="[수목일위.XLS][수목일위.XLS]el______489"/>
      <sheetName val="[수목일위.XLS][수목일위.XLS]el______490"/>
      <sheetName val="[수목일위.XLS][수목일위.XLS]el______491"/>
      <sheetName val="[수목일위.XLS][수목일위.XLS]el______494"/>
      <sheetName val="[수목일위.XLS][수목일위.XLS]el______495"/>
      <sheetName val="[수목일위.XLS][수목일위.XLS]el______492"/>
      <sheetName val="[수목일위.XLS][수목일위.XLS]el______493"/>
      <sheetName val="[수목일위.XLS][수목일위.XLS]el______496"/>
      <sheetName val="[수목일위.XLS][수목일위.XLS]el______497"/>
      <sheetName val="[수목일위.XLS][수목일위.XLS]el______498"/>
      <sheetName val="[수목일위.XLS][수목일위.XLS]el______499"/>
      <sheetName val="[수목일위.XLS][수목일위.XLS]el______502"/>
      <sheetName val="[수목일위.XLS][수목일위.XLS]el______503"/>
      <sheetName val="[수목일위.XLS][수목일위.XLS]el______500"/>
      <sheetName val="[수목일위.XLS][수목일위.XLS]el______501"/>
      <sheetName val="[수목일위.XLS][수목일위.XLS]el______506"/>
      <sheetName val="[수목일위.XLS][수목일위.XLS]el______507"/>
      <sheetName val="[수목일위.XLS][수목일위.XLS]el______504"/>
      <sheetName val="[수목일위.XLS][수목일위.XLS]el______505"/>
      <sheetName val="[수목일위.XLS][수목일위.XLS]el______508"/>
      <sheetName val="[수목일위.XLS][수목일위.XLS]el______509"/>
      <sheetName val="[수목일위.XLS][수목일위.XLS]el______520"/>
      <sheetName val="[수목일위.XLS][수목일위.XLS]el______521"/>
      <sheetName val="[수목일위.XLS][수목일위.XLS]el______524"/>
      <sheetName val="[수목일위.XLS][수목일위.XLS]el______525"/>
      <sheetName val="[수목일위.XLS][수목일위.XLS]el______512"/>
      <sheetName val="[수목일위.XLS][수목일위.XLS]el______513"/>
      <sheetName val="[수목일위.XLS][수목일위.XLS]el______514"/>
      <sheetName val="[수목일위.XLS][수목일위.XLS]el______515"/>
      <sheetName val="[수목일위.XLS][수목일위.XLS]el______516"/>
      <sheetName val="[수목일위.XLS][수목일위.XLS]el______517"/>
      <sheetName val="[수목일위.XLS][수목일위.XLS]el______518"/>
      <sheetName val="[수목일위.XLS][수목일위.XLS]el______519"/>
      <sheetName val="[수목일위.XLS][수목일위.XLS]el______522"/>
      <sheetName val="[수목일위.XLS][수목일위.XLS]el______523"/>
      <sheetName val="[수목일위.XLS][수목일위.XLS]el______526"/>
      <sheetName val="[수목일위.XLS][수목일위.XLS]el______527"/>
      <sheetName val="[수목일위.XLS][수목일위.XLS]el______532"/>
      <sheetName val="[수목일위.XLS][수목일위.XLS]el______533"/>
      <sheetName val="[수목일위.XLS][수목일위.XLS]el______534"/>
      <sheetName val="[수목일위.XLS][수목일위.XLS]el______535"/>
      <sheetName val="[수목일위.XLS][수목일위.XLS]el______538"/>
      <sheetName val="[수목일위.XLS][수목일위.XLS]el______539"/>
      <sheetName val="[수목일위.XLS][수목일위.XLS]el______536"/>
      <sheetName val="[수목일위.XLS][수목일위.XLS]el______537"/>
      <sheetName val="[수목일위.XLS][수목일위.XLS]el______542"/>
      <sheetName val="[수목일위.XLS][수목일위.XLS]el______543"/>
      <sheetName val="[수목일위.XLS][수목일위.XLS]el______544"/>
      <sheetName val="[수목일위.XLS][수목일위.XLS]el______545"/>
      <sheetName val="[수목일위.XLS][수목일위.XLS]el______546"/>
      <sheetName val="[수목일위.XLS][수목일위.XLS]el______547"/>
      <sheetName val="[수목일위.XLS][수목일위.XLS]el______548"/>
      <sheetName val="[수목일위.XLS][수목일위.XLS]el______549"/>
      <sheetName val="[수목일위.XLS][수목일위.XLS]el______550"/>
      <sheetName val="[수목일위.XLS][수목일위.XLS]el______551"/>
      <sheetName val="[수목일위.XLS][수목일위.XLS]el______552"/>
      <sheetName val="[수목일위.XLS][수목일위.XLS]el______553"/>
      <sheetName val="[수목일위.XLS][수목일위.XLS]el______554"/>
      <sheetName val="[수목일위.XLS][수목일위.XLS]el______555"/>
      <sheetName val="[수목일위.XLS][수목일위.XLS]el______560"/>
      <sheetName val="[수목일위.XLS][수목일위.XLS]el______561"/>
      <sheetName val="[수목일위.XLS][수목일위.XLS]el______556"/>
      <sheetName val="[수목일위.XLS][수목일위.XLS]el______557"/>
      <sheetName val="[수목일위.XLS][수목일위.XLS]el______566"/>
      <sheetName val="[수목일위.XLS][수목일위.XLS]el______567"/>
      <sheetName val="[수목일위.XLS][수목일위.XLS]el______558"/>
      <sheetName val="[수목일위.XLS][수목일위.XLS]el______559"/>
      <sheetName val="[수목일위.XLS][수목일위.XLS]el______568"/>
      <sheetName val="[수목일위.XLS][수목일위.XLS]el______569"/>
      <sheetName val="[수목일위.XLS][수목일위.XLS]el______564"/>
      <sheetName val="[수목일위.XLS][수목일위.XLS]el______565"/>
      <sheetName val="[수목일위.XLS][수목일위.XLS]el______562"/>
      <sheetName val="[수목일위.XLS][수목일위.XLS]el______563"/>
      <sheetName val="[수목일위.XLS][수목일위.XLS]el______574"/>
      <sheetName val="[수목일위.XLS][수목일위.XLS]el______575"/>
      <sheetName val="[수목일위.XLS][수목일위.XLS]el______570"/>
      <sheetName val="[수목일위.XLS][수목일위.XLS]el______571"/>
      <sheetName val="[수목일위.XLS][수목일위.XLS]el______572"/>
      <sheetName val="[수목일위.XLS][수목일위.XLS]el______573"/>
      <sheetName val="암거"/>
      <sheetName val="일위대가 자재가격"/>
      <sheetName val="시간당 손료 및 운전경비"/>
      <sheetName val="[수목일위.XLS][수목일위.XLS]el___서_수_42"/>
      <sheetName val="[수목일위.XLS][수목일위.XLS]el___서_수_43"/>
      <sheetName val="[수목일위.XLS][수목일위.XLS]el___서_수_38"/>
      <sheetName val="[수목일위.XLS][수목일위.XLS]el___서_수_39"/>
      <sheetName val="[수목일위.XLS][수목일위.XLS]el___서_수_36"/>
      <sheetName val="[수목일위.XLS][수목일위.XLS]el___서_수_37"/>
      <sheetName val="[수목일위.XLS][수목일위.XLS]el___서_수_40"/>
      <sheetName val="[수목일위.XLS][수목일위.XLS]el___서_수_41"/>
      <sheetName val="[수목일위.XLS][수목일위.XLS]el___서_수_62"/>
      <sheetName val="[수목일위.XLS][수목일위.XLS]el___서_수_63"/>
      <sheetName val="[수목일위.XLS][수목일위.XLS]el___서_수_64"/>
      <sheetName val="[수목일위.XLS][수목일위.XLS]el___서_수_65"/>
      <sheetName val="[수목일위.XLS][수목일위.XLS]el___서_수_44"/>
      <sheetName val="[수목일위.XLS][수목일위.XLS]el___서_수_45"/>
      <sheetName val="[수목일위.XLS][수목일위.XLS]el___서_수_46"/>
      <sheetName val="[수목일위.XLS][수목일위.XLS]el___서_수_47"/>
      <sheetName val="[수목일위.XLS][수목일위.XLS]el___서_수_48"/>
      <sheetName val="[수목일위.XLS][수목일위.XLS]el___서_수_49"/>
      <sheetName val="[수목일위.XLS][수목일위.XLS]el___서_수_50"/>
      <sheetName val="[수목일위.XLS][수목일위.XLS]el___서_수_51"/>
      <sheetName val="[수목일위.XLS][수목일위.XLS]el___서_수_52"/>
      <sheetName val="[수목일위.XLS][수목일위.XLS]el___서_수_53"/>
      <sheetName val="[수목일위.XLS][수목일위.XLS]el___서_수_54"/>
      <sheetName val="[수목일위.XLS][수목일위.XLS]el___서_수_55"/>
      <sheetName val="[수목일위.XLS][수목일위.XLS]el___서_수_56"/>
      <sheetName val="[수목일위.XLS][수목일위.XLS]el___서_수_57"/>
      <sheetName val="[수목일위.XLS][수목일위.XLS]el___서_수_58"/>
      <sheetName val="[수목일위.XLS][수목일위.XLS]el___서_수_59"/>
      <sheetName val="[수목일위.XLS][수목일위.XLS]el___서_수_60"/>
      <sheetName val="[수목일위.XLS][수목일위.XLS]el___서_수_61"/>
      <sheetName val="[수목일위.XLS][수목일위.XLS]el___서_수_72"/>
      <sheetName val="[수목일위.XLS][수목일위.XLS]el___서_수_73"/>
      <sheetName val="[수목일위.XLS][수목일위.XLS]el___서_수_66"/>
      <sheetName val="[수목일위.XLS][수목일위.XLS]el___서_수_67"/>
      <sheetName val="[수목일위.XLS][수목일위.XLS]el___서_수_68"/>
      <sheetName val="[수목일위.XLS][수목일위.XLS]el___서_수_69"/>
      <sheetName val="[수목일위.XLS][수목일위.XLS]el___서_수_70"/>
      <sheetName val="[수목일위.XLS][수목일위.XLS]el___서_수_71"/>
      <sheetName val="[수목일위.XLS][수목일위.XLS]el___서_수_86"/>
      <sheetName val="[수목일위.XLS][수목일위.XLS]el___서_수_87"/>
      <sheetName val="[수목일위.XLS][수목일위.XLS]el___서_수_82"/>
      <sheetName val="[수목일위.XLS][수목일위.XLS]el___서_수_83"/>
      <sheetName val="[수목일위.XLS][수목일위.XLS]el___서_수_74"/>
      <sheetName val="[수목일위.XLS][수목일위.XLS]el___서_수_75"/>
      <sheetName val="[수목일위.XLS][수목일위.XLS]el___서_수_76"/>
      <sheetName val="[수목일위.XLS][수목일위.XLS]el___서_수_77"/>
      <sheetName val="[수목일위.XLS][수목일위.XLS]el___서_수_78"/>
      <sheetName val="[수목일위.XLS][수목일위.XLS]el___서_수_79"/>
      <sheetName val="[수목일위.XLS][수목일위.XLS]el___서_수_80"/>
      <sheetName val="[수목일위.XLS][수목일위.XLS]el___서_수_81"/>
      <sheetName val="[수목일위.XLS][수목일위.XLS]el___서_수_84"/>
      <sheetName val="[수목일위.XLS][수목일위.XLS]el___서_수_85"/>
      <sheetName val="[수목일위.XLS][수목일위.XLS]el___서_수_88"/>
      <sheetName val="[수목일위.XLS][수목일위.XLS]el___서_수_89"/>
      <sheetName val="[수목일위.XLS][수목일위.XLS]el___서_수_92"/>
      <sheetName val="[수목일위.XLS][수목일위.XLS]el___서_수_93"/>
      <sheetName val="[수목일위.XLS][수목일위.XLS]el___서_수_90"/>
      <sheetName val="[수목일위.XLS][수목일위.XLS]el___서_수_91"/>
      <sheetName val="[수목일위.XLS][수목일위.XLS]el___서_수_98"/>
      <sheetName val="[수목일위.XLS][수목일위.XLS]el___서_수_99"/>
      <sheetName val="[수목일위.XLS][수목일위.XLS]el___서_수_94"/>
      <sheetName val="[수목일위.XLS][수목일위.XLS]el___서_수_95"/>
      <sheetName val="[수목일위.XLS][수목일위.XLS]el___서__102"/>
      <sheetName val="[수목일위.XLS][수목일위.XLS]el___서__103"/>
      <sheetName val="[수목일위.XLS][수목일위.XLS]el___서_수_96"/>
      <sheetName val="[수목일위.XLS][수목일위.XLS]el___서_수_97"/>
      <sheetName val="[수목일위.XLS][수목일위.XLS]el___서__100"/>
      <sheetName val="[수목일위.XLS][수목일위.XLS]el___서__101"/>
      <sheetName val="[수목일위.XLS][수목일위.XLS]el___서__108"/>
      <sheetName val="[수목일위.XLS][수목일위.XLS]el___서__109"/>
      <sheetName val="[수목일위.XLS][수목일위.XLS]el___서__104"/>
      <sheetName val="[수목일위.XLS][수목일위.XLS]el___서__105"/>
      <sheetName val="[수목일위.XLS][수목일위.XLS]el___서__106"/>
      <sheetName val="[수목일위.XLS][수목일위.XLS]el___서__107"/>
      <sheetName val="2.4"/>
      <sheetName val="MDF일위대가"/>
      <sheetName val="도급예산내_x0000__x0000__x0005__x0000_"/>
      <sheetName val="도급예산내_x0000__x0000__x0005__x0000_⬰"/>
      <sheetName val="도급예산내_x0000__x0000__x0005__x0000_肰"/>
      <sheetName val="도급예산내_x0000__x0000__x0005__x0000_炐"/>
      <sheetName val="도급예산내_x0000__x0000__x0005__x0000_䄠"/>
      <sheetName val="도급예산내_x0000__x0000__x0005__x0000_᭐"/>
      <sheetName val="내역5"/>
      <sheetName val="도급예산내역서총괄堩"/>
      <sheetName val="날1"/>
      <sheetName val="[수목일위.XLS][수목일위.XLS]el_설___수__2"/>
      <sheetName val="[수목일위.XLS][수목일위.XLS]el_설___수__3"/>
      <sheetName val="[수목일위.XLS][수목일위.XLS]el__계_____2"/>
      <sheetName val="[수목일위.XLS][수목일위.XLS]el__계_____3"/>
      <sheetName val="[수목일위.XLS][수목일위.XLS]el__계서_수_14"/>
      <sheetName val="[수목일위.XLS][수목일위.XLS]el__계서_수_15"/>
      <sheetName val="[수목일위.XLS][수목일위.XLS]el__계서_수_12"/>
      <sheetName val="[수목일위.XLS][수목일위.XLS]el__계서_수_13"/>
      <sheetName val="[수목일위.XLS][수목일위.XLS]el__계서_수목_4"/>
      <sheetName val="[수목일위.XLS][수목일위.XLS]el__계서_수목_5"/>
      <sheetName val="[수목일위.XLS][수목일위.XLS]el__계서_수목_2"/>
      <sheetName val="[수목일위.XLS][수목일위.XLS]el__계서_수목_3"/>
      <sheetName val="[수목일위.XLS][수목일위.XLS]el__계서_수목_8"/>
      <sheetName val="[수목일위.XLS][수목일위.XLS]el__계서_수목_9"/>
      <sheetName val="[수목일위.XLS][수목일위.XLS]el__계서_수목_6"/>
      <sheetName val="[수목일위.XLS][수목일위.XLS]el__계서_수목_7"/>
      <sheetName val="[수목일위.XLS][수목일위.XLS]el__계서_수_10"/>
      <sheetName val="[수목일위.XLS][수목일위.XLS]el__계서_수_11"/>
      <sheetName val="공사䤊⾃_x0005__x0000_"/>
      <sheetName val="공사헾」_x0005__x0000_"/>
      <sheetName val="가설물량"/>
      <sheetName val="스라브리스트"/>
      <sheetName val="옹벽리스트"/>
      <sheetName val="외부물량"/>
      <sheetName val="저"/>
      <sheetName val="[수목일위.XLS][수목일위.XLS]el_설______2"/>
      <sheetName val="[수목일위.XLS][수목일위.XLS]el_설______3"/>
      <sheetName val="[수목일위.XLS][수목일위.XLS]el______576"/>
      <sheetName val="[수목일위.XLS][수목일위.XLS]el______577"/>
      <sheetName val="[수목일위.XLS][수목일위.XLS]el______602"/>
      <sheetName val="[수목일위.XLS][수목일위.XLS]el______603"/>
      <sheetName val="[수목일위.XLS][수목일위.XLS]el______580"/>
      <sheetName val="[수목일위.XLS][수목일위.XLS]el______581"/>
      <sheetName val="[수목일위.XLS][수목일위.XLS]el______582"/>
      <sheetName val="[수목일위.XLS][수목일위.XLS]el______583"/>
      <sheetName val="[수목일위.XLS][수목일위.XLS]el______590"/>
      <sheetName val="[수목일위.XLS][수목일위.XLS]el______591"/>
      <sheetName val="[수목일위.XLS][수목일위.XLS]el______584"/>
      <sheetName val="[수목일위.XLS][수목일위.XLS]el______585"/>
      <sheetName val="[수목일위.XLS][수목일위.XLS]el______588"/>
      <sheetName val="[수목일위.XLS][수목일위.XLS]el______589"/>
      <sheetName val="[수목일위.XLS][수목일위.XLS]el______586"/>
      <sheetName val="[수목일위.XLS][수목일위.XLS]el______587"/>
      <sheetName val="[수목일위.XLS][수목일위.XLS]el______594"/>
      <sheetName val="[수목일위.XLS][수목일위.XLS]el______595"/>
      <sheetName val="[수목일위.XLS][수목일위.XLS]el______592"/>
      <sheetName val="[수목일위.XLS][수목일위.XLS]el______593"/>
      <sheetName val="[수목일위.XLS][수목일위.XLS]el______596"/>
      <sheetName val="[수목일위.XLS][수목일위.XLS]el______597"/>
      <sheetName val="[수목일위.XLS][수목일위.XLS]el______598"/>
      <sheetName val="[수목일위.XLS][수목일위.XLS]el______599"/>
      <sheetName val="[수목일위.XLS][수목일위.XLS]el______608"/>
      <sheetName val="[수목일위.XLS][수목일위.XLS]el______609"/>
      <sheetName val="[수목일위.XLS][수목일위.XLS]el______604"/>
      <sheetName val="[수목일위.XLS][수목일위.XLS]el______605"/>
      <sheetName val="[수목일위.XLS][수목일위.XLS]el______606"/>
      <sheetName val="[수목일위.XLS][수목일위.XLS]el______607"/>
      <sheetName val="[수목일위.XLS][수목일위.XLS]el______610"/>
      <sheetName val="[수목일위.XLS][수목일위.XLS]el______611"/>
    </sheetNames>
    <sheetDataSet>
      <sheetData sheetId="0">
        <row r="5">
          <cell r="B5">
            <v>0.09</v>
          </cell>
        </row>
      </sheetData>
      <sheetData sheetId="1">
        <row r="2">
          <cell r="E2">
            <v>23200</v>
          </cell>
        </row>
      </sheetData>
      <sheetData sheetId="2">
        <row r="5">
          <cell r="B5">
            <v>0.09</v>
          </cell>
        </row>
      </sheetData>
      <sheetData sheetId="3" refreshError="1">
        <row r="2">
          <cell r="E2">
            <v>23200</v>
          </cell>
        </row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>
        <row r="2">
          <cell r="E2">
            <v>23200</v>
          </cell>
        </row>
      </sheetData>
      <sheetData sheetId="5" refreshError="1">
        <row r="1">
          <cell r="A1">
            <v>0</v>
          </cell>
        </row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/>
      <sheetData sheetId="2788" refreshError="1"/>
      <sheetData sheetId="2789"/>
      <sheetData sheetId="2790"/>
      <sheetData sheetId="2791" refreshError="1"/>
      <sheetData sheetId="2792" refreshError="1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/>
      <sheetData sheetId="4596"/>
      <sheetData sheetId="4597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/>
      <sheetData sheetId="4621"/>
      <sheetData sheetId="4622"/>
      <sheetData sheetId="4623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/>
      <sheetData sheetId="5147"/>
      <sheetData sheetId="5148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"/>
      <sheetName val="시설물일위"/>
      <sheetName val="터파기및재료"/>
      <sheetName val="수량산출"/>
      <sheetName val="자재단가조사표-수목"/>
      <sheetName val="배수공"/>
      <sheetName val="도수로집"/>
      <sheetName val="도수로"/>
      <sheetName val="측구공집계"/>
      <sheetName val="L형옹벽측구"/>
      <sheetName val="L형측구"/>
      <sheetName val="맹암거(TY-1)"/>
      <sheetName val="맹암거(TY-2)"/>
      <sheetName val="V형측구"/>
      <sheetName val="BOX총집계"/>
      <sheetName val="BOX집계"/>
      <sheetName val="박스단위1"/>
      <sheetName val="암거평균H"/>
      <sheetName val="날개벽집계"/>
      <sheetName val="날개단위"/>
      <sheetName val="BOX난간차수"/>
      <sheetName val="난간지수수량"/>
      <sheetName val="날개벽단위수량"/>
      <sheetName val="날개벽단위수량1"/>
      <sheetName val="날개벽단위수량2"/>
      <sheetName val="날개벽공제"/>
      <sheetName val="암거사각보강"/>
      <sheetName val="횡배수집계"/>
      <sheetName val="횡배수량"/>
      <sheetName val="횡토공1"/>
      <sheetName val="횡토공 2"/>
      <sheetName val="횡토공 3"/>
      <sheetName val="횡배수관보강"/>
      <sheetName val="횡배수단위"/>
      <sheetName val="횡배날개수량"/>
      <sheetName val="날개단위1"/>
      <sheetName val="횡배날공제"/>
      <sheetName val="횡배날개공제"/>
      <sheetName val="횡배날개토공"/>
      <sheetName val="횡배평균H"/>
      <sheetName val="횡날개벽토공"/>
      <sheetName val="절도수단위"/>
      <sheetName val="도수단위"/>
      <sheetName val="집수정집계"/>
      <sheetName val="종배집계표"/>
      <sheetName val="면벽단위량"/>
      <sheetName val="종배토공단위량"/>
      <sheetName val="빗물집계"/>
      <sheetName val="구조물공"/>
      <sheetName val="옹벽집계"/>
      <sheetName val="옹벽단위"/>
      <sheetName val="옹벽신축이음"/>
      <sheetName val="석축집계"/>
      <sheetName val="석축조서"/>
      <sheetName val="돌붙임"/>
      <sheetName val="COPING"/>
      <sheetName val="설계예시"/>
      <sheetName val="간지"/>
      <sheetName val="데이타"/>
      <sheetName val="식재인부"/>
      <sheetName val="요율"/>
      <sheetName val="원가계산"/>
      <sheetName val="내역서"/>
      <sheetName val="데리네이타현황"/>
      <sheetName val="산출근거"/>
      <sheetName val="장비종합부표"/>
      <sheetName val="집계표_식재"/>
      <sheetName val="부표"/>
      <sheetName val="단가 및 재료비"/>
      <sheetName val="단가산출2"/>
      <sheetName val="단가산출1"/>
      <sheetName val="중기사용료산출근거"/>
      <sheetName val="빗물받이(910-510-410)"/>
      <sheetName val="공사 총괄 내역서"/>
      <sheetName val="ⴭⴭⴭⴭ"/>
      <sheetName val="신규일위"/>
      <sheetName val="AIR갑지"/>
      <sheetName val="갑지"/>
      <sheetName val="시설대외"/>
      <sheetName val="Sheet1"/>
      <sheetName val="갑지 (3)"/>
      <sheetName val="내역서양식"/>
      <sheetName val="단가마지막 (2)"/>
      <sheetName val="열량계단가비교"/>
      <sheetName val="열량계단가비교 (2)"/>
      <sheetName val="일위대가"/>
      <sheetName val="배관공사"/>
      <sheetName val="단가산출집계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표지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내역"/>
      <sheetName val="laroux"/>
      <sheetName val="일위산출근거 (2)"/>
      <sheetName val="COST"/>
      <sheetName val="노임"/>
      <sheetName val="견적서"/>
      <sheetName val="목록"/>
      <sheetName val="총괄내역서"/>
      <sheetName val="구분표"/>
      <sheetName val="제원입력"/>
      <sheetName val="산출내역서집계표"/>
      <sheetName val="실행"/>
      <sheetName val="ilch"/>
      <sheetName val="예산명세서"/>
      <sheetName val="설계명세서"/>
      <sheetName val="자료입력"/>
      <sheetName val="노임단가"/>
      <sheetName val="중기"/>
      <sheetName val="일위집계표"/>
      <sheetName val="공구원가계산"/>
      <sheetName val="A-4"/>
      <sheetName val="3BL공동구 수량"/>
      <sheetName val="MOTOR"/>
      <sheetName val="산출내역서"/>
      <sheetName val="집계표"/>
      <sheetName val="접속산출_"/>
      <sheetName val="발주내역서"/>
      <sheetName val="상하차비용(기계상차)"/>
      <sheetName val="수간보호"/>
      <sheetName val="운반비"/>
      <sheetName val="가설공사"/>
      <sheetName val="단가결정"/>
      <sheetName val="내역아"/>
      <sheetName val="울타리"/>
      <sheetName val="개비온집계"/>
      <sheetName val="개비온 단위"/>
      <sheetName val="일람표"/>
      <sheetName val="날개벽수량표"/>
    </sheetNames>
    <definedNames>
      <definedName name="수식입력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데이타"/>
      <sheetName val="식재인부"/>
      <sheetName val="계수시트"/>
      <sheetName val="원가계산서"/>
      <sheetName val="반월조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94">
          <cell r="F294">
            <v>0</v>
          </cell>
          <cell r="H294">
            <v>943</v>
          </cell>
        </row>
        <row r="305">
          <cell r="F305">
            <v>179.2</v>
          </cell>
          <cell r="H305">
            <v>24787.200000000001</v>
          </cell>
          <cell r="J305">
            <v>192.89999999999998</v>
          </cell>
        </row>
        <row r="357">
          <cell r="F357">
            <v>22925745</v>
          </cell>
          <cell r="H357">
            <v>4028327</v>
          </cell>
          <cell r="J357">
            <v>241852</v>
          </cell>
        </row>
        <row r="370">
          <cell r="F370">
            <v>585259</v>
          </cell>
          <cell r="H370">
            <v>114763</v>
          </cell>
          <cell r="J370">
            <v>9244</v>
          </cell>
        </row>
        <row r="383">
          <cell r="F383">
            <v>562550</v>
          </cell>
          <cell r="H383">
            <v>105358</v>
          </cell>
        </row>
      </sheetData>
      <sheetData sheetId="10" refreshError="1">
        <row r="3">
          <cell r="A3">
            <v>6517</v>
          </cell>
        </row>
        <row r="4">
          <cell r="A4">
            <v>1782</v>
          </cell>
        </row>
        <row r="5">
          <cell r="A5">
            <v>2037</v>
          </cell>
        </row>
      </sheetData>
      <sheetData sheetId="11" refreshError="1"/>
      <sheetData sheetId="12" refreshError="1"/>
      <sheetData sheetId="13" refreshError="1"/>
      <sheetData sheetId="14" refreshError="1">
        <row r="82">
          <cell r="F82">
            <v>47386</v>
          </cell>
          <cell r="H82">
            <v>18817.599999999999</v>
          </cell>
        </row>
        <row r="100">
          <cell r="F100">
            <v>1000</v>
          </cell>
          <cell r="H100">
            <v>1147</v>
          </cell>
        </row>
        <row r="105">
          <cell r="F105">
            <v>1000</v>
          </cell>
          <cell r="H105">
            <v>448</v>
          </cell>
        </row>
      </sheetData>
      <sheetData sheetId="15" refreshError="1">
        <row r="249">
          <cell r="H249">
            <v>174</v>
          </cell>
        </row>
      </sheetData>
      <sheetData sheetId="16" refreshError="1">
        <row r="49">
          <cell r="F49">
            <v>10700</v>
          </cell>
          <cell r="H49">
            <v>8666</v>
          </cell>
        </row>
        <row r="83">
          <cell r="F83">
            <v>0</v>
          </cell>
          <cell r="H83">
            <v>8666</v>
          </cell>
        </row>
        <row r="146">
          <cell r="F146">
            <v>1100</v>
          </cell>
          <cell r="H146">
            <v>452</v>
          </cell>
        </row>
        <row r="151">
          <cell r="F151">
            <v>880</v>
          </cell>
          <cell r="H151">
            <v>158</v>
          </cell>
        </row>
        <row r="156">
          <cell r="F156">
            <v>2200</v>
          </cell>
          <cell r="H156">
            <v>322</v>
          </cell>
        </row>
        <row r="180">
          <cell r="F180">
            <v>1980</v>
          </cell>
          <cell r="H180">
            <v>158</v>
          </cell>
        </row>
        <row r="185">
          <cell r="F185">
            <v>1650</v>
          </cell>
          <cell r="H185">
            <v>158</v>
          </cell>
        </row>
        <row r="190">
          <cell r="F190">
            <v>4400</v>
          </cell>
          <cell r="H190">
            <v>158</v>
          </cell>
        </row>
        <row r="209">
          <cell r="F209">
            <v>242</v>
          </cell>
          <cell r="H209">
            <v>282</v>
          </cell>
        </row>
      </sheetData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유"/>
      <sheetName val="#REF"/>
      <sheetName val="실행내역"/>
      <sheetName val="경산"/>
      <sheetName val="직노"/>
      <sheetName val="내역서2안"/>
      <sheetName val="목록"/>
      <sheetName val="총괄"/>
      <sheetName val="공통(20-91)"/>
      <sheetName val="기본일위"/>
      <sheetName val="표지"/>
      <sheetName val="샘플표지"/>
      <sheetName val="_REF"/>
      <sheetName val="총괄내역서"/>
      <sheetName val="원가계산"/>
      <sheetName val="내역서1999.8최종"/>
      <sheetName val="일위대가표"/>
      <sheetName val="내역"/>
      <sheetName val="경율산정"/>
      <sheetName val="전기"/>
      <sheetName val="내역서"/>
      <sheetName val="노임단가"/>
      <sheetName val="I一般比"/>
      <sheetName val="대비2"/>
      <sheetName val="BID"/>
      <sheetName val="N賃率-職"/>
      <sheetName val="인사자료총집계"/>
      <sheetName val="Sheet1"/>
      <sheetName val="단위단가"/>
      <sheetName val="일위대가"/>
      <sheetName val="설계산출기초"/>
      <sheetName val="도급예산내역서봉투"/>
      <sheetName val="공사원가계산서"/>
      <sheetName val="기계경비(시간당)"/>
      <sheetName val="효성CB 1P기초"/>
      <sheetName val="설계산출표지"/>
      <sheetName val="DATA"/>
      <sheetName val="도급예산내역서총괄표"/>
      <sheetName val="램머"/>
      <sheetName val="단가조사"/>
      <sheetName val="Baby일위대가"/>
      <sheetName val="노임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단가"/>
      <sheetName val="간선계산"/>
      <sheetName val="전기일위대가"/>
      <sheetName val="데이타"/>
      <sheetName val="ITEM"/>
      <sheetName val="조도계산서 (도서)"/>
      <sheetName val="부하(성남)"/>
      <sheetName val="부하계산서"/>
      <sheetName val="동력부하(도산)"/>
      <sheetName val="Macro(차단기)"/>
      <sheetName val="터널조도"/>
      <sheetName val="J直材4"/>
      <sheetName val="홍보비디오"/>
      <sheetName val="Sheet2"/>
      <sheetName val="수량산출"/>
      <sheetName val="유림총괄"/>
      <sheetName val="설직재-1"/>
      <sheetName val="집계"/>
      <sheetName val="기계경비산출기준"/>
      <sheetName val="중기사용료"/>
      <sheetName val="원가계산서"/>
      <sheetName val="조명시설"/>
      <sheetName val="경영"/>
      <sheetName val="98년"/>
      <sheetName val="실적"/>
      <sheetName val="직재"/>
      <sheetName val="일위대가(4층원격)"/>
      <sheetName val="일위대가목록"/>
      <sheetName val="설계조건"/>
      <sheetName val="1차 내역서"/>
      <sheetName val="1안"/>
      <sheetName val="우수받이"/>
      <sheetName val="식재"/>
      <sheetName val="시설물"/>
      <sheetName val="식재출력용"/>
      <sheetName val="유지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노임단가"/>
      <sheetName val="99노임기준"/>
      <sheetName val="일위대가"/>
      <sheetName val="관급자재대"/>
      <sheetName val="장비종합부표"/>
      <sheetName val="집계표_식재"/>
      <sheetName val="내역서"/>
      <sheetName val="부표"/>
      <sheetName val="계수시트"/>
      <sheetName val="원가계산서"/>
      <sheetName val="수목데이타"/>
      <sheetName val="전기"/>
      <sheetName val="1. 설계조건 2.단면가정 3. 하중계산"/>
    </sheetNames>
    <sheetDataSet>
      <sheetData sheetId="0" refreshError="1">
        <row r="35">
          <cell r="B35">
            <v>16270</v>
          </cell>
        </row>
        <row r="36">
          <cell r="B36">
            <v>1067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말뚝지지력산정"/>
      <sheetName val="돌담교 상부수량"/>
      <sheetName val="SLAB&quot;1&quot;"/>
      <sheetName val="H-PILE수량집계"/>
      <sheetName val="수량-가로등"/>
      <sheetName val="단가"/>
      <sheetName val="기초단가"/>
      <sheetName val="중기손료"/>
      <sheetName val="산출근거"/>
      <sheetName val="데이타"/>
      <sheetName val="식재인부"/>
      <sheetName val="토적표"/>
      <sheetName val="#REF"/>
      <sheetName val="일위대가9803"/>
      <sheetName val="1단계"/>
      <sheetName val="우수받이"/>
      <sheetName val="역T형교대(말뚝기초)"/>
      <sheetName val="단위수량"/>
      <sheetName val="가시설수량"/>
      <sheetName val="기안"/>
      <sheetName val="건축"/>
      <sheetName val="원가계산"/>
      <sheetName val="토목주소"/>
      <sheetName val="해평견적"/>
      <sheetName val="테이블"/>
      <sheetName val="건축명"/>
      <sheetName val="기계명"/>
      <sheetName val="전기명"/>
      <sheetName val="토목명"/>
      <sheetName val="내역서1999.8최종"/>
      <sheetName val="견적단가"/>
      <sheetName val="3BL공동구 수량"/>
      <sheetName val="2호맨홀공제수량"/>
      <sheetName val="단중표"/>
      <sheetName val="단가대비표"/>
      <sheetName val="수량산출"/>
      <sheetName val="노임단가"/>
      <sheetName val="SAP_INPUT"/>
      <sheetName val="산근"/>
      <sheetName val="갑지(추정)"/>
      <sheetName val="개산공사비"/>
      <sheetName val="철거산출근거"/>
      <sheetName val="노무비단가"/>
      <sheetName val="2.토목공사"/>
      <sheetName val="제원및배치"/>
      <sheetName val="돌담교_상부수량"/>
      <sheetName val="CON기초"/>
      <sheetName val="개별직종노임단가(2003.9)"/>
      <sheetName val="수목단가"/>
      <sheetName val="시설수량표"/>
      <sheetName val="식재수량표"/>
      <sheetName val="내역표지"/>
      <sheetName val="수량"/>
      <sheetName val="전기"/>
      <sheetName val="FAB별"/>
      <sheetName val="부대내역"/>
      <sheetName val="평가데이터"/>
      <sheetName val="입찰안"/>
      <sheetName val="총괄"/>
      <sheetName val="ABUT수량-A1"/>
      <sheetName val="노임이"/>
      <sheetName val="실행철강하도"/>
      <sheetName val="공사개요"/>
      <sheetName val="설계예시"/>
      <sheetName val="설계명세서"/>
      <sheetName val="입력자료"/>
      <sheetName val="내역서 제출"/>
      <sheetName val="집수정(600-700)"/>
      <sheetName val="자재단가"/>
      <sheetName val="BID"/>
      <sheetName val="2.가정단면"/>
      <sheetName val="사급자재"/>
      <sheetName val="정부노임단가"/>
      <sheetName val="POL6차-PIPING"/>
      <sheetName val="b_balju_cho"/>
      <sheetName val="CON'C"/>
      <sheetName val="일위목록"/>
      <sheetName val="6PILE  (돌출)"/>
      <sheetName val="소비자가"/>
      <sheetName val="건축내역"/>
      <sheetName val="8.석축단위(H=1.5M)"/>
      <sheetName val="단면치수"/>
      <sheetName val="데리네이타현황"/>
      <sheetName val="안전장치"/>
      <sheetName val="수로BOX"/>
      <sheetName val="원가계산서"/>
      <sheetName val="INPUT"/>
      <sheetName val="용수량(생활용수)"/>
      <sheetName val="FILE1"/>
      <sheetName val="BOX-1510"/>
      <sheetName val="Sheet3"/>
      <sheetName val="노임"/>
      <sheetName val="갑지"/>
      <sheetName val="방음벽기초"/>
      <sheetName val="실행내역(10.13)"/>
      <sheetName val="도급"/>
      <sheetName val="내역서"/>
      <sheetName val="대전가오_견출_집계표"/>
      <sheetName val="공사"/>
      <sheetName val="일반수량"/>
      <sheetName val="이름정의"/>
      <sheetName val="작업입력"/>
      <sheetName val="Macro1"/>
      <sheetName val="2003상반기노임기준"/>
      <sheetName val="설계기준"/>
      <sheetName val="내역1"/>
      <sheetName val="날개벽수량표"/>
      <sheetName val="교각계산"/>
      <sheetName val="중동공구"/>
      <sheetName val="건물철거"/>
      <sheetName val="기타배수구조물깨기-단위수량"/>
      <sheetName val="8.PILE  (돌출)"/>
      <sheetName val="내역을"/>
      <sheetName val="COPING"/>
      <sheetName val="표지"/>
      <sheetName val="I一般比"/>
      <sheetName val="신규보류입력"/>
      <sheetName val="입력"/>
      <sheetName val="초기화면"/>
      <sheetName val="7.PILE  (돌출)"/>
      <sheetName val="Sheet1"/>
      <sheetName val="Sheet2"/>
      <sheetName val="단가산출2"/>
      <sheetName val="중기사용료산출근거"/>
      <sheetName val="단가산출1"/>
      <sheetName val="관급자재대"/>
      <sheetName val="대림경상68억"/>
      <sheetName val="2000전체분"/>
      <sheetName val="2000년1차"/>
      <sheetName val="견적서"/>
      <sheetName val="원가&amp;하도급원가"/>
      <sheetName val="각형맨홀"/>
      <sheetName val="노임,재료비"/>
      <sheetName val="기계경비(시간당)"/>
      <sheetName val="램머"/>
      <sheetName val="6호기"/>
      <sheetName val="슬래브 -연속(3경간)"/>
      <sheetName val="터파기및재료"/>
      <sheetName val="기본단가표"/>
      <sheetName val="철거현황"/>
      <sheetName val="A2"/>
      <sheetName val="기존건물 깨기원단위"/>
      <sheetName val="구체"/>
      <sheetName val="좌측날개벽"/>
      <sheetName val="우측날개벽"/>
      <sheetName val="setup"/>
      <sheetName val="Total"/>
      <sheetName val="덕전리"/>
      <sheetName val="집계"/>
      <sheetName val="pier-1"/>
      <sheetName val="DATE"/>
      <sheetName val="Sheet5"/>
      <sheetName val="내역"/>
      <sheetName val="연결관암거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3련 BOX"/>
      <sheetName val="총괄표"/>
      <sheetName val="CC16-내역서"/>
      <sheetName val="4.2유효폭의 계산"/>
      <sheetName val="이토변실"/>
      <sheetName val="단위단가"/>
      <sheetName val="교대(A1)"/>
      <sheetName val="건축공사실행"/>
      <sheetName val="예산명세서"/>
      <sheetName val="자료입력"/>
      <sheetName val="도로"/>
      <sheetName val="공구"/>
      <sheetName val="관로토공"/>
      <sheetName val="공사비 증감 내역서"/>
      <sheetName val="대비"/>
      <sheetName val="집계표"/>
      <sheetName val="보도교산출근거"/>
      <sheetName val="토공개요"/>
      <sheetName val="토공(1)"/>
      <sheetName val="단가 및 재료비"/>
      <sheetName val="99노임기준"/>
      <sheetName val="대창(함평)"/>
      <sheetName val="대창(장성)"/>
      <sheetName val="대창(함평)-창열"/>
      <sheetName val="BOX(1.5X1.5)"/>
      <sheetName val="Macro2"/>
      <sheetName val="년도별노임표"/>
      <sheetName val="중기목록표"/>
      <sheetName val="단가조사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맨홀수량"/>
      <sheetName val="적용기준"/>
      <sheetName val="T13(P68~72,78)"/>
      <sheetName val="설명서 "/>
      <sheetName val="토목"/>
      <sheetName val="구조물철거타공정이월"/>
      <sheetName val="초"/>
      <sheetName val="가도공"/>
      <sheetName val="토공개요C"/>
      <sheetName val="정공공사"/>
      <sheetName val="관경별내역서"/>
      <sheetName val="2-1. 경관조명 내역총괄표"/>
      <sheetName val="공종별자재"/>
      <sheetName val="우수공"/>
      <sheetName val="환경기계공정표 (3)"/>
      <sheetName val="준공조서"/>
      <sheetName val="공사준공계"/>
      <sheetName val="준공검사보고서"/>
      <sheetName val="투찰"/>
      <sheetName val="L_RPTB02_01"/>
      <sheetName val="계단"/>
      <sheetName val=" 상부공통집계(총괄)"/>
      <sheetName val="청주(철골발주의뢰서)"/>
      <sheetName val="일위대가표"/>
      <sheetName val="조작대(1연)"/>
      <sheetName val="설계변경총괄표(계산식)"/>
      <sheetName val="산출내역서집계표"/>
      <sheetName val="날개벽(TYPE2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N賃率-職"/>
      <sheetName val="2"/>
      <sheetName val="1.설계조건"/>
      <sheetName val="터파기단면도(보도)"/>
      <sheetName val="격점수량"/>
      <sheetName val="II손익관리"/>
      <sheetName val="시장성초안camera"/>
      <sheetName val="장비종합부표"/>
      <sheetName val="집계표_식재"/>
      <sheetName val="부표"/>
      <sheetName val="가감수량"/>
      <sheetName val="맨홀수량산출"/>
      <sheetName val="증감내역서"/>
      <sheetName val="Sheet1 (2)"/>
      <sheetName val="골조시행"/>
      <sheetName val="역T형"/>
      <sheetName val="재료비"/>
      <sheetName val="차액보증"/>
      <sheetName val="부속동"/>
      <sheetName val="AS포장복구 "/>
      <sheetName val="기본데이타입력"/>
      <sheetName val="실행"/>
      <sheetName val="시설일위"/>
      <sheetName val="식재일위"/>
      <sheetName val="tggwan(mac)"/>
      <sheetName val="HVAC"/>
      <sheetName val="대공종"/>
      <sheetName val="DATA"/>
      <sheetName val="1구간FRP수량산출"/>
      <sheetName val="경비_원본"/>
      <sheetName val="공사원가계산서"/>
      <sheetName val="도급예산내역서총괄표"/>
      <sheetName val="Macro(차단기)"/>
      <sheetName val="프랜트면허"/>
      <sheetName val="JUCKEYK"/>
      <sheetName val="물가시세"/>
      <sheetName val="물가단가"/>
      <sheetName val="제표일위대가"/>
      <sheetName val="208-238"/>
      <sheetName val="노무비"/>
      <sheetName val="대로근거"/>
      <sheetName val="중로근거"/>
      <sheetName val="터널굴착단산"/>
      <sheetName val="터널구조물산근"/>
      <sheetName val="COVER"/>
      <sheetName val="철근량 산정"/>
      <sheetName val="구분표"/>
      <sheetName val="원형맨홀수량"/>
      <sheetName val="개거산출내역"/>
      <sheetName val="설계설명서"/>
      <sheetName val="실행(ALT1)"/>
      <sheetName val="양식3"/>
      <sheetName val="노.표-조"/>
      <sheetName val="단관데이터"/>
      <sheetName val="이형관데이터"/>
      <sheetName val="입력란"/>
      <sheetName val="97노임단가"/>
      <sheetName val="중기비"/>
      <sheetName val="가설공사비"/>
      <sheetName val="도로구조공사비"/>
      <sheetName val="도로토공공사비"/>
      <sheetName val="여수토공사비"/>
      <sheetName val="토공분배표"/>
      <sheetName val="고창방향"/>
      <sheetName val="장비집계"/>
      <sheetName val="운임료"/>
      <sheetName val="건축계약내역"/>
      <sheetName val="수량산출서"/>
      <sheetName val="연동내역"/>
      <sheetName val="건설성적"/>
      <sheetName val="D"/>
      <sheetName val="unitpric"/>
      <sheetName val="noyim"/>
      <sheetName val="99노임단가"/>
      <sheetName val="설계내역서"/>
      <sheetName val="준비공"/>
      <sheetName val="목교수량산출"/>
      <sheetName val="배수공수집"/>
      <sheetName val="내역서적용수량"/>
      <sheetName val="빗물받이(910-510-410)"/>
      <sheetName val="일위"/>
      <sheetName val="Front"/>
      <sheetName val="wall"/>
      <sheetName val="총 원가계산"/>
      <sheetName val="DATE2001"/>
      <sheetName val="밸브설치"/>
      <sheetName val="사  업  비  수  지  예  산  서"/>
      <sheetName val="원가"/>
      <sheetName val="종배수단위_CON기초"/>
      <sheetName val="sw1"/>
      <sheetName val="목포방향"/>
      <sheetName val="노무자도장2"/>
      <sheetName val="각사별공사비분개 "/>
      <sheetName val="종형증설공"/>
      <sheetName val="노임단가 (2)"/>
      <sheetName val="산출3-동력"/>
      <sheetName val="산출4-전등"/>
      <sheetName val="참여현황 (직원)"/>
      <sheetName val="배수관산출"/>
      <sheetName val="일위대가목차"/>
      <sheetName val="위생"/>
      <sheetName val="type-F"/>
      <sheetName val="시노501"/>
      <sheetName val="간지"/>
      <sheetName val="견적1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인부신상자료"/>
      <sheetName val="대3류 "/>
      <sheetName val="포장집계"/>
      <sheetName val="포장연장"/>
      <sheetName val="교대철근집계"/>
      <sheetName val="기초자료입력"/>
      <sheetName val="준공정산"/>
      <sheetName val="2000노임기준"/>
      <sheetName val="내역- CCTV"/>
      <sheetName val="설계개요"/>
      <sheetName val="을지"/>
      <sheetName val="단가비교표"/>
      <sheetName val="기계경비"/>
      <sheetName val="우수"/>
      <sheetName val="진주방향"/>
      <sheetName val="일위대가(가설)"/>
      <sheetName val="학습율"/>
      <sheetName val="GT 1050x650"/>
      <sheetName val="3-구교-오리지날"/>
      <sheetName val="설비공사(4)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CONCRETE"/>
      <sheetName val="토목공사일반"/>
      <sheetName val="공사비산출내역"/>
      <sheetName val="정의"/>
      <sheetName val="제경비"/>
      <sheetName val="입력(K0)"/>
      <sheetName val="장비"/>
      <sheetName val="토공"/>
      <sheetName val="견적갑지"/>
      <sheetName val="물량내역"/>
      <sheetName val="대구은행"/>
      <sheetName val="기초수량자료"/>
      <sheetName val="우각부보강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DHEQSUPT"/>
      <sheetName val="(X)품셈집계"/>
      <sheetName val="원형1호맨홀토공수량"/>
      <sheetName val="잡비계산"/>
      <sheetName val="인제내역"/>
      <sheetName val="분전반계산서(석관)"/>
      <sheetName val="토사(PE)"/>
      <sheetName val="INPUTDATA"/>
      <sheetName val="총정리"/>
      <sheetName val="아파트"/>
      <sheetName val="부대시설"/>
      <sheetName val="지급자재"/>
      <sheetName val="금액"/>
      <sheetName val="공량산출서"/>
      <sheetName val="1.토공"/>
      <sheetName val="날개벽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세목전체"/>
      <sheetName val="경율산정.XLS"/>
      <sheetName val="변화치수"/>
      <sheetName val="코드표"/>
      <sheetName val="산정표"/>
      <sheetName val="자재단가_사급"/>
      <sheetName val="중기적산목록"/>
      <sheetName val="산출2-전력"/>
      <sheetName val="산출9-TRAY"/>
      <sheetName val="지수"/>
      <sheetName val="건축공사"/>
      <sheetName val="1~9 하중계산"/>
      <sheetName val="PL단가산정"/>
      <sheetName val="그림"/>
      <sheetName val="그림2"/>
      <sheetName val="단가(자재)"/>
      <sheetName val="단가(노임)"/>
      <sheetName val="기초목록"/>
      <sheetName val="단위중량"/>
      <sheetName val="거래처등록"/>
      <sheetName val="참고자료"/>
      <sheetName val="검사원"/>
      <sheetName val="지점별강우량"/>
      <sheetName val="노임자재단가"/>
      <sheetName val="식재"/>
      <sheetName val="시설물"/>
      <sheetName val="식재출력용"/>
      <sheetName val="유지관리"/>
      <sheetName val="woo(mac)"/>
      <sheetName val="설치조서"/>
      <sheetName val="배수공집계표"/>
      <sheetName val="예정공정표"/>
      <sheetName val="건설사업관리 공제요율"/>
      <sheetName val="건설공사 감리원 배치기준"/>
      <sheetName val="책임감리 공제요율"/>
      <sheetName val="플랜트 설치"/>
      <sheetName val="노무비계"/>
      <sheetName val="재료집계표"/>
      <sheetName val="내역서(도급)"/>
      <sheetName val="계수시트"/>
      <sheetName val="건축집계"/>
      <sheetName val="도급예산내역서봉투"/>
      <sheetName val="설계산출표지"/>
      <sheetName val="을부담운반비"/>
      <sheetName val="설계산출기초"/>
      <sheetName val="운반비산출"/>
      <sheetName val="단가목록"/>
      <sheetName val="자재목록"/>
      <sheetName val="노임목록"/>
      <sheetName val="소방"/>
      <sheetName val="01노임적용기준"/>
      <sheetName val="본문"/>
      <sheetName val="참조"/>
      <sheetName val="2.대외공문"/>
      <sheetName val="산출3-유도등"/>
      <sheetName val="산출2-동력"/>
      <sheetName val="산출2-피뢰침"/>
      <sheetName val="준검 내역서"/>
      <sheetName val="주공 갑지"/>
      <sheetName val="전등수량산출"/>
      <sheetName val="단위량당중기"/>
      <sheetName val="노임DB"/>
      <sheetName val="간접"/>
      <sheetName val="BSD (2)"/>
      <sheetName val="간이(갑)"/>
      <sheetName val="단가산출서 (2)"/>
      <sheetName val="단가산출서"/>
      <sheetName val="기초수량산출서"/>
      <sheetName val="검측감리공제요율"/>
      <sheetName val="시공감리공제요율"/>
      <sheetName val="책임감리공제요율"/>
      <sheetName val="가로등"/>
      <sheetName val="4.2.1 마루높이 검토"/>
      <sheetName val="설계"/>
      <sheetName val="제잡비"/>
      <sheetName val="단가조사"/>
      <sheetName val="BS2"/>
      <sheetName val="1.견적보고서"/>
      <sheetName val="현장경비"/>
      <sheetName val="노임단가표"/>
      <sheetName val="예총"/>
      <sheetName val="Bldg Brkdown"/>
      <sheetName val="준공조서갑지"/>
      <sheetName val="식생블럭단위수량"/>
      <sheetName val="과거자료"/>
      <sheetName val="수지예산"/>
      <sheetName val="기초자료"/>
      <sheetName val="98수문일위"/>
      <sheetName val="단가표"/>
      <sheetName val="Sheet17"/>
      <sheetName val="5사남"/>
      <sheetName val="소요자재명세서"/>
      <sheetName val="설계서(동안동)"/>
      <sheetName val="직재"/>
      <sheetName val="재집"/>
      <sheetName val="3.하중산정4.지지력"/>
      <sheetName val="대창토공"/>
      <sheetName val="매인"/>
      <sheetName val="수목표준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BOQ"/>
      <sheetName val="TOTAL_BOQ"/>
      <sheetName val="설계내역"/>
      <sheetName val="1호맨홀토공"/>
      <sheetName val="산출서-1"/>
      <sheetName val="산출서-수식"/>
      <sheetName val="공사비예산서(토목분)"/>
      <sheetName val="4)유동표"/>
      <sheetName val="순공사비"/>
      <sheetName val="신고분기설정참고"/>
      <sheetName val="거래처자료등록"/>
      <sheetName val="설계예산서"/>
      <sheetName val="상부수량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산출집계표"/>
      <sheetName val="노임단가(직종번호 순)"/>
      <sheetName val="수량산출(음암)"/>
      <sheetName val="약품공급2"/>
      <sheetName val="횡배수관수량집계"/>
      <sheetName val="횡배수관기초"/>
      <sheetName val="공사일위대가"/>
      <sheetName val="포장수량"/>
      <sheetName val="시설국장자료"/>
      <sheetName val="참조자료"/>
      <sheetName val="출력"/>
      <sheetName val="근로자명단"/>
      <sheetName val="설계내역2"/>
      <sheetName val="7월천안현장 집계표"/>
      <sheetName val="장비.자재"/>
      <sheetName val="장비명세서"/>
      <sheetName val=" 노무집계"/>
      <sheetName val="일용노무비"/>
      <sheetName val="매원개착터널총괄"/>
      <sheetName val="교대"/>
      <sheetName val=""/>
      <sheetName val="기계경비산출기준"/>
      <sheetName val="기계경비목록"/>
      <sheetName val="건설기계가격1"/>
      <sheetName val="회사기초자료"/>
      <sheetName val="가시설(TYPE-A)"/>
      <sheetName val="토목검측서"/>
      <sheetName val="자단"/>
      <sheetName val="48일위"/>
      <sheetName val="48수량"/>
      <sheetName val="22수량"/>
      <sheetName val="49일위"/>
      <sheetName val="22일위"/>
      <sheetName val="49수량"/>
      <sheetName val="가시설단위수량"/>
      <sheetName val="01 Summary"/>
      <sheetName val="CW,HW,NW"/>
      <sheetName val="SAN"/>
      <sheetName val="03 Rev.Log"/>
      <sheetName val="설비(제출)"/>
      <sheetName val="포장공집계"/>
      <sheetName val="주요자재집계"/>
      <sheetName val="내역(포장)"/>
      <sheetName val="천방교접속"/>
      <sheetName val="설명서_"/>
      <sheetName val="CTEMCOST"/>
      <sheetName val="NN"/>
      <sheetName val="결재란"/>
      <sheetName val="2.견적조건 정보"/>
      <sheetName val="공간분류체계"/>
      <sheetName val="부위별항목"/>
      <sheetName val="영향요인"/>
      <sheetName val="산출금액내역"/>
      <sheetName val="산출근거(9)"/>
      <sheetName val="공사비"/>
      <sheetName val="식재(예송)"/>
      <sheetName val="토공구역구분(출력안함)"/>
      <sheetName val="음료실행"/>
      <sheetName val="결재갑지"/>
      <sheetName val="직접비"/>
      <sheetName val="c_balju"/>
      <sheetName val="2.재료비"/>
      <sheetName val="12.보오링"/>
      <sheetName val="18.공내수압탄성자연"/>
      <sheetName val="동일대내"/>
      <sheetName val="1.일위대가"/>
      <sheetName val="부안일위"/>
      <sheetName val="궤도연장(종합)"/>
      <sheetName val="궤도연장(2단계)"/>
      <sheetName val="궤도연장(1단계)"/>
      <sheetName val="궤도부설연장1단계"/>
      <sheetName val="설직재-1"/>
      <sheetName val="슬래브일반(포항방향 B=12.3m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수량산출서-2"/>
      <sheetName val="산업"/>
      <sheetName val="공사요율"/>
      <sheetName val="친환경주택"/>
      <sheetName val="b_balju"/>
      <sheetName val="6.7현장운영"/>
      <sheetName val="식재일위대가"/>
      <sheetName val="1_설계조건"/>
      <sheetName val="3련_BOX"/>
      <sheetName val="2-1__경관조명_내역총괄표"/>
      <sheetName val="단가_및_재료비"/>
      <sheetName val="4_2유효폭의_계산"/>
      <sheetName val="AS포장복구_"/>
      <sheetName val="개별직종노임단가(2003_9)"/>
      <sheetName val="총_원가계산"/>
      <sheetName val="Sheet1_(2)"/>
      <sheetName val="기존건물_깨기원단위"/>
      <sheetName val="철근량_산정"/>
      <sheetName val="사__업__비__수__지__예__산__서"/>
      <sheetName val="환경기계공정표_(3)"/>
      <sheetName val="각사별공사비분개_"/>
      <sheetName val="슬래브_-연속(3경간)"/>
      <sheetName val="노임단가_(2)"/>
      <sheetName val="참여현황_(직원)"/>
      <sheetName val="노_표-조"/>
      <sheetName val="2F_회의실견적(5_14_일대)"/>
      <sheetName val="토공(우물통,기타)_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1호맨홀수량산출"/>
      <sheetName val="용산1(해보)"/>
      <sheetName val="자재 집계표"/>
      <sheetName val="부대공수량산출"/>
      <sheetName val="수량집계"/>
      <sheetName val="설명"/>
      <sheetName val="일반수량산출"/>
      <sheetName val="5정거장"/>
      <sheetName val="1-3길내기"/>
      <sheetName val="산근cad용"/>
      <sheetName val="산근(계단)"/>
      <sheetName val="공문"/>
      <sheetName val="주차구획선수량"/>
      <sheetName val="설계조건"/>
      <sheetName val="구역화물"/>
      <sheetName val="건설기계가격"/>
      <sheetName val="보고서"/>
      <sheetName val="중기목록"/>
      <sheetName val="중기가격"/>
      <sheetName val="현장관리비 산출내역"/>
      <sheetName val="신당동집계표"/>
      <sheetName val="시행후면적"/>
      <sheetName val="준검_내역서"/>
      <sheetName val="12)아이디어_목록_및_개략평가"/>
      <sheetName val="11)VE_예비검토서"/>
      <sheetName val="15-3)VE제안서(가치향상_등)"/>
      <sheetName val="절단표"/>
      <sheetName val="기둥(원형)"/>
      <sheetName val="Lr"/>
      <sheetName val="판매시설"/>
      <sheetName val="입력용"/>
      <sheetName val="입력용집계"/>
      <sheetName val="97(US,EP,PCT,KR)"/>
      <sheetName val="블록(들고리8개)"/>
      <sheetName val="부가세별도"/>
      <sheetName val="업체자료"/>
      <sheetName val="신공항A-9(원가수정)"/>
      <sheetName val="대치판정"/>
      <sheetName val="base"/>
      <sheetName val="계획금액"/>
      <sheetName val="분석대장"/>
      <sheetName val="건설기계"/>
      <sheetName val="단가산출"/>
      <sheetName val="산림조사비"/>
      <sheetName val="요율표"/>
      <sheetName val="PIER토수량"/>
      <sheetName val="결재"/>
      <sheetName val="UNIT"/>
      <sheetName val="cal"/>
      <sheetName val="기초코드"/>
      <sheetName val="인부노임"/>
      <sheetName val="수안보-MBR1"/>
      <sheetName val="RDP2"/>
      <sheetName val="물량표"/>
      <sheetName val="FAB计算式"/>
      <sheetName val="CUB结算式"/>
      <sheetName val="FAB B01计算式"/>
      <sheetName val="室外计算式"/>
      <sheetName val="PROCURE"/>
      <sheetName val="5.물량산출서"/>
      <sheetName val="폐기물발생(처리)내역-1"/>
      <sheetName val="빙축열"/>
      <sheetName val="C1.공사개요"/>
      <sheetName val="A1.스케쥴"/>
      <sheetName val="junggi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단가조사표(노무비)"/>
      <sheetName val="3_하중산정4_지지력"/>
      <sheetName val="기준비용"/>
      <sheetName val="구체단위"/>
      <sheetName val="전도금정산집계"/>
      <sheetName val="은행코드"/>
      <sheetName val="개인토지"/>
      <sheetName val="코스모공장 (어음)"/>
      <sheetName val="COST"/>
      <sheetName val="FB25JN"/>
      <sheetName val="요율"/>
      <sheetName val="시중노임"/>
      <sheetName val="00임금"/>
      <sheetName val="GT_1050x650"/>
      <sheetName val="1_토공"/>
      <sheetName val="중기조종사 단위단가"/>
      <sheetName val="공사비집계"/>
      <sheetName val="EQT-ESTN"/>
      <sheetName val="돌담교_상부수량2"/>
      <sheetName val="내역서1999_8최종1"/>
      <sheetName val="2_토목공사1"/>
      <sheetName val="3BL공동구_수량1"/>
      <sheetName val="8_석축단위(H=1_5M)1"/>
      <sheetName val="2_가정단면1"/>
      <sheetName val="6PILE__(돌출)1"/>
      <sheetName val="_상부공통집계(총괄)1"/>
      <sheetName val="주공_갑지"/>
      <sheetName val="경율산정_XLS"/>
      <sheetName val="2_대외공문"/>
      <sheetName val="Bldg_Brkdown"/>
      <sheetName val="스케즐"/>
      <sheetName val="현장관리비"/>
      <sheetName val="SP-B1"/>
      <sheetName val="자재단가비교표"/>
      <sheetName val="단위목록"/>
      <sheetName val="일위대가목록"/>
      <sheetName val="00000"/>
      <sheetName val="nys"/>
      <sheetName val="판매.DAT"/>
      <sheetName val="C3"/>
      <sheetName val="인건비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방음벽 기초 일반수량"/>
      <sheetName val="I.설계조건"/>
      <sheetName val="BQ"/>
      <sheetName val="WORK"/>
      <sheetName val="기계내역"/>
      <sheetName val="단면(RW1)"/>
      <sheetName val="전기일위대가"/>
      <sheetName val="시설물일위"/>
      <sheetName val="날개벽(TYPE3)"/>
      <sheetName val="비교표"/>
      <sheetName val="YES"/>
      <sheetName val="A-4"/>
      <sheetName val="맨홀수량집계"/>
      <sheetName val="경비2내역"/>
      <sheetName val="토공계산서(부체도로)"/>
      <sheetName val="DATA1"/>
      <sheetName val="IMP(MAIN)"/>
      <sheetName val="IMP (REACTOR)"/>
      <sheetName val="현장관리비내역서"/>
      <sheetName val="오산갈곳"/>
      <sheetName val="안정계산"/>
      <sheetName val="단면검토"/>
      <sheetName val="보차도경계석"/>
      <sheetName val="단가산출집계"/>
      <sheetName val="BLOCK(1)"/>
      <sheetName val="포장복구집계"/>
      <sheetName val="SORCE1"/>
      <sheetName val="XXXXXX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점수계산1-2"/>
      <sheetName val="STORAGE"/>
      <sheetName val="가로등내역서"/>
      <sheetName val="2000.11월설계내역"/>
      <sheetName val="조명율표"/>
      <sheetName val="전선 및 전선관"/>
      <sheetName val="내역서2안"/>
      <sheetName val="소야공정계획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봉양~조차장간고하개명(신설)"/>
      <sheetName val="주상도"/>
      <sheetName val="하조서"/>
      <sheetName val="보증수수료산출"/>
      <sheetName val="1.수인터널"/>
      <sheetName val="수목데이타 "/>
      <sheetName val="변압기 및 발전기 용량"/>
      <sheetName val="JUCK"/>
      <sheetName val="본선차로수량집계표"/>
      <sheetName val="일반공사"/>
      <sheetName val="일위대가(목록)"/>
      <sheetName val="참고"/>
      <sheetName val="- INFORMATION -"/>
      <sheetName val="예산변경사항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 계"/>
      <sheetName val="ASP포장"/>
      <sheetName val="내역서(전기)"/>
      <sheetName val="단가산출서(기계)"/>
      <sheetName val="표지 (2)"/>
      <sheetName val="에너지동"/>
      <sheetName val="연습"/>
      <sheetName val="MOTOR"/>
      <sheetName val="부하계산서"/>
      <sheetName val="견적조건"/>
      <sheetName val="견적조건(을지)"/>
      <sheetName val="예정(3)"/>
      <sheetName val="동원(3)"/>
      <sheetName val="1.설계기준"/>
      <sheetName val="현황CODE"/>
      <sheetName val="손익현황"/>
      <sheetName val="3차설계"/>
      <sheetName val="주형"/>
      <sheetName val="옹벽"/>
      <sheetName val="3.바닥판설계"/>
      <sheetName val="REACTION(USD지진시)"/>
      <sheetName val="안정검토"/>
      <sheetName val="REACTION(USE평시)"/>
      <sheetName val="일위대가표 (2)"/>
      <sheetName val="Testing"/>
      <sheetName val="IP좌표"/>
      <sheetName val="단면가정"/>
      <sheetName val="토목내역"/>
      <sheetName val="D-3503"/>
      <sheetName val="계화배수"/>
      <sheetName val="물량산출근거"/>
      <sheetName val="부재력정리"/>
      <sheetName val="노원열병합  건축공사기성내역서"/>
      <sheetName val="NEYOK"/>
      <sheetName val="Macro(전선)"/>
      <sheetName val="NOMUBI"/>
      <sheetName val="계산근거"/>
      <sheetName val="품의서"/>
      <sheetName val="물가자료"/>
      <sheetName val="SG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단위세대"/>
      <sheetName val="일용노임단가"/>
      <sheetName val="가설공사내역"/>
      <sheetName val="401"/>
      <sheetName val="지장물C"/>
      <sheetName val="General Data"/>
      <sheetName val="전압강하계산"/>
      <sheetName val="차도조도계산"/>
      <sheetName val="월선수금"/>
      <sheetName val="TABLE"/>
      <sheetName val="전체"/>
      <sheetName val="설산1.나"/>
      <sheetName val="본사S"/>
      <sheetName val="연령현황"/>
      <sheetName val="Site Expenses"/>
      <sheetName val="자재단가표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대구실행"/>
      <sheetName val="Baby일위대가"/>
      <sheetName val="0.집계"/>
      <sheetName val="가로등부표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수주현황2월"/>
      <sheetName val="토공유동표"/>
      <sheetName val="단면 (2)"/>
      <sheetName val="XL4Poppy"/>
      <sheetName val="아산추가1220"/>
      <sheetName val="당초"/>
      <sheetName val="3-1.CB"/>
      <sheetName val="98지급계획"/>
      <sheetName val="본공사"/>
      <sheetName val="DANGA"/>
      <sheetName val="실행내역서"/>
      <sheetName val="BID-도로"/>
      <sheetName val="내력서"/>
      <sheetName val="90.03실행 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공구원가계산"/>
      <sheetName val="입찰결과(DATA)"/>
      <sheetName val="일위대가표(유단가)"/>
      <sheetName val="CABLE SIZE-3"/>
      <sheetName val="EQUIP-H"/>
      <sheetName val="하수급견적대비"/>
      <sheetName val="발주설계서(당초)"/>
      <sheetName val="일위대가 집계표"/>
      <sheetName val="9GNG운반"/>
      <sheetName val="횡배수관토공수량"/>
      <sheetName val="수문일1"/>
      <sheetName val="품셈TABLE"/>
      <sheetName val="제원.설계조건"/>
      <sheetName val="SLAB"/>
      <sheetName val="관람석제출"/>
      <sheetName val="소업1교"/>
      <sheetName val="가공비"/>
      <sheetName val="가설공사"/>
      <sheetName val="기초공"/>
      <sheetName val="96수출"/>
      <sheetName val="기자재비"/>
      <sheetName val="투자효율분석"/>
      <sheetName val="sum1 (2)"/>
      <sheetName val="DATA(BAC)"/>
      <sheetName val="단락전류-A"/>
      <sheetName val="DPRKMHDT"/>
      <sheetName val="공통부대비"/>
      <sheetName val="출력-내역서"/>
      <sheetName val="TYPE-A"/>
      <sheetName val="공통(20-91)"/>
      <sheetName val="SE-611"/>
      <sheetName val="단가표 "/>
      <sheetName val="분전함신설"/>
      <sheetName val="날개벽(TYPE1)"/>
      <sheetName val="견적서세부내용"/>
      <sheetName val="견적내용입력"/>
      <sheetName val="발신정보"/>
      <sheetName val="집1"/>
      <sheetName val="설계내역(2001)"/>
      <sheetName val="일반맨홀수량집계"/>
      <sheetName val="EUPDAT2"/>
      <sheetName val="주경기-오배수"/>
      <sheetName val="J直材4"/>
      <sheetName val="건축원가계산서"/>
      <sheetName val="공사비내역서"/>
      <sheetName val="공사비 내역 (가)"/>
      <sheetName val="내역서(총)"/>
      <sheetName val="토공(완충)"/>
      <sheetName val="횡배수관"/>
      <sheetName val="IMPEADENCE MAP 취수장"/>
      <sheetName val="IMF Code"/>
      <sheetName val="TEL"/>
      <sheetName val="Top PO"/>
      <sheetName val="공종"/>
      <sheetName val="특수선일위대가"/>
      <sheetName val="맨홀토공수량"/>
      <sheetName val="방송노임"/>
      <sheetName val="날개벽(좌,우=45도,75도)"/>
      <sheetName val="입찰견적보고서"/>
      <sheetName val="hvac내역서(제어동)"/>
      <sheetName val="모델링"/>
      <sheetName val="하중계산"/>
      <sheetName val="견적접수"/>
      <sheetName val="견적내역서"/>
      <sheetName val="mcc일위대가"/>
      <sheetName val="ITB COST"/>
      <sheetName val="원본"/>
      <sheetName val="2006기계경비산출표"/>
      <sheetName val="48전력선로일위"/>
      <sheetName val="총괄집계표"/>
      <sheetName val="고창터널(고창방향)"/>
      <sheetName val="제-노임"/>
      <sheetName val="제직재"/>
      <sheetName val="아파트기별"/>
      <sheetName val="공리일"/>
      <sheetName val="AILC004"/>
      <sheetName val="점검총괄"/>
      <sheetName val="20관리비율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단가일람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간접1"/>
      <sheetName val="5.정산서"/>
      <sheetName val="1차증가원가계산"/>
      <sheetName val="통장출금액"/>
      <sheetName val="VA_code"/>
      <sheetName val="공종별원가계산"/>
      <sheetName val="말고개터널조명전압강하"/>
      <sheetName val="연결관산출조서"/>
      <sheetName val="외주"/>
      <sheetName val="BOX전기내역"/>
      <sheetName val="BASIC (2)"/>
      <sheetName val="간접비"/>
      <sheetName val="토량1-1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노무비 근거"/>
      <sheetName val="일집"/>
      <sheetName val="노무"/>
      <sheetName val="Proposal"/>
      <sheetName val="Tot-sum"/>
      <sheetName val="ATS단가"/>
      <sheetName val="내역(전체)"/>
      <sheetName val="design criteria"/>
      <sheetName val="plan&amp;section of foundation"/>
      <sheetName val="협조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차수"/>
      <sheetName val="2.노무비명세서(난간대)"/>
      <sheetName val="2.사진대지"/>
      <sheetName val=" 견적서"/>
      <sheetName val="(2)"/>
      <sheetName val="예산서"/>
      <sheetName val="3.사진대지"/>
      <sheetName val="설계기준 및 하중계산"/>
      <sheetName val="입력값"/>
      <sheetName val="22단가(철거)"/>
      <sheetName val="49단가"/>
      <sheetName val="49단가(철거)"/>
      <sheetName val="부표총괄"/>
      <sheetName val="8. 내진해석"/>
      <sheetName val="22단가"/>
      <sheetName val="9-1차이내역"/>
      <sheetName val="금액내역서"/>
      <sheetName val="AIR SHOWER(3인용)"/>
      <sheetName val="손익분석"/>
      <sheetName val="포장공"/>
      <sheetName val="가설건물"/>
      <sheetName val="품셈"/>
      <sheetName val="인건-측정"/>
      <sheetName val="적용공정"/>
      <sheetName val="금리계산"/>
      <sheetName val="우배수"/>
      <sheetName val="맨홀"/>
      <sheetName val="금호"/>
      <sheetName val="부하(성남)"/>
      <sheetName val="96보완계획7.12"/>
      <sheetName val="연부97-1"/>
      <sheetName val="갑지1"/>
      <sheetName val="49-119"/>
      <sheetName val="적용(기계)"/>
      <sheetName val="옹벽수량집계"/>
      <sheetName val="관로"/>
      <sheetName val="제수변수량"/>
      <sheetName val="공기변수량"/>
      <sheetName val="상수도토공집계표"/>
      <sheetName val="PO-BOQ"/>
      <sheetName val="일반수량총괄"/>
      <sheetName val="의왕내역"/>
      <sheetName val="입출재고현황 (2)"/>
      <sheetName val="변경비교-을"/>
      <sheetName val="인건비 "/>
      <sheetName val="공종별내역서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공정"/>
      <sheetName val="견"/>
      <sheetName val="보도경계블럭"/>
      <sheetName val="L형옹벽"/>
      <sheetName val="내부부하"/>
      <sheetName val="Mc1"/>
      <sheetName val="2000,9월 일위"/>
      <sheetName val="guard(mac)"/>
      <sheetName val="과천MAIN"/>
      <sheetName val="조건"/>
      <sheetName val="여흥"/>
      <sheetName val="설계가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율촌법률사무소2내역"/>
      <sheetName val="지주목시비량산출서"/>
      <sheetName val="99총공사내역서"/>
      <sheetName val="고등학교"/>
      <sheetName val="제1장"/>
      <sheetName val="제2장"/>
      <sheetName val="제3장"/>
      <sheetName val="경산"/>
      <sheetName val="견적내역"/>
      <sheetName val="직공비"/>
      <sheetName val="주관사업"/>
      <sheetName val="진우+대광"/>
      <sheetName val="견적대비"/>
      <sheetName val="옥외"/>
      <sheetName val="가드레일산근"/>
      <sheetName val="수량집계표"/>
      <sheetName val="단가비교"/>
      <sheetName val="적용2002"/>
      <sheetName val="중기"/>
      <sheetName val="45,46"/>
      <sheetName val="교대(A1-A2)"/>
      <sheetName val="구조물공"/>
      <sheetName val="부대공"/>
      <sheetName val="배수공"/>
      <sheetName val="본선토량운반계산서(1)0"/>
      <sheetName val="1SPAN"/>
      <sheetName val="조경일람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P.M 별"/>
      <sheetName val="설계변경내역서"/>
      <sheetName val="배"/>
      <sheetName val="단위별 일위대가표"/>
      <sheetName val="IMP_(REACTOR)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위집계표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8. 안정검토"/>
      <sheetName val="지진시"/>
      <sheetName val="98NS-N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기본단가"/>
      <sheetName val="약품설비"/>
      <sheetName val="LP-S"/>
      <sheetName val="전기혼잡제경비(45)"/>
      <sheetName val="MEXICO-C"/>
      <sheetName val="보합"/>
      <sheetName val="내역서 (2)"/>
      <sheetName val="토량산출서"/>
      <sheetName val="L_RPTA05_목록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전차선로 물량표"/>
      <sheetName val="한강운반비"/>
      <sheetName val="자재"/>
      <sheetName val="12월31일"/>
      <sheetName val="Apt내역"/>
      <sheetName val="EQUIPMENT -2"/>
      <sheetName val="고분전시관"/>
      <sheetName val="설비"/>
      <sheetName val="빌딩 안내"/>
      <sheetName val="MBR9"/>
      <sheetName val="공비대비"/>
      <sheetName val="전기2005"/>
      <sheetName val="통신2005"/>
      <sheetName val="연결임시"/>
      <sheetName val="계산식"/>
      <sheetName val="1._x0018_변전설비"/>
      <sheetName val="현장예산"/>
      <sheetName val="Macro3"/>
      <sheetName val="대구-교대(A1-A2)"/>
      <sheetName val="3.자재비(총괄)"/>
      <sheetName val="실행예산"/>
      <sheetName val="마산방향"/>
      <sheetName val="실행갑지"/>
      <sheetName val="견적990322"/>
      <sheetName val="LD일"/>
      <sheetName val="FA설치명세"/>
      <sheetName val="FD"/>
      <sheetName val="증감대비"/>
      <sheetName val="공종단가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적상기초자료"/>
      <sheetName val="화재 탐지 설비"/>
      <sheetName val="주사무실종합"/>
      <sheetName val="효동"/>
      <sheetName val="여과지동"/>
      <sheetName val="전체철근집계"/>
      <sheetName val="토목공사"/>
      <sheetName val="토공산출(주차장)"/>
      <sheetName val="CIVIL"/>
      <sheetName val="자  재"/>
      <sheetName val="관리사무소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암거단위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몰탈재료산출"/>
      <sheetName val="관급"/>
      <sheetName val="백호우계수"/>
      <sheetName val="경산(을)"/>
      <sheetName val="선정요령"/>
      <sheetName val="정화조방수미장"/>
      <sheetName val="15"/>
      <sheetName val="부하LOAD"/>
      <sheetName val="접속슬라브"/>
      <sheetName val="수로교총재료집계"/>
      <sheetName val="공사별 가중치 산출근거(토목)"/>
      <sheetName val="가중치근거(조경)"/>
      <sheetName val="내역서비교"/>
      <sheetName val="세부내역"/>
      <sheetName val="LAB"/>
      <sheetName val="Inquiry"/>
      <sheetName val="1. 설계조건 2.단면가정 3. 하중계산"/>
      <sheetName val="제진기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통합"/>
      <sheetName val="BOX"/>
      <sheetName val="TC표지"/>
      <sheetName val="현금"/>
      <sheetName val="현장"/>
      <sheetName val="유기공정"/>
      <sheetName val="변경서식"/>
      <sheetName val="영업소실적"/>
      <sheetName val="STBOX"/>
      <sheetName val="공사진행"/>
      <sheetName val="70%"/>
      <sheetName val="본체"/>
      <sheetName val="Piping Design Data"/>
      <sheetName val="종배수관"/>
      <sheetName val="工완성공사율"/>
      <sheetName val="현장지지물물량"/>
      <sheetName val="품셈표"/>
      <sheetName val="부대대비"/>
      <sheetName val="냉연집계"/>
      <sheetName val="산출내역서"/>
      <sheetName val="저"/>
      <sheetName val="경상비"/>
      <sheetName val="연습장소"/>
      <sheetName val="MACRO(전선관)"/>
      <sheetName val="기준액"/>
      <sheetName val="상세내역,전력산출서"/>
      <sheetName val="7.1유효폭"/>
      <sheetName val="Ampecity Data"/>
      <sheetName val="MCC제원"/>
      <sheetName val="공사기본자료"/>
      <sheetName val="날개벽(시점좌측)"/>
      <sheetName val="3_바닥판설계"/>
      <sheetName val="TYPE-B 평균H"/>
      <sheetName val="교통량조사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현장관리비 "/>
      <sheetName val="구리토평1전기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평교-내역"/>
      <sheetName val="단면설계"/>
      <sheetName val="신표지1"/>
      <sheetName val="노임(1차)"/>
      <sheetName val="준공평가"/>
      <sheetName val="실행간접비용"/>
      <sheetName val="관리,부대비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인사자료총집계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공사비총괄표"/>
      <sheetName val="BQ(실행)"/>
      <sheetName val="교량하부공"/>
      <sheetName val="와동25-3(변경)"/>
      <sheetName val="기계"/>
      <sheetName val="T6-6(2)"/>
      <sheetName val="Upgrades pricing"/>
      <sheetName val="내역(가지)"/>
      <sheetName val="GI-LIST"/>
      <sheetName val="주방환기"/>
      <sheetName val="내역서(토목)"/>
      <sheetName val="경상직원"/>
      <sheetName val="전력구구조물산근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1_수인터널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사원등록"/>
      <sheetName val="호봉 (2)"/>
      <sheetName val="하도급변경대비표"/>
      <sheetName val="2000용수잠관-수량집계"/>
      <sheetName val="공사내역"/>
      <sheetName val="WEON"/>
      <sheetName val="경상"/>
      <sheetName val="가설"/>
      <sheetName val="3.내역서"/>
      <sheetName val="총수량집계표"/>
      <sheetName val="통신물량"/>
      <sheetName val="전체내역서"/>
      <sheetName val="별표 "/>
      <sheetName val="기본DATA"/>
      <sheetName val="청천내"/>
      <sheetName val="문학간접"/>
      <sheetName val="매입세"/>
      <sheetName val="표층포설및다짐"/>
      <sheetName val="CODE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Dae_Jiju"/>
      <sheetName val="Sikje_ingun"/>
      <sheetName val="TREE_D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CB"/>
      <sheetName val="CS2"/>
      <sheetName val="1,2공구원가계산서"/>
      <sheetName val="1공구산출내역서"/>
      <sheetName val="오동"/>
      <sheetName val="대조"/>
      <sheetName val="나한"/>
      <sheetName val="INPUT(덕도방향-시점)"/>
      <sheetName val="실행예산서"/>
      <sheetName val="유동표(변경)"/>
      <sheetName val="급명"/>
      <sheetName val="단  가  대  비  표"/>
      <sheetName val="일  위  대  가  목  록"/>
      <sheetName val="2000년 공정표"/>
      <sheetName val="교각별철근수량집계표"/>
      <sheetName val="L형옹벽측구"/>
      <sheetName val="const."/>
      <sheetName val="동해title"/>
      <sheetName val="변경내역을"/>
      <sheetName val="펌프장수량산출(토)"/>
      <sheetName val="남양구조시험동"/>
      <sheetName val="본부소개"/>
      <sheetName val="현관"/>
      <sheetName val="기기리스트"/>
      <sheetName val="통합내역"/>
      <sheetName val="HRSG SMALL07220"/>
      <sheetName val="CHITIET VL-NC-TT -1p"/>
      <sheetName val="TDTKP1"/>
      <sheetName val="bearing"/>
      <sheetName val="CA지입"/>
      <sheetName val="대외공문"/>
      <sheetName val="DWPM"/>
      <sheetName val="백암비스타내역"/>
      <sheetName val="DB"/>
      <sheetName val="1공구 건정토건 토공"/>
      <sheetName val=" 총괄표"/>
      <sheetName val="자재집계"/>
      <sheetName val="LIST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CABLE"/>
      <sheetName val="강북라우터"/>
      <sheetName val="노무비산출"/>
      <sheetName val="합천내역"/>
      <sheetName val="단"/>
      <sheetName val="교통대책내역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FOOTING단면력"/>
      <sheetName val="01AC"/>
      <sheetName val="조명율데이타"/>
      <sheetName val="평균높이산출근거"/>
      <sheetName val="횡배수관위치조서"/>
      <sheetName val="1.우편집중내역서"/>
      <sheetName val="기본설계도급항목"/>
      <sheetName val="8.현장관리비"/>
      <sheetName val="7.안전관리비"/>
      <sheetName val="01"/>
      <sheetName val="연돌일위집계"/>
      <sheetName val="BEND LOSS"/>
      <sheetName val="견적율"/>
      <sheetName val="물가"/>
      <sheetName val="소방사항"/>
      <sheetName val="TRE TABLE"/>
      <sheetName val="총집계표"/>
      <sheetName val="명세서"/>
      <sheetName val="공사내역서(을)실행"/>
      <sheetName val="견적"/>
      <sheetName val="화설내"/>
      <sheetName val="기초일위"/>
      <sheetName val="조명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ELECTRIC"/>
      <sheetName val="직원동원SCH"/>
      <sheetName val="단가조사-1"/>
      <sheetName val="단가조사-2"/>
      <sheetName val="Man Power &amp; Comp"/>
      <sheetName val="변경후-SHEET"/>
      <sheetName val="도급양식"/>
      <sheetName val="손익집계(공장별)"/>
      <sheetName val="설계명세서(선로)"/>
      <sheetName val="접지수량"/>
      <sheetName val="현장별계약현황('98.10.31)"/>
      <sheetName val="현장관리비데이타"/>
      <sheetName val="1)fs"/>
      <sheetName val="구조     ."/>
      <sheetName val="2002하반기노임기준"/>
      <sheetName val="본부장"/>
      <sheetName val="구동"/>
      <sheetName val="공조기"/>
      <sheetName val="대림산업"/>
      <sheetName val="EKOG10건축"/>
      <sheetName val="경비"/>
      <sheetName val="TYPE-1"/>
      <sheetName val="내역서(전체)"/>
      <sheetName val="내역(토목)"/>
      <sheetName val="위치조서"/>
      <sheetName val="5.공종별예산내역서"/>
      <sheetName val="PROJECT BRIEF"/>
      <sheetName val="토공정보"/>
      <sheetName val="두앙"/>
      <sheetName val="깨기수량"/>
      <sheetName val="하중산정"/>
      <sheetName val="세부견적서(DAS Call Back)"/>
      <sheetName val="단중표-ST"/>
      <sheetName val="COMPRESSOR"/>
      <sheetName val="PIPE"/>
      <sheetName val="VALVE"/>
      <sheetName val="9811"/>
      <sheetName val="투찰내역"/>
      <sheetName val="COVER-P"/>
      <sheetName val="Piping(Methanol)"/>
      <sheetName val="도로경계블럭단위수량"/>
      <sheetName val="도로경계블럭단위토공"/>
      <sheetName val="L형측구단위수량"/>
      <sheetName val="L형측구연장조서"/>
      <sheetName val="충주"/>
      <sheetName val="재료집계"/>
      <sheetName val="인수공총괄"/>
      <sheetName val="내역서01"/>
      <sheetName val="덕소내역"/>
      <sheetName val="종합기별"/>
      <sheetName val="노무비명세서"/>
      <sheetName val="개보수공사BM"/>
      <sheetName val="장문교(대전)"/>
      <sheetName val="내역(중앙)"/>
      <sheetName val="내역(창신)"/>
      <sheetName val="CLAUSE"/>
      <sheetName val="약품설︀"/>
      <sheetName val="결과조달"/>
      <sheetName val="1공구 건정토건 철콘"/>
      <sheetName val="2공구하도급내역서"/>
      <sheetName val="도급내역"/>
      <sheetName val="투찰추정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Rates"/>
      <sheetName val="P-산#1-1(WOWA1)"/>
      <sheetName val="웅진교-S2"/>
      <sheetName val="배수관토공"/>
      <sheetName val="차수공개요"/>
      <sheetName val="인공(100P,배선반)"/>
      <sheetName val="설내역서 "/>
      <sheetName val="전기공사"/>
      <sheetName val="납부서"/>
      <sheetName val="기흥하도용"/>
      <sheetName val="일위대가(여기까지)"/>
      <sheetName val="J"/>
      <sheetName val="단위_xdc00_ὗ␀"/>
      <sheetName val="인상효1"/>
      <sheetName val="수성페인트도장 내역서"/>
      <sheetName val="도급내역5+800"/>
      <sheetName val="도급금액"/>
      <sheetName val="재노경"/>
      <sheetName val="변경내역서"/>
      <sheetName val="일위대가(1)"/>
      <sheetName val="관급자재"/>
      <sheetName val="총공사내역서"/>
      <sheetName val="토공사"/>
      <sheetName val="정렬"/>
      <sheetName val="계약내역서"/>
      <sheetName val="전체도급"/>
      <sheetName val="본선 토공 분배표"/>
      <sheetName val="제출내역 (2)"/>
      <sheetName val="6공구(당초)"/>
      <sheetName val="산근1"/>
      <sheetName val="관리,공감"/>
      <sheetName val="입찰"/>
      <sheetName val="현경"/>
      <sheetName val="전화번호DATA (2001)"/>
      <sheetName val="자압"/>
      <sheetName val="106C0300"/>
      <sheetName val="건축내역서 (경제상무실)"/>
      <sheetName val="통로box전기"/>
      <sheetName val="밧데리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2공구수량"/>
      <sheetName val="화해(함평)"/>
      <sheetName val="화해(장성)"/>
      <sheetName val="2BOX본체"/>
      <sheetName val="도장수량(하1)"/>
      <sheetName val="사업수지"/>
      <sheetName val="기계경비단가"/>
      <sheetName val="지주설치제원"/>
      <sheetName val="경영상태"/>
      <sheetName val="토공A"/>
      <sheetName val="전체공내역서"/>
      <sheetName val="퍼스트"/>
      <sheetName val="역집계1"/>
      <sheetName val="명단원자료(이전)"/>
      <sheetName val="영동(D)"/>
      <sheetName val="원가서"/>
      <sheetName val="용소리교"/>
      <sheetName val="단가(반정1교-원주)"/>
      <sheetName val="삼보지질"/>
      <sheetName val="7.전산해석결과"/>
      <sheetName val="4.하중"/>
      <sheetName val="우각부검토"/>
      <sheetName val="기초입력"/>
      <sheetName val="기성내역서표지"/>
      <sheetName val="공주-교대(A1)"/>
      <sheetName val="중기사용료"/>
      <sheetName val="단가 "/>
      <sheetName val="design load"/>
      <sheetName val="working load at the btm ft."/>
      <sheetName val="stability check"/>
      <sheetName val="보호"/>
      <sheetName val="개소별수량산출"/>
      <sheetName val="성남여성복지내역"/>
      <sheetName val="(A)내역서"/>
      <sheetName val="안양1공구_건축"/>
      <sheetName val="북방3터널"/>
      <sheetName val="기술자료 (연수)"/>
      <sheetName val="등록업체"/>
      <sheetName val="esc"/>
      <sheetName val="영흥TL(UP,DOWN) "/>
      <sheetName val="96작생능"/>
      <sheetName val="sheets"/>
      <sheetName val="단가결정"/>
      <sheetName val="내역아"/>
      <sheetName val="울타리"/>
      <sheetName val="3CHBDC"/>
      <sheetName val="2002계약현황"/>
      <sheetName val="내역기준"/>
      <sheetName val="설-원가"/>
      <sheetName val="전체_1설계"/>
      <sheetName val="자재일람"/>
      <sheetName val="Factor"/>
      <sheetName val="w't table"/>
      <sheetName val="UR2-Calculation"/>
      <sheetName val="Main"/>
      <sheetName val="노임변동률"/>
      <sheetName val="4차원가계산서"/>
      <sheetName val="예산M12A"/>
      <sheetName val="환율-LIBOR"/>
      <sheetName val="품종별-이름"/>
      <sheetName val=" 갑  지 "/>
      <sheetName val="Y_WORK"/>
      <sheetName val="부서현황"/>
      <sheetName val="1안"/>
      <sheetName val="총괄서"/>
      <sheetName val="Option"/>
      <sheetName val="판"/>
      <sheetName val="실행내역서 "/>
      <sheetName val="사업계획1안"/>
      <sheetName val="VENDOR LIST"/>
      <sheetName val="공통비"/>
      <sheetName val="월별수입"/>
      <sheetName val="도장 및 용접 수량"/>
      <sheetName val="경율산정"/>
      <sheetName val="위성"/>
      <sheetName val="GAEYO"/>
      <sheetName val="Vari by Vendor"/>
      <sheetName val="공용시설내역"/>
      <sheetName val="97 사업추정(WEKI)"/>
      <sheetName val="기계경비및산출근거서"/>
      <sheetName val="Languages"/>
      <sheetName val="원내역서3"/>
      <sheetName val="101동"/>
      <sheetName val="3도로"/>
      <sheetName val="세동별비상"/>
      <sheetName val="세부내역서(전기)"/>
      <sheetName val="대비내역"/>
      <sheetName val="기존단가 (2)"/>
      <sheetName val="9."/>
      <sheetName val="견적서1"/>
      <sheetName val="자재테이블"/>
      <sheetName val="EP0618"/>
      <sheetName val="기본사항"/>
      <sheetName val="토목내역서 (도급단가)"/>
      <sheetName val="현황산출서"/>
      <sheetName val="내역서단가산출용"/>
      <sheetName val="가CP"/>
      <sheetName val="청구내역(9807)"/>
      <sheetName val="기초및구체공"/>
      <sheetName val="금긋기 및 절단"/>
      <sheetName val="감액총괄표"/>
      <sheetName val="변경품셈총괄"/>
      <sheetName val="내역."/>
      <sheetName val="부대"/>
      <sheetName val="실행(1)"/>
      <sheetName val="1차 내역서"/>
      <sheetName val="기계설비"/>
      <sheetName val="2.1  노무비 평균단가산출"/>
      <sheetName val="콘_재료분리(1)"/>
      <sheetName val="음성방향"/>
      <sheetName val="설계변경내역 98"/>
      <sheetName val="공제구간조서"/>
      <sheetName val="견적대비표"/>
      <sheetName val="설계일반"/>
      <sheetName val="수압집계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PAINT"/>
      <sheetName val="NAMES"/>
      <sheetName val="시운전연료"/>
      <sheetName val="22단헾"/>
      <sheetName val="상 부"/>
      <sheetName val="차선도색현황"/>
      <sheetName val="단가적용(터널)"/>
      <sheetName val="단위가격_할증"/>
      <sheetName val="전선_및_전선ࠝ"/>
      <sheetName val="연동내역서"/>
      <sheetName val="일위대가 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적용(기尜_x0013_"/>
      <sheetName val="1-11조직표"/>
      <sheetName val="96.12"/>
      <sheetName val="22단丵"/>
      <sheetName val="SLIDES"/>
      <sheetName val="광혁기성"/>
      <sheetName val="정산입력"/>
      <sheetName val="전력"/>
      <sheetName val="eq_data"/>
      <sheetName val="품셈집계표"/>
      <sheetName val="자재조사표"/>
      <sheetName val="일반부표집계표"/>
      <sheetName val="매출단가"/>
      <sheetName val="M-EQPT-Z"/>
      <sheetName val="현장대리인계"/>
      <sheetName val="2000,_x0010__x0000_退˘踇"/>
      <sheetName val="조경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접지1종"/>
      <sheetName val="제품"/>
      <sheetName val="참조M"/>
      <sheetName val="BOX 본체"/>
      <sheetName val="포장공자재집계표"/>
      <sheetName val="3련 B姨#"/>
      <sheetName val="경로,구간현황"/>
      <sheetName val="시가지우회도로공내역서"/>
      <sheetName val="1_설계기준"/>
      <sheetName val="Pier 3"/>
      <sheetName val="NAI"/>
      <sheetName val="자탐수량산출서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일반수량집계"/>
      <sheetName val="OCM"/>
      <sheetName val="사용자정의"/>
      <sheetName val="제품표준규격"/>
      <sheetName val="전기설계변경"/>
      <sheetName val="AH-1 "/>
      <sheetName val="OHU"/>
      <sheetName val="형식별 개략공사비"/>
      <sheetName val="01_ 원가계산서"/>
      <sheetName val="작성"/>
      <sheetName val="CAT_5"/>
      <sheetName val="등록׃】"/>
      <sheetName val="등록_x0010__x0000_"/>
      <sheetName val="PART_DISCOUNT"/>
      <sheetName val="등록_x0000__x0000_"/>
      <sheetName val="민감도"/>
      <sheetName val="RAHMEN"/>
      <sheetName val="소상 &quot;1&quot;"/>
      <sheetName val="적점"/>
      <sheetName val="Cost bd-&quot;A&quot;"/>
      <sheetName val="Macro(AT)"/>
      <sheetName val="CALCULATION"/>
      <sheetName val="원가총괄"/>
      <sheetName val="매입세율"/>
      <sheetName val="회로내역(승인)"/>
      <sheetName val="IBASE"/>
      <sheetName val="»êÃ렀䡟ԯ_x0000_缀"/>
      <sheetName val="»êÃ︀ᇕ԰_x0000_缀"/>
      <sheetName val="갈현동"/>
      <sheetName val="예산대비"/>
      <sheetName val="4/_x0000_䠀"/>
      <sheetName val="4쌇栅/"/>
      <sheetName val="4က_x0000_က"/>
      <sheetName val="증栀ᙿ가"/>
      <sheetName val="수안보-헾】_x0005__x0000_"/>
      <sheetName val="국공유지및사유지"/>
      <sheetName val="총괄-1"/>
      <sheetName val="이토변실(A3-LINE)"/>
      <sheetName val="9509"/>
      <sheetName val="일위목차"/>
      <sheetName val="견적사양비교표"/>
      <sheetName val="시설물기초"/>
      <sheetName val="송전재료비"/>
      <sheetName val="FIN TUBE"/>
      <sheetName val="HED. &amp; PIPE"/>
      <sheetName val="PUMP SHT"/>
      <sheetName val="FEXS"/>
      <sheetName val="한전고리-을"/>
      <sheetName val=" ｹ-ﾌﾞﾙ"/>
      <sheetName val="MW-BM"/>
      <sheetName val="암거공"/>
      <sheetName val="평가내역"/>
      <sheetName val="직접인건비"/>
      <sheetName val="2.2.2입적표"/>
      <sheetName val="접속도로"/>
      <sheetName val="-15.0"/>
      <sheetName val="사리부설"/>
      <sheetName val="1월"/>
      <sheetName val="임대견적서"/>
      <sheetName val="36신丵〒_x0005_"/>
      <sheetName val="물량집계"/>
      <sheetName val="단가조사표"/>
      <sheetName val="설계내역서(기계)"/>
      <sheetName val="현장설က_x0000_蠀ᛟ"/>
      <sheetName val="학생내역"/>
      <sheetName val="기성내역"/>
      <sheetName val="환"/>
      <sheetName val="적용기준표(98년상반기)"/>
      <sheetName val="예산내역서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A 견적"/>
      <sheetName val="전기일위목록"/>
      <sheetName val="RE9604"/>
      <sheetName val="거푸집물량"/>
      <sheetName val="자재비"/>
      <sheetName val="UPDATA"/>
      <sheetName val="원가계산서(남측)"/>
      <sheetName val="제조 경영"/>
      <sheetName val="금광1터널"/>
      <sheetName val="G.R300경비"/>
      <sheetName val="세부狇譈"/>
      <sheetName val="사각맨ﻇ"/>
      <sheetName val="몰탈재븧܊"/>
      <sheetName val="견적의"/>
      <sheetName val="견적의烇彰"/>
      <sheetName val="토공집계표"/>
      <sheetName val="하도급선정의뢰서(습식공_x0000__x0000_"/>
      <sheetName val="앉음벽 (2)"/>
      <sheetName val="L-type"/>
      <sheetName val="2터널시점"/>
      <sheetName val="기본"/>
      <sheetName val="짉譥"/>
      <sheetName val="ᣉᎍ"/>
      <sheetName val="일위산출"/>
      <sheetName val="Oper Amount"/>
      <sheetName val="금액내렀቟"/>
      <sheetName val="금액내԰_x0000_"/>
      <sheetName val="E총"/>
      <sheetName val="성내동"/>
      <sheetName val="공종목록표"/>
      <sheetName val="인부임"/>
      <sheetName val="인원계획"/>
      <sheetName val="시행예산"/>
      <sheetName val="자압1"/>
      <sheetName val="조경내역"/>
      <sheetName val="물墸᎟鰀"/>
      <sheetName val="화재 탐지_x0005__x0000_"/>
      <sheetName val="단가비교표_공통1"/>
      <sheetName val="전신환매도徸"/>
      <sheetName val="업체별기성내역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골재산출"/>
      <sheetName val="자재목록표"/>
      <sheetName val="2002상반기노임기준"/>
      <sheetName val="단중聀"/>
      <sheetName val="예산조서(무선)"/>
      <sheetName val="사급자재총괄"/>
      <sheetName val="당정동경상이수"/>
      <sheetName val="당정동공통이수"/>
      <sheetName val="예산M11A"/>
      <sheetName val="APT"/>
      <sheetName val="WING3"/>
      <sheetName val=" 냉각수펌프"/>
      <sheetName val="구분자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소운반"/>
      <sheetName val="공종구간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역T형옹벽(3.0)"/>
      <sheetName val="내역서(삼호)"/>
      <sheetName val="지하1층"/>
      <sheetName val="공비대䠚"/>
      <sheetName val="금액내㔀቎"/>
      <sheetName val="옹벽기초자료"/>
      <sheetName val="본사인상전"/>
      <sheetName val="단가산출-기,교"/>
      <sheetName val="당사"/>
      <sheetName val="내역총괄2"/>
      <sheetName val="내역총괄3"/>
      <sheetName val="가중치"/>
      <sheetName val="주식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금액집계"/>
      <sheetName val="단양 00 아파트-세부내역"/>
      <sheetName val="C1ㅇ"/>
      <sheetName val="STD"/>
      <sheetName val="물가대비표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3본사"/>
      <sheetName val="세부내역서"/>
      <sheetName val="간선"/>
      <sheetName val="전압"/>
      <sheetName val="조도"/>
      <sheetName val="동력"/>
      <sheetName val="가공2원도"/>
      <sheetName val="COL"/>
      <sheetName val="일(4)"/>
      <sheetName val="투입비"/>
      <sheetName val="1F"/>
      <sheetName val="11.자재단가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49"/>
      <sheetName val="정산내역서"/>
      <sheetName val="설계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입고장부 (4)"/>
      <sheetName val="DATA-UPS"/>
      <sheetName val="건설장비기초단가"/>
      <sheetName val="샘플표지"/>
      <sheetName val="토공 total"/>
      <sheetName val="일반맨홀수량집계(A-7 LINE)"/>
      <sheetName val="옹벽1"/>
      <sheetName val="찍기"/>
      <sheetName val="공종별 집계"/>
      <sheetName val="일위(PN)"/>
      <sheetName val="Macro"/>
      <sheetName val="산출"/>
      <sheetName val="9-1차이내역."/>
      <sheetName val="Sheet22"/>
      <sheetName val="총괄표(1)"/>
      <sheetName val="공종별집계표"/>
      <sheetName val="부산4"/>
      <sheetName val="계약표지"/>
      <sheetName val="내역서-전체낙찰율"/>
      <sheetName val="개봉3동하수관"/>
      <sheetName val="일위대가-1"/>
      <sheetName val="장비부하"/>
      <sheetName val="조도계산(가로등NEW)"/>
      <sheetName val="내역5"/>
      <sheetName val="역간(덕_동)"/>
      <sheetName val="역간(의-덕)"/>
      <sheetName val="골조"/>
      <sheetName val="단가대비표(SYS)"/>
      <sheetName val="제조노임"/>
      <sheetName val="변품8-37"/>
      <sheetName val="참조(2)"/>
      <sheetName val="현장일보"/>
      <sheetName val="보집계표"/>
      <sheetName val="월말"/>
      <sheetName val="원본(갑지)"/>
      <sheetName val="ISBL-CIV"/>
      <sheetName val="단가대비"/>
      <sheetName val="99 조정금액"/>
      <sheetName val="전류"/>
      <sheetName val="포장절단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I_설계조건"/>
      <sheetName val="설산1_나"/>
      <sheetName val="sum1_(2)"/>
      <sheetName val="원가계산서_(총괄)"/>
      <sheetName val="원가계산서_(건축)"/>
      <sheetName val="Site_Expenses"/>
      <sheetName val="제원_설계조건"/>
      <sheetName val="노원열병합__건축공사기성내역서"/>
      <sheetName val="플랜트_설치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단면_(2)"/>
      <sheetName val="3-1_CB"/>
      <sheetName val="90_03실행_"/>
      <sheetName val="3_공통공사대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CABLE_SIZE-3"/>
      <sheetName val="일위대가_집계표"/>
      <sheetName val="ITB_COST"/>
      <sheetName val="노무비_근거"/>
      <sheetName val="design_criteria"/>
      <sheetName val="plan&amp;section_of_foundation"/>
      <sheetName val="단가표_"/>
      <sheetName val="공사비_내역_(가)"/>
      <sheetName val="임시급식_(2)"/>
      <sheetName val="unit_4"/>
      <sheetName val="Summary_Sheets"/>
      <sheetName val="5_정산서"/>
      <sheetName val="마산방향철근집계"/>
      <sheetName val="맨홀물량"/>
      <sheetName val="추가예산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암거"/>
      <sheetName val="정보"/>
      <sheetName val="간접경상비"/>
      <sheetName val="현대물량"/>
      <sheetName val="한화 둔산 내역서"/>
      <sheetName val="적격점수&lt;300억미만&gt;"/>
      <sheetName val="간이영수증"/>
      <sheetName val="Ⅴ-2.공종별내역"/>
      <sheetName val="가로등제어반 설치공사(수량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미드수량"/>
      <sheetName val="pbs_lambda"/>
      <sheetName val="Matériel embarqué PVC"/>
      <sheetName val="내역(정지)"/>
      <sheetName val="기지국"/>
      <sheetName val="약전닥트"/>
      <sheetName val="건축부하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내역서 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대비표"/>
      <sheetName val="총괄집桶青"/>
      <sheetName val="01상노임"/>
      <sheetName val="Instruction"/>
      <sheetName val="22단가(철完9"/>
      <sheetName val="지질조사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인공산출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단가견적조사표"/>
      <sheetName val="안정검토(온1)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투찰가"/>
      <sheetName val="구조대가"/>
      <sheetName val="포설대가1"/>
      <sheetName val="부대대가"/>
      <sheetName val="철근총괄집계표"/>
      <sheetName val="홈통받이수량"/>
      <sheetName val="공통가설공사"/>
      <sheetName val="공사수행방안"/>
      <sheetName val=" 토목 처리장도급내역서 "/>
      <sheetName val="Data2"/>
      <sheetName val="공사착공계"/>
      <sheetName val="참조 DATA"/>
      <sheetName val="spec"/>
      <sheetName val="program"/>
      <sheetName val="studbolt no."/>
      <sheetName val="studbolt size"/>
      <sheetName val="item sort no"/>
      <sheetName val="정보매체A동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적요"/>
      <sheetName val="조정내역"/>
      <sheetName val="조정_x0014__x0008_"/>
      <sheetName val="_x0000__x0008__x0000__x0008__x0000__x0006__x0000__x0004_"/>
      <sheetName val="상가지급현황"/>
      <sheetName val="D-3109"/>
      <sheetName val="부하"/>
      <sheetName val="도체종-상수표"/>
      <sheetName val="SRC-B3U2"/>
      <sheetName val="초기화면1"/>
      <sheetName val="13LPMCC"/>
      <sheetName val="sub"/>
      <sheetName val="마장"/>
      <sheetName val="3_바닥판설계1"/>
      <sheetName val="Piping_Design_Data"/>
      <sheetName val="H_PILE수량"/>
      <sheetName val="BSD_(2)"/>
      <sheetName val="7_1유효폭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40총괄"/>
      <sheetName val="40집계"/>
      <sheetName val="결재판"/>
      <sheetName val="사다리"/>
      <sheetName val="변경총괄지(1)"/>
      <sheetName val="기계경비(旉る_x0000__x0000_"/>
      <sheetName val="기계경비(贘_x0013_짘ࣅ"/>
      <sheetName val="파형강관집계"/>
      <sheetName val="성곽내역서"/>
      <sheetName val="MANUFACTORY"/>
      <sheetName val="16-1"/>
      <sheetName val="장비당단가 (1)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master(total)"/>
      <sheetName val="99년신청"/>
      <sheetName val="대가목록"/>
      <sheetName val="아수배전(1회)"/>
      <sheetName val="인건비_조사"/>
      <sheetName val="일위1"/>
      <sheetName val="공사설계서"/>
      <sheetName val="OZ049E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사통"/>
      <sheetName val="현장지䀀ኀ㠀ኃ"/>
      <sheetName val="건축원가"/>
      <sheetName val="집계(세부총괄)"/>
      <sheetName val="2000년하반기"/>
      <sheetName val="물가변동잔여물량세부내역서"/>
      <sheetName val="신규(방류시설)"/>
      <sheetName val="덤프트럭계수"/>
      <sheetName val="카메라"/>
      <sheetName val="미지급내역"/>
      <sheetName val="집계표(육상)"/>
      <sheetName val="102역사"/>
      <sheetName val="1.취수장"/>
      <sheetName val="상-교대(A1-A2)"/>
      <sheetName val="첨부1"/>
      <sheetName val="재료표"/>
      <sheetName val="금액결揄"/>
      <sheetName val="공사비 내역"/>
      <sheetName val="매입내역 "/>
      <sheetName val="거래처별지출내역"/>
      <sheetName val="2000_x0005__x0000__x0000_"/>
      <sheetName val="㩷"/>
      <sheetName val="렀ⵘ"/>
      <sheetName val="֭_x0000_"/>
      <sheetName val="Param"/>
      <sheetName val="입찰보Ⳡ"/>
      <sheetName val="자재표"/>
      <sheetName val="총(철거)"/>
      <sheetName val="RangeObject"/>
      <sheetName val="분뇨"/>
      <sheetName val="등록자료"/>
      <sheetName val="입력정보"/>
      <sheetName val="H-pile(250x250)"/>
      <sheetName val="H-pile(298x299)"/>
      <sheetName val="쌍송교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용수간선"/>
      <sheetName val="노무비(첨부4-4)"/>
      <sheetName val="일반부표"/>
      <sheetName val="왕십리방향"/>
      <sheetName val="TYPE1"/>
      <sheetName val="철근량"/>
      <sheetName val="자금청구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gvl"/>
      <sheetName val="전부인쇄"/>
      <sheetName val="1.외주공사"/>
      <sheetName val="2.직영공사"/>
      <sheetName val="첨부"/>
      <sheetName val="계산DATA입력"/>
      <sheetName val="계좌번호"/>
      <sheetName val="품종별월계"/>
      <sheetName val="청하배수"/>
      <sheetName val="다곡2교"/>
      <sheetName val="정화조"/>
      <sheetName val="원가집계"/>
      <sheetName val="견적시담(송포2공구)"/>
      <sheetName val="교량전기"/>
      <sheetName val="금융비용"/>
      <sheetName val="파이프류"/>
      <sheetName val="점검내역서(data) (2)"/>
      <sheetName val="2.주요계수총괄"/>
      <sheetName val="하부철근수량"/>
      <sheetName val="입찰사유서 제4공종 (흙깎기)"/>
      <sheetName val="D16"/>
      <sheetName val="D25"/>
      <sheetName val="D22"/>
      <sheetName val="자판실행"/>
      <sheetName val="단위세대물량"/>
      <sheetName val="낙찰표"/>
      <sheetName val="변경품셈"/>
      <sheetName val="WIND-EQ"/>
      <sheetName val="OCT.FDN"/>
      <sheetName val="기성내역서"/>
      <sheetName val="PAD TR보호대기초"/>
      <sheetName val="가로등기초"/>
      <sheetName val="HANDHOLE(2)"/>
      <sheetName val="N頀ᚃ"/>
      <sheetName val="N"/>
      <sheetName val="AHU집계"/>
      <sheetName val="공조기휀"/>
      <sheetName val="계양가시설"/>
      <sheetName val="삼성전기"/>
      <sheetName val="B부대공"/>
      <sheetName val="분양가격표"/>
      <sheetName val="일목"/>
      <sheetName val="기준표"/>
      <sheetName val="보호공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전체내ﰀ⁗"/>
      <sheetName val="제수변䊱ᅪ"/>
      <sheetName val="A(Rev.3)"/>
      <sheetName val="부총"/>
      <sheetName val="재료단가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횡배위치"/>
      <sheetName val="계산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공정코드"/>
      <sheetName val="평균터파기고(1-2,ASP)"/>
      <sheetName val="남양주부대"/>
      <sheetName val="단위목헾"/>
      <sheetName val="산출내역(K2)"/>
      <sheetName val="전체제잡비"/>
      <sheetName val="지입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안양동교 1안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지구단위계획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Sheet16 (2)"/>
      <sheetName val="시초1교"/>
      <sheetName val="대구-교대(A1)"/>
      <sheetName val="C.배수관공"/>
      <sheetName val="ꀀ"/>
      <sheetName val="목표세부명세"/>
      <sheetName val="본사공가현황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0.갑지"/>
      <sheetName val="구의33고"/>
      <sheetName val="건축공사 집계표"/>
      <sheetName val="토공대가"/>
      <sheetName val="B.O.M"/>
      <sheetName val="화전내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견적정보"/>
      <sheetName val="5.동별횡주관경"/>
      <sheetName val="154TW"/>
      <sheetName val="수주실적0709"/>
      <sheetName val="제4절-1"/>
      <sheetName val="PANEL"/>
      <sheetName val="표 지"/>
      <sheetName val="일위(시설)"/>
      <sheetName val="조건입력"/>
      <sheetName val="조건입력(2)"/>
      <sheetName val="장비선정"/>
      <sheetName val="공통대가"/>
      <sheetName val="암센터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치수표"/>
      <sheetName val="허용전류-IEC DATA"/>
      <sheetName val="TYPE-U800"/>
      <sheetName val="배관내역"/>
      <sheetName val="POWER"/>
      <sheetName val="교대일반수량"/>
      <sheetName val="WO"/>
      <sheetName val="비용"/>
      <sheetName val="기둥"/>
      <sheetName val="저판(버림100)"/>
      <sheetName val="2.내역서"/>
      <sheetName val="적용환율"/>
      <sheetName val="대상공사(조달청)"/>
      <sheetName val="CRUDE RE-bar"/>
      <sheetName val="BID9697"/>
      <sheetName val="DS-최종"/>
      <sheetName val="PREFACE"/>
      <sheetName val="DATA-1"/>
      <sheetName val="간접총괄"/>
      <sheetName val="960318-1"/>
      <sheetName val="2006기계䈌ᅪ԰_x0000_缀"/>
      <sheetName val="배수관공"/>
      <sheetName val="기타공"/>
      <sheetName val="재원표"/>
      <sheetName val="FCU (2)"/>
      <sheetName val="장비분석"/>
      <sheetName val="석재장조사"/>
      <sheetName val="파일의이용"/>
      <sheetName val="유동표"/>
      <sheetName val="기성청구현황"/>
      <sheetName val="집"/>
      <sheetName val="JUCK֕_x0000_缀"/>
      <sheetName val="내역_FILE"/>
      <sheetName val="0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인수공규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nomi "/>
      <sheetName val="공정표(전체)"/>
      <sheetName val="무전표"/>
      <sheetName val="NOTE ALL"/>
      <sheetName val="VXXXXXXX"/>
      <sheetName val="내역서(당초변경)"/>
      <sheetName val="2.조명기구철거(일괄철거분)"/>
      <sheetName val="대운반(철재)"/>
      <sheetName val="시점교대"/>
      <sheetName val="설계수량"/>
      <sheetName val="3.2.1 마루높이결정"/>
      <sheetName val="hvac(제어동)"/>
      <sheetName val="제품橂"/>
      <sheetName val="피스표"/>
      <sheetName val="산업개발안내서"/>
      <sheetName val="ATM기초철가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직원자료입력"/>
      <sheetName val="1,2,3,4,5단위수량"/>
      <sheetName val="배관단가조사서"/>
      <sheetName val="조견표"/>
      <sheetName val="관헾"/>
      <sheetName val="원가(1︀"/>
      <sheetName val="원가(1䠀"/>
      <sheetName val="관聈"/>
      <sheetName val="관_x0005_"/>
      <sheetName val="제수午_x0013_ὐ"/>
      <sheetName val="암거단위-1련"/>
      <sheetName val="수안보-墰5壼5"/>
      <sheetName val="5.3 단면가정"/>
      <sheetName val="시추주상도"/>
      <sheetName val="케이블트레이"/>
      <sheetName val="일위집계(기존)"/>
      <sheetName val="북제주-표지"/>
      <sheetName val="COVERSHEET"/>
      <sheetName val="[YES.XLS][YES.XLS]4/_x0000_䠀"/>
      <sheetName val="[YES.XLS][YES.XLS]4쌇栅/"/>
      <sheetName val="뚝토공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당진1,2호기전선관설치및접지4차공사내역서-을지"/>
      <sheetName val="일위대가표(무)"/>
      <sheetName val="일위대가산출기초"/>
      <sheetName val="법면"/>
      <sheetName val="장비명"/>
      <sheetName val="cable-data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평균환율-USD"/>
      <sheetName val="인원동원계획"/>
      <sheetName val="BIDDING-SUM"/>
      <sheetName val="입︀"/>
      <sheetName val="품목납기"/>
      <sheetName val="시화점실행"/>
      <sheetName val=" 소방공사 산출근거"/>
      <sheetName val="YES.XLS"/>
      <sheetName val="2000.05"/>
      <sheetName val="물량증감"/>
      <sheetName val="9902"/>
      <sheetName val="환율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card1"/>
      <sheetName val="흙쌓기도수로설치현황(1)"/>
      <sheetName val="식재-외주 (2)"/>
      <sheetName val="유효폭의 계산"/>
      <sheetName val="archi(본사)"/>
      <sheetName val="※참고자료※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단가 (2)"/>
      <sheetName val="작용하중산정"/>
      <sheetName val="6차2회변경내역서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측구터파기공수량집계"/>
      <sheetName val="부대집계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Macro(부하)"/>
      <sheetName val="밀양노선별공사비명세서"/>
      <sheetName val="일위산출근거"/>
      <sheetName val="AIR_SHOWER(3인용)"/>
      <sheetName val="적격심사표"/>
      <sheetName val="선로정수계산"/>
      <sheetName val="실내건축일위대가"/>
      <sheetName val="산출근거1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EJ"/>
      <sheetName val="지입자재"/>
      <sheetName val="배전반용량계산"/>
      <sheetName val="세정탑 설계"/>
      <sheetName val="건축-물가변동"/>
      <sheetName val="기계설비-물가변동"/>
      <sheetName val="[YES.XLS][YES.XLS][YES.XLS]4/_x0000_䠀"/>
      <sheetName val="[YES.XLS][YES.XLS][YES.XLS]4쌇栅/"/>
      <sheetName val="품셈총괄표"/>
      <sheetName val="일반수량총괄집계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옥조"/>
      <sheetName val="기계경비산출"/>
      <sheetName val="전력구구조물산근2구간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내역서1"/>
      <sheetName val="지중자재단가"/>
      <sheetName val="#3_일위대가목록"/>
      <sheetName val="#2_일위대가목록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±âÀÚÀç´ëºñÇ¥"/>
      <sheetName val="¿¬°áÀÓ½Ã"/>
      <sheetName val="°ü±Þ"/>
      <sheetName val="일위대가 (PM)"/>
      <sheetName val="임시전기공사설계서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36+45-113-18+19+20I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조명율"/>
      <sheetName val="상반기손익차2총괄"/>
      <sheetName val="DRAIN DRUM PIT D-301"/>
      <sheetName val="목록1"/>
      <sheetName val="목록2"/>
      <sheetName val="구조물공집계"/>
      <sheetName val="요약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토공총괄표"/>
      <sheetName val="1.3.1절점좌표"/>
      <sheetName val="1.1설계기준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투찰금액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5. 차단기 용량계산"/>
      <sheetName val="배수내역 (2)"/>
      <sheetName val="가공사"/>
      <sheetName val="6.2.1 지하차도 조도계산"/>
      <sheetName val="8공구 강재 수량"/>
      <sheetName val="EVALUATE물량산출서"/>
      <sheetName val="스라브"/>
      <sheetName val="Stem Footing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(14)전기품셈정산"/>
      <sheetName val="(12)전기경비"/>
      <sheetName val="8. _x0005__x0000__x0000_"/>
      <sheetName val="바이오"/>
      <sheetName val="잡철물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05 BOX"/>
      <sheetName val="02 SLAB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내역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개별직종노임단가(2005.1)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예가표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A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교량명원본"/>
      <sheetName val="BOX제원원본"/>
      <sheetName val="국도접속 차도부수량"/>
      <sheetName val="기က_x0000_退"/>
      <sheetName val="배수내역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목창호"/>
      <sheetName val="포장공총괄수량집계표"/>
      <sheetName val="5.2코핑"/>
      <sheetName val="전체내԰_x0000_"/>
      <sheetName val="토공총괄집계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공종별수량집계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토목변경"/>
      <sheetName val="수로단위수량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화산경계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SILICATE"/>
      <sheetName val="간접비내역-1"/>
      <sheetName val="검색"/>
      <sheetName val="내역갑지"/>
      <sheetName val="INSTR"/>
      <sheetName val="수지표"/>
      <sheetName val="셀명"/>
      <sheetName val="공통단가"/>
      <sheetName val="선수금"/>
      <sheetName val="도근좌표"/>
      <sheetName val="1.동력공사"/>
      <sheetName val="청주-교대(A1)"/>
      <sheetName val="수량산출서 갑지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전체-원가분리내역"/>
      <sheetName val="계화배수(3대)"/>
      <sheetName val="유리"/>
      <sheetName val="익산"/>
      <sheetName val="가격표"/>
      <sheetName val="건축외주"/>
      <sheetName val="Sheet1(X)"/>
      <sheetName val="인원조직표"/>
      <sheetName val="냉천부속동"/>
      <sheetName val="원가계산서 "/>
      <sheetName val="국별인원"/>
      <sheetName val="산출기초"/>
      <sheetName val="순환펌프"/>
      <sheetName val="저수조"/>
      <sheetName val="급,배기팬"/>
      <sheetName val="급탕순환펌프"/>
      <sheetName val="DATA(광속)"/>
      <sheetName val="REACTION芨.헾⿁_x0005__x0000_"/>
      <sheetName val="REACTION鴘E鵜E헾⼼_x0005_"/>
      <sheetName val="7단가"/>
      <sheetName val="정산내역"/>
      <sheetName val="횡배수관집현황(2공구)"/>
      <sheetName val="변경ᛅ⾒_x0005_"/>
      <sheetName val="공사직종별노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관리비"/>
      <sheetName val="집수정단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돈암사업"/>
      <sheetName val="단면A-A(TR)"/>
      <sheetName val="도시가스현황"/>
      <sheetName val="2차공사"/>
      <sheetName val="Imp-Data"/>
      <sheetName val="내역서 (1차)"/>
      <sheetName val="J형측구단위수량"/>
      <sheetName val="¿¹Á¤(3က"/>
      <sheetName val="SAMPLE"/>
      <sheetName val="inter"/>
      <sheetName val="건축공정"/>
      <sheetName val="방진공정"/>
      <sheetName val="조경공정"/>
      <sheetName val="단위수량산출"/>
      <sheetName val="전자"/>
      <sheetName val="환산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직급별"/>
      <sheetName val="S1099기장선행WOP"/>
      <sheetName val="LD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96보완계획7_12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working_load_at_the_btm_ft_"/>
      <sheetName val="stability_check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추천서"/>
      <sheetName val="설계변경내역"/>
      <sheetName val="빙장비사양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7.3.1 전력간선 굵기"/>
      <sheetName val="견적대비 견적서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심사공종"/>
      <sheetName val="상행-교대(A1-A2)"/>
      <sheetName val="combi(wall)"/>
      <sheetName val="제잡비(주공종)"/>
      <sheetName val="(3.품질관리 시험 총괄표)"/>
      <sheetName val="합계"/>
      <sheetName val="유첨헾】"/>
      <sheetName val="Picture"/>
      <sheetName val="철탑공사"/>
      <sheetName val="가설경비"/>
      <sheetName val="시점부교대"/>
      <sheetName val="표지판현황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외천교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PANEL 내역"/>
      <sheetName val="CPM챠트"/>
      <sheetName val="ALINE"/>
      <sheetName val="횡배수관설치현황"/>
      <sheetName val="96월별PL"/>
      <sheetName val="양식(직판용)"/>
      <sheetName val="항목등록"/>
      <sheetName val="입상내역"/>
      <sheetName val="본사업"/>
      <sheetName val="수장"/>
      <sheetName val="1호맨홀가감수량"/>
      <sheetName val="1-1평균터파기고(1)"/>
      <sheetName val="단가표(전산)"/>
      <sheetName val="2219-SPOOL BOM"/>
      <sheetName val="설명서"/>
      <sheetName val="3.2주형지지보"/>
      <sheetName val="x주형보 설계(3차로)"/>
      <sheetName val="부대tu"/>
      <sheetName val="우수공,맨홀,집수정"/>
      <sheetName val="은평작업지시대장"/>
      <sheetName val="옥외배관기본공량"/>
      <sheetName val="선우통상(을)"/>
      <sheetName val="견적서-골조공사"/>
      <sheetName val="적정심사"/>
      <sheetName val="건축2"/>
      <sheetName val="3-4호기 내역서"/>
      <sheetName val="인원계획-미화"/>
      <sheetName val="평형공사비"/>
      <sheetName val="토공검토G"/>
      <sheetName val="미지급금"/>
      <sheetName val="지하"/>
      <sheetName val="도"/>
      <sheetName val="CABdata"/>
      <sheetName val="기별수량산출서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W-현원가"/>
      <sheetName val="부대토목"/>
      <sheetName val="토목공종세부"/>
      <sheetName val="견적회신"/>
      <sheetName val="1. 가로등 설비 공사(산출)"/>
      <sheetName val="FAB4생산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각종양식"/>
      <sheetName val="재료할증"/>
      <sheetName val="수량BOQ"/>
      <sheetName val="관세,통관수수료,운반비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투찰(하수)"/>
      <sheetName val="암거 제원표-1단계"/>
      <sheetName val="전체내蠀ᒗ"/>
      <sheetName val="전체내︀盕"/>
      <sheetName val="일위대가(계측︩盕ԯ_x0000_"/>
      <sheetName val="전체내壈▞"/>
      <sheetName val="1호철근량"/>
      <sheetName val="산출서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총괄BOQ"/>
      <sheetName val="평균물량산출서"/>
      <sheetName val="합의서"/>
      <sheetName val="좌측"/>
      <sheetName val="방호벽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sheet"/>
      <sheetName val="b_gunmul"/>
      <sheetName val="b_balju (2)"/>
      <sheetName val="갑(전기)"/>
      <sheetName val="갑(계장)"/>
      <sheetName val="B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목공사품의서"/>
      <sheetName val="B1(반포1차)"/>
      <sheetName val="esc(건축)"/>
      <sheetName val="옥룡잡비"/>
      <sheetName val="일위대가집계표"/>
      <sheetName val="공예을"/>
      <sheetName val="골재및자재집계표"/>
      <sheetName val="배수통관(좌)"/>
      <sheetName val="현장유지관리비"/>
      <sheetName val="A-8 PD(도로중앙)"/>
      <sheetName val="수안보-纈!헾『"/>
      <sheetName val="수안보-丵〒_x0005__x0000_"/>
      <sheetName val="수안보-橂】_x0005__x0000_"/>
      <sheetName val="철집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가압장(토목)"/>
      <sheetName val="전선관"/>
      <sheetName val="5.정산ﵠ"/>
      <sheetName val="실행내역 "/>
      <sheetName val="참조 (2)"/>
      <sheetName val="교량data"/>
      <sheetName val="파일구성"/>
      <sheetName val="분전반"/>
      <sheetName val="database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안전시설"/>
      <sheetName val="20-25"/>
      <sheetName val="설치자재"/>
      <sheetName val="단중"/>
      <sheetName val="몰탈쐀/_x0000_"/>
      <sheetName val="실행ࠏE"/>
      <sheetName val="실행ဏ_x0000_"/>
      <sheetName val="시멘트,모래"/>
      <sheetName val="ASP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재료값"/>
      <sheetName val="보차도경계석수량"/>
      <sheetName val="48일위(기존)"/>
      <sheetName val="옥외외등집계표"/>
      <sheetName val="광통신 견적내역서1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제조부문배부"/>
      <sheetName val="XREF"/>
      <sheetName val="반포2차"/>
      <sheetName val="시공업체명부"/>
      <sheetName val="Direct (공사비대비)"/>
      <sheetName val=" 내역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심사물량"/>
      <sheetName val="기타"/>
      <sheetName val="BID FORM"/>
      <sheetName val="Form of Bid"/>
      <sheetName val="이관문서목록표"/>
      <sheetName val="국내"/>
      <sheetName val="구천"/>
      <sheetName val="member design"/>
      <sheetName val="soil bearing check"/>
      <sheetName val="산출근거#2-3"/>
      <sheetName val="도급,하도급 예정금액"/>
      <sheetName val="산출(전기)"/>
      <sheetName val="DWG-CAB-I"/>
      <sheetName val="1공구내역서(1)"/>
      <sheetName val="설계서을"/>
      <sheetName val="공감비"/>
      <sheetName val="PROJECT BRIEF(EX.NEW)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STEEL BOX 단면설계(SEC.8)"/>
      <sheetName val="4.04건축(건축-주계약내역서)"/>
      <sheetName val="예정공정표 "/>
      <sheetName val="12CGOU"/>
      <sheetName val="1호맨홀자연토공"/>
      <sheetName val="견적(02.07)"/>
      <sheetName val="총괄내역서(도급)"/>
      <sheetName val="슬래브일반"/>
      <sheetName val="노임단가(직종번호_순)"/>
      <sheetName val="L형집계"/>
      <sheetName val="4.고용보험"/>
      <sheetName val="토지조서"/>
      <sheetName val="수목일위"/>
      <sheetName val="수목데이타"/>
      <sheetName val="수리결과"/>
      <sheetName val="침하계"/>
      <sheetName val="Gia VLNCMTC"/>
      <sheetName val="Cst Pkg-Eden"/>
      <sheetName val="WT-LIST"/>
      <sheetName val="G2설비도급"/>
      <sheetName val="k2 foundation"/>
      <sheetName val="노면표시1"/>
      <sheetName val="산출3-전등"/>
      <sheetName val="산출4-조명제어"/>
      <sheetName val="산출5-전열"/>
      <sheetName val="산출7-유도등"/>
      <sheetName val="제원입력"/>
      <sheetName val="VALUATESheet13"/>
      <sheetName val="15-3)VE제안서(가치향_x0000_隒_x0000__x0000_"/>
      <sheetName val="지수적용공사비내역서"/>
      <sheetName val="수정계획3"/>
      <sheetName val="개비온집계"/>
      <sheetName val="내역서_제출1"/>
      <sheetName val="공사비_증감_내역서1"/>
      <sheetName val="8_PILE__(돌출)1"/>
      <sheetName val="7_PILE__(돌출)1"/>
      <sheetName val="Sheet1_(2)1"/>
      <sheetName val="BOX(1_5X1_5)1"/>
      <sheetName val="1_설계조건1"/>
      <sheetName val="2-1__경관조명_내역총괄표1"/>
      <sheetName val="설명서_1"/>
      <sheetName val="AS포장복구_1"/>
      <sheetName val="실행내역(10_13)1"/>
      <sheetName val="단가_및_재료비1"/>
      <sheetName val="개별직종노임단가(2003_9)1"/>
      <sheetName val="3련_BOX1"/>
      <sheetName val="EQUIP_LIST1"/>
      <sheetName val="기존건물_깨기원단위1"/>
      <sheetName val="철근량_산정1"/>
      <sheetName val="환경기계공정표_(3)1"/>
      <sheetName val="사__업__비__수__지__예__산__서1"/>
      <sheetName val="노_표-조1"/>
      <sheetName val="4_2유효폭의_계산1"/>
      <sheetName val="내역-_CCTV1"/>
      <sheetName val="각사별공사비분개_1"/>
      <sheetName val="슬래브_-연속(3경간)1"/>
      <sheetName val="노임단가_(2)1"/>
      <sheetName val="총_원가계산1"/>
      <sheetName val="참여현황_(직원)1"/>
      <sheetName val="2F_회의실견적(5_14_일대)1"/>
      <sheetName val="토공(우물통,기타)_1"/>
      <sheetName val="대3류_1"/>
      <sheetName val="1~9_하중계산1"/>
      <sheetName val="1_견적보고서"/>
      <sheetName val="건설사업관리_공제요율1"/>
      <sheetName val="건설공사_감리원_배치기준1"/>
      <sheetName val="책임감리_공제요율1"/>
      <sheetName val="단가산출서_(2)1"/>
      <sheetName val="01_Summary"/>
      <sheetName val="03_Rev_Log"/>
      <sheetName val="4_2_1_마루높이_검토"/>
      <sheetName val="FAB_B01计算式"/>
      <sheetName val="5_물량산출서"/>
      <sheetName val="7월천안현장_집계표"/>
      <sheetName val="장비_자재"/>
      <sheetName val="_노무집계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2_재료비"/>
      <sheetName val="12_보오링"/>
      <sheetName val="18_공내수압탄성자연"/>
      <sheetName val="2_견적조건_정보"/>
      <sheetName val="슬래브일반(포항방향_B=12_3m)"/>
      <sheetName val="자재_집계표"/>
      <sheetName val="6_7현장운영"/>
      <sheetName val="__HAIWOOK_____hb___1__________2"/>
      <sheetName val="게비온"/>
      <sheetName val="관정"/>
      <sheetName val="배수관 날개벽"/>
      <sheetName val="box날개"/>
      <sheetName val="절단"/>
      <sheetName val="아스팔트포장"/>
      <sheetName val="U형측구"/>
      <sheetName val="J형측구"/>
      <sheetName val="진입로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공통비총괄표"/>
      <sheetName val="부재별산출서"/>
      <sheetName val="일위-1"/>
      <sheetName val="15-3)VE제안서(가치향_x0000_庘ɝ_x0000_"/>
      <sheetName val="수종"/>
      <sheetName val="규격"/>
      <sheetName val="아파트 기성내역서"/>
      <sheetName val="MAT_N048"/>
      <sheetName val="gyun"/>
      <sheetName val="conclusion"/>
      <sheetName val="comparables"/>
      <sheetName val="Deduction"/>
      <sheetName val="other"/>
      <sheetName val="이름표"/>
      <sheetName val="전익자재"/>
      <sheetName val="큰다리교깨기"/>
      <sheetName val="데크수량산출"/>
      <sheetName val="기본1"/>
      <sheetName val="수정일위대가"/>
      <sheetName val="2.건축"/>
      <sheetName val="DUT-BAT1"/>
      <sheetName val="보할최종(준공)only"/>
      <sheetName val="BOJUNGGM"/>
      <sheetName val="건가"/>
      <sheetName val="노단"/>
      <sheetName val="일대"/>
      <sheetName val="중사"/>
      <sheetName val="중목"/>
      <sheetName val="기계경跠㴯¢_x0000_弲"/>
      <sheetName val="노원열병합  건축렀こ렀䡟ԯ"/>
      <sheetName val="노원열병합  건축렀䡟ԯ"/>
      <sheetName val="노원열병합  건축︀ᇕ԰"/>
      <sheetName val="노원열병합  건축ﻕᇕ԰"/>
      <sheetName val="갑지(0"/>
      <sheetName val="갑지("/>
      <sheetName val="단ူ"/>
      <sheetName val="2000,_x0010_"/>
      <sheetName val="2000,"/>
      <sheetName val="2000,徸⽝_x0005_"/>
      <sheetName val="»êÃ렀䡟ԯ"/>
      <sheetName val="»êÃ︀ᇕ԰"/>
      <sheetName val="4/"/>
      <sheetName val="4က"/>
      <sheetName val="현장설က"/>
      <sheetName val="화재 탐지_x0005_"/>
      <sheetName val="2000.11¿ù¼³餀㢘ԯ"/>
      <sheetName val="입출재고현⩿〚_x0005_"/>
      <sheetName val="설치 일위대가(4԰"/>
      <sheetName val="신공항A-9헾】_x0005_"/>
      <sheetName val="2006기계䈌ᅪ԰"/>
      <sheetName val="JUCK֕"/>
      <sheetName val="하도급선정의뢰"/>
      <sheetName val="[YES.XLS][YES.XLS]4/"/>
      <sheetName val="방음벽 기초_x0005_"/>
      <sheetName val="실ԯ"/>
      <sheetName val="관리"/>
      <sheetName val="관리Ç"/>
      <sheetName val="변경비"/>
      <sheetName val="9-1԰"/>
      <sheetName val="[YES.XLS][YES.XLS][YES.XLS]4/"/>
      <sheetName val="변경비_x0005_"/>
      <sheetName val="8. 안"/>
      <sheetName val="단가_x0005_"/>
      <sheetName val="건0"/>
      <sheetName val="금0"/>
      <sheetName val="8. _x0005_"/>
      <sheetName val="´_x0005_"/>
      <sheetName val="ÀÏÀ§´ë헾】_x0005_"/>
      <sheetName val="[YES.XLS]4/"/>
      <sheetName val="기က"/>
      <sheetName val="2.노무비명세서頀塔攀๦0"/>
      <sheetName val="2.노무비명세서Ç"/>
      <sheetName val="Summar헾】_x0005_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_x0010_"/>
      <sheetName val="REACTION芨.헾⿁_x0005_"/>
      <sheetName val="임시급식ֿ"/>
      <sheetName val="설치 일위대가(46~԰"/>
      <sheetName val="2.노무비명세서(수직보_x0005_"/>
      <sheetName val="48전력선_x0002_"/>
      <sheetName val="펌프장수량ԯ"/>
      <sheetName val="³²¾ç½ÃÀÛµ¿ÀÚ105³ë65±"/>
      <sheetName val="역T형교대栄⿇"/>
      <sheetName val="펌프장수량䈀嵪ԯ"/>
      <sheetName val="펌프장수량㔀቎԰"/>
      <sheetName val="상수도토공_x0005_"/>
      <sheetName val="9-1차_x0005_"/>
      <sheetName val="하도급선정의뢰唈_x001f_ᛅ⾠_x0005_"/>
      <sheetName val="하도급선정의뢰ᛅ⼝_x0005_"/>
      <sheetName val="공사별 가중치0"/>
      <sheetName val="도급예정1ီ"/>
      <sheetName val="도급예정1Ⴂ"/>
      <sheetName val="도급예정1ჰ"/>
      <sheetName val="도급예정1ၪ"/>
      <sheetName val="도급예정1Ⴕ"/>
      <sheetName val="도급예정1႒"/>
      <sheetName val="Macr_x0010_"/>
      <sheetName val="Macr枵〺"/>
      <sheetName val="15-3)VE제안서(가치향"/>
      <sheetName val="7내역"/>
      <sheetName val="입찰품의서"/>
      <sheetName val="자동제어"/>
      <sheetName val="기타사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1">
          <cell r="A1" t="str">
            <v>시멘트,모래,자갈 산출표</v>
          </cell>
        </row>
      </sheetData>
      <sheetData sheetId="552">
        <row r="1">
          <cell r="A1" t="str">
            <v>시멘트,모래,자갈 산출표</v>
          </cell>
        </row>
      </sheetData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>
        <row r="1">
          <cell r="A1" t="str">
            <v>시멘트,모래,자갈 산출표</v>
          </cell>
        </row>
      </sheetData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1">
          <cell r="A1" t="str">
            <v>시멘트,모래,자갈 산출표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>
        <row r="1">
          <cell r="A1" t="str">
            <v>시멘트,모래,자갈 산출표</v>
          </cell>
        </row>
      </sheetData>
      <sheetData sheetId="653">
        <row r="1">
          <cell r="A1" t="str">
            <v>시멘트,모래,자갈 산출표</v>
          </cell>
        </row>
      </sheetData>
      <sheetData sheetId="654">
        <row r="1">
          <cell r="A1" t="str">
            <v>시멘트,모래,자갈 산출표</v>
          </cell>
        </row>
      </sheetData>
      <sheetData sheetId="655"/>
      <sheetData sheetId="656"/>
      <sheetData sheetId="657">
        <row r="1">
          <cell r="A1" t="str">
            <v>시멘트,모래,자갈 산출표</v>
          </cell>
        </row>
      </sheetData>
      <sheetData sheetId="658">
        <row r="1">
          <cell r="A1" t="str">
            <v>시멘트,모래,자갈 산출표</v>
          </cell>
        </row>
      </sheetData>
      <sheetData sheetId="659">
        <row r="1">
          <cell r="A1" t="str">
            <v>시멘트,모래,자갈 산출표</v>
          </cell>
        </row>
      </sheetData>
      <sheetData sheetId="660">
        <row r="1">
          <cell r="A1" t="str">
            <v>시멘트,모래,자갈 산출표</v>
          </cell>
        </row>
      </sheetData>
      <sheetData sheetId="661">
        <row r="1">
          <cell r="A1" t="str">
            <v>시멘트,모래,자갈 산출표</v>
          </cell>
        </row>
      </sheetData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1">
          <cell r="A1" t="str">
            <v>시멘트,모래,자갈 산출표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>
        <row r="1">
          <cell r="A1" t="str">
            <v>시멘트,모래,자갈 산출표</v>
          </cell>
        </row>
      </sheetData>
      <sheetData sheetId="780">
        <row r="1">
          <cell r="A1" t="str">
            <v>시멘트,모래,자갈 산출표</v>
          </cell>
        </row>
      </sheetData>
      <sheetData sheetId="781">
        <row r="1">
          <cell r="A1" t="str">
            <v>시멘트,모래,자갈 산출표</v>
          </cell>
        </row>
      </sheetData>
      <sheetData sheetId="782">
        <row r="1">
          <cell r="A1" t="str">
            <v>시멘트,모래,자갈 산출표</v>
          </cell>
        </row>
      </sheetData>
      <sheetData sheetId="783">
        <row r="1">
          <cell r="A1" t="str">
            <v>시멘트,모래,자갈 산출표</v>
          </cell>
        </row>
      </sheetData>
      <sheetData sheetId="784">
        <row r="1">
          <cell r="A1" t="str">
            <v>시멘트,모래,자갈 산출표</v>
          </cell>
        </row>
      </sheetData>
      <sheetData sheetId="785">
        <row r="1">
          <cell r="A1" t="str">
            <v>시멘트,모래,자갈 산출표</v>
          </cell>
        </row>
      </sheetData>
      <sheetData sheetId="786">
        <row r="1">
          <cell r="A1" t="str">
            <v>시멘트,모래,자갈 산출표</v>
          </cell>
        </row>
      </sheetData>
      <sheetData sheetId="787">
        <row r="1">
          <cell r="A1" t="str">
            <v>시멘트,모래,자갈 산출표</v>
          </cell>
        </row>
      </sheetData>
      <sheetData sheetId="788">
        <row r="1">
          <cell r="A1" t="str">
            <v>시멘트,모래,자갈 산출표</v>
          </cell>
        </row>
      </sheetData>
      <sheetData sheetId="789">
        <row r="1">
          <cell r="A1" t="str">
            <v>시멘트,모래,자갈 산출표</v>
          </cell>
        </row>
      </sheetData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>
        <row r="1">
          <cell r="A1" t="str">
            <v>시멘트,모래,자갈 산출표</v>
          </cell>
        </row>
      </sheetData>
      <sheetData sheetId="841">
        <row r="1">
          <cell r="A1" t="str">
            <v>시멘트,모래,자갈 산출표</v>
          </cell>
        </row>
      </sheetData>
      <sheetData sheetId="842">
        <row r="1">
          <cell r="A1" t="str">
            <v>시멘트,모래,자갈 산출표</v>
          </cell>
        </row>
      </sheetData>
      <sheetData sheetId="843">
        <row r="1">
          <cell r="A1" t="str">
            <v>시멘트,모래,자갈 산출표</v>
          </cell>
        </row>
      </sheetData>
      <sheetData sheetId="844">
        <row r="1">
          <cell r="A1" t="str">
            <v>시멘트,모래,자갈 산출표</v>
          </cell>
        </row>
      </sheetData>
      <sheetData sheetId="845">
        <row r="1">
          <cell r="A1" t="str">
            <v>시멘트,모래,자갈 산출표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1">
          <cell r="A1" t="str">
            <v>시멘트,모래,자갈 산출표</v>
          </cell>
        </row>
      </sheetData>
      <sheetData sheetId="858">
        <row r="1">
          <cell r="A1" t="str">
            <v>시멘트,모래,자갈 산출표</v>
          </cell>
        </row>
      </sheetData>
      <sheetData sheetId="859">
        <row r="1">
          <cell r="A1" t="str">
            <v>시멘트,모래,자갈 산출표</v>
          </cell>
        </row>
      </sheetData>
      <sheetData sheetId="860">
        <row r="1">
          <cell r="A1" t="str">
            <v>시멘트,모래,자갈 산출표</v>
          </cell>
        </row>
      </sheetData>
      <sheetData sheetId="861">
        <row r="1">
          <cell r="A1" t="str">
            <v>시멘트,모래,자갈 산출표</v>
          </cell>
        </row>
      </sheetData>
      <sheetData sheetId="862">
        <row r="1">
          <cell r="A1" t="str">
            <v>시멘트,모래,자갈 산출표</v>
          </cell>
        </row>
      </sheetData>
      <sheetData sheetId="863">
        <row r="1">
          <cell r="A1" t="str">
            <v>시멘트,모래,자갈 산출표</v>
          </cell>
        </row>
      </sheetData>
      <sheetData sheetId="864">
        <row r="1">
          <cell r="A1" t="str">
            <v>시멘트,모래,자갈 산출표</v>
          </cell>
        </row>
      </sheetData>
      <sheetData sheetId="865">
        <row r="1">
          <cell r="A1" t="str">
            <v>시멘트,모래,자갈 산출표</v>
          </cell>
        </row>
      </sheetData>
      <sheetData sheetId="866">
        <row r="1">
          <cell r="A1" t="str">
            <v>시멘트,모래,자갈 산출표</v>
          </cell>
        </row>
      </sheetData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>
        <row r="1">
          <cell r="A1" t="str">
            <v>시멘트,모래,자갈 산출표</v>
          </cell>
        </row>
      </sheetData>
      <sheetData sheetId="926"/>
      <sheetData sheetId="927"/>
      <sheetData sheetId="928">
        <row r="1">
          <cell r="A1" t="str">
            <v>시멘트,모래,자갈 산출표</v>
          </cell>
        </row>
      </sheetData>
      <sheetData sheetId="929">
        <row r="1">
          <cell r="A1" t="str">
            <v>시멘트,모래,자갈 산출표</v>
          </cell>
        </row>
      </sheetData>
      <sheetData sheetId="930"/>
      <sheetData sheetId="931"/>
      <sheetData sheetId="932">
        <row r="1">
          <cell r="A1" t="str">
            <v>시멘트,모래,자갈 산출표</v>
          </cell>
        </row>
      </sheetData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 refreshError="1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/>
      <sheetData sheetId="2629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/>
      <sheetData sheetId="2784"/>
      <sheetData sheetId="2785"/>
      <sheetData sheetId="2786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/>
      <sheetData sheetId="3951"/>
      <sheetData sheetId="3952"/>
      <sheetData sheetId="3953" refreshError="1"/>
      <sheetData sheetId="3954" refreshError="1"/>
      <sheetData sheetId="3955" refreshError="1"/>
      <sheetData sheetId="3956"/>
      <sheetData sheetId="3957"/>
      <sheetData sheetId="3958"/>
      <sheetData sheetId="3959"/>
      <sheetData sheetId="3960" refreshError="1"/>
      <sheetData sheetId="3961" refreshError="1"/>
      <sheetData sheetId="3962" refreshError="1"/>
      <sheetData sheetId="3963" refreshError="1"/>
      <sheetData sheetId="3964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/>
      <sheetData sheetId="4176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/>
      <sheetData sheetId="4518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/>
      <sheetData sheetId="4726"/>
      <sheetData sheetId="4727" refreshError="1"/>
      <sheetData sheetId="4728" refreshError="1"/>
      <sheetData sheetId="4729" refreshError="1"/>
      <sheetData sheetId="4730"/>
      <sheetData sheetId="4731"/>
      <sheetData sheetId="4732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/>
      <sheetData sheetId="4747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>
        <row r="1">
          <cell r="A1" t="str">
            <v>시멘트,모래,자갈 산출표</v>
          </cell>
        </row>
      </sheetData>
      <sheetData sheetId="4811">
        <row r="1">
          <cell r="A1" t="str">
            <v>시멘트,모래,자갈 산출표</v>
          </cell>
        </row>
      </sheetData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>
        <row r="1">
          <cell r="A1" t="str">
            <v>시멘트,모래,자갈 산출표</v>
          </cell>
        </row>
      </sheetData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>
        <row r="1">
          <cell r="A1" t="str">
            <v>시멘트,모래,자갈 산출표</v>
          </cell>
        </row>
      </sheetData>
      <sheetData sheetId="4893">
        <row r="1">
          <cell r="A1" t="str">
            <v>시멘트,모래,자갈 산출표</v>
          </cell>
        </row>
      </sheetData>
      <sheetData sheetId="4894">
        <row r="1">
          <cell r="A1" t="str">
            <v>시멘트,모래,자갈 산출표</v>
          </cell>
        </row>
      </sheetData>
      <sheetData sheetId="4895">
        <row r="1">
          <cell r="A1" t="str">
            <v>시멘트,모래,자갈 산출표</v>
          </cell>
        </row>
      </sheetData>
      <sheetData sheetId="4896">
        <row r="1">
          <cell r="A1" t="str">
            <v>시멘트,모래,자갈 산출표</v>
          </cell>
        </row>
      </sheetData>
      <sheetData sheetId="4897">
        <row r="1">
          <cell r="A1" t="str">
            <v>시멘트,모래,자갈 산출표</v>
          </cell>
        </row>
      </sheetData>
      <sheetData sheetId="4898">
        <row r="1">
          <cell r="A1" t="str">
            <v>시멘트,모래,자갈 산출표</v>
          </cell>
        </row>
      </sheetData>
      <sheetData sheetId="4899">
        <row r="1">
          <cell r="A1" t="str">
            <v>시멘트,모래,자갈 산출표</v>
          </cell>
        </row>
      </sheetData>
      <sheetData sheetId="4900">
        <row r="1">
          <cell r="A1" t="str">
            <v>시멘트,모래,자갈 산출표</v>
          </cell>
        </row>
      </sheetData>
      <sheetData sheetId="4901">
        <row r="1">
          <cell r="A1" t="str">
            <v>시멘트,모래,자갈 산출표</v>
          </cell>
        </row>
      </sheetData>
      <sheetData sheetId="4902">
        <row r="1">
          <cell r="A1" t="str">
            <v>시멘트,모래,자갈 산출표</v>
          </cell>
        </row>
      </sheetData>
      <sheetData sheetId="4903">
        <row r="1">
          <cell r="A1" t="str">
            <v>시멘트,모래,자갈 산출표</v>
          </cell>
        </row>
      </sheetData>
      <sheetData sheetId="4904">
        <row r="1">
          <cell r="A1" t="str">
            <v>시멘트,모래,자갈 산출표</v>
          </cell>
        </row>
      </sheetData>
      <sheetData sheetId="4905">
        <row r="1">
          <cell r="A1" t="str">
            <v>시멘트,모래,자갈 산출표</v>
          </cell>
        </row>
      </sheetData>
      <sheetData sheetId="4906">
        <row r="1">
          <cell r="A1" t="str">
            <v>시멘트,모래,자갈 산출표</v>
          </cell>
        </row>
      </sheetData>
      <sheetData sheetId="4907">
        <row r="1">
          <cell r="A1" t="str">
            <v>시멘트,모래,자갈 산출표</v>
          </cell>
        </row>
      </sheetData>
      <sheetData sheetId="4908">
        <row r="1">
          <cell r="A1" t="str">
            <v>시멘트,모래,자갈 산출표</v>
          </cell>
        </row>
      </sheetData>
      <sheetData sheetId="4909">
        <row r="1">
          <cell r="A1" t="str">
            <v>시멘트,모래,자갈 산출표</v>
          </cell>
        </row>
      </sheetData>
      <sheetData sheetId="4910">
        <row r="1">
          <cell r="A1" t="str">
            <v>시멘트,모래,자갈 산출표</v>
          </cell>
        </row>
      </sheetData>
      <sheetData sheetId="4911">
        <row r="1">
          <cell r="A1" t="str">
            <v>시멘트,모래,자갈 산출표</v>
          </cell>
        </row>
      </sheetData>
      <sheetData sheetId="4912">
        <row r="1">
          <cell r="A1" t="str">
            <v>시멘트,모래,자갈 산출표</v>
          </cell>
        </row>
      </sheetData>
      <sheetData sheetId="4913">
        <row r="1">
          <cell r="A1" t="str">
            <v>시멘트,모래,자갈 산출표</v>
          </cell>
        </row>
      </sheetData>
      <sheetData sheetId="4914">
        <row r="1">
          <cell r="A1" t="str">
            <v>시멘트,모래,자갈 산출표</v>
          </cell>
        </row>
      </sheetData>
      <sheetData sheetId="4915">
        <row r="1">
          <cell r="A1" t="str">
            <v>시멘트,모래,자갈 산출표</v>
          </cell>
        </row>
      </sheetData>
      <sheetData sheetId="4916">
        <row r="1">
          <cell r="A1" t="str">
            <v>시멘트,모래,자갈 산출표</v>
          </cell>
        </row>
      </sheetData>
      <sheetData sheetId="4917">
        <row r="1">
          <cell r="A1" t="str">
            <v>시멘트,모래,자갈 산출표</v>
          </cell>
        </row>
      </sheetData>
      <sheetData sheetId="4918">
        <row r="1">
          <cell r="A1" t="str">
            <v>시멘트,모래,자갈 산출표</v>
          </cell>
        </row>
      </sheetData>
      <sheetData sheetId="4919">
        <row r="1">
          <cell r="A1" t="str">
            <v>시멘트,모래,자갈 산출표</v>
          </cell>
        </row>
      </sheetData>
      <sheetData sheetId="4920">
        <row r="1">
          <cell r="A1" t="str">
            <v>시멘트,모래,자갈 산출표</v>
          </cell>
        </row>
      </sheetData>
      <sheetData sheetId="4921">
        <row r="1">
          <cell r="A1" t="str">
            <v>시멘트,모래,자갈 산출표</v>
          </cell>
        </row>
      </sheetData>
      <sheetData sheetId="4922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일위대가 집계표"/>
      <sheetName val="D-경비1"/>
      <sheetName val="C-직노1"/>
      <sheetName val="가설대가"/>
      <sheetName val="토공대가"/>
      <sheetName val="구조대가"/>
      <sheetName val="포설대가1"/>
      <sheetName val="부대대가"/>
      <sheetName val="제직재"/>
      <sheetName val="일위대가목록"/>
      <sheetName val="일위대가"/>
      <sheetName val="N賃率_職"/>
      <sheetName val="건축내역"/>
      <sheetName val="실행내역"/>
      <sheetName val="직노"/>
      <sheetName val="6PILE  (돌출)"/>
      <sheetName val="J直材4"/>
      <sheetName val="중기사용료"/>
      <sheetName val="대,유,램"/>
      <sheetName val="70%"/>
      <sheetName val="전선 및 전선관"/>
      <sheetName val="인건비(VOICE)"/>
      <sheetName val="ilch"/>
      <sheetName val="국별인원"/>
      <sheetName val="2공구산출내역"/>
      <sheetName val="명세서"/>
      <sheetName val="I一般比"/>
      <sheetName val="터파기및재료"/>
      <sheetName val="Sheet1"/>
      <sheetName val="용산1(해보)"/>
      <sheetName val="동원인원"/>
      <sheetName val="일위대가(4층원격)"/>
      <sheetName val="일위목록"/>
      <sheetName val="패널"/>
      <sheetName val="1안"/>
      <sheetName val="입찰안"/>
      <sheetName val="단가산출목록표"/>
      <sheetName val="1000 DB구축 부표"/>
      <sheetName val="DATE"/>
      <sheetName val="설계내역서"/>
      <sheetName val="내역서1999.8최종"/>
      <sheetName val="1차 내역서"/>
      <sheetName val="정산"/>
      <sheetName val="쌍송교"/>
      <sheetName val="수지예산"/>
      <sheetName val="제-노임"/>
      <sheetName val="설직재-1"/>
      <sheetName val="전차선로 물량표"/>
      <sheetName val="한강운반비"/>
      <sheetName val="#REF"/>
      <sheetName val="노임"/>
      <sheetName val="자재"/>
      <sheetName val="시설물기초"/>
      <sheetName val="수량산출"/>
      <sheetName val="파일의이용"/>
      <sheetName val="표지1"/>
      <sheetName val="별첨-기계경비 산출목록"/>
      <sheetName val="단가산출"/>
      <sheetName val="대목"/>
      <sheetName val="설계명세서"/>
      <sheetName val="SAMPLE"/>
      <sheetName val="유림골조"/>
      <sheetName val="건물"/>
      <sheetName val="10.공통-노임단가"/>
      <sheetName val="중기사용료산출근거"/>
      <sheetName val="단가 및 재료비"/>
      <sheetName val="노임단가표"/>
      <sheetName val="자재단가표"/>
      <sheetName val="집계표"/>
      <sheetName val="GISDB_단가산출목록"/>
      <sheetName val="GISDB_단가산출표"/>
      <sheetName val="금액내역서"/>
      <sheetName val="옥외 전력간선공사"/>
      <sheetName val="시설장비부하계산서"/>
      <sheetName val="일위대가표(유단가)"/>
      <sheetName val="단가산출목록"/>
      <sheetName val="실적공사비단가"/>
      <sheetName val="추가대화"/>
      <sheetName val="제경집계"/>
      <sheetName val="위치조서"/>
      <sheetName val="내역서"/>
      <sheetName val="기자재비"/>
      <sheetName val="산출목록표"/>
      <sheetName val="20관리비율"/>
      <sheetName val="참조자료"/>
      <sheetName val="조명시설"/>
      <sheetName val="AV시스템"/>
      <sheetName val="CAUDIT"/>
      <sheetName val="대가"/>
      <sheetName val="Sheet3"/>
      <sheetName val="내역서2안"/>
      <sheetName val="전기외주내역"/>
      <sheetName val="DATA"/>
      <sheetName val="데이타"/>
      <sheetName val="CT "/>
      <sheetName val="원가_(2)"/>
      <sheetName val="6PILE__(돌출)"/>
      <sheetName val="일위대가_집계표"/>
      <sheetName val="전선_및_전선관"/>
      <sheetName val="1000_DB구축_부표"/>
      <sheetName val="원가계산서"/>
      <sheetName val="갑지"/>
      <sheetName val="가로등내역서"/>
      <sheetName val="기본일위"/>
      <sheetName val="인건비"/>
      <sheetName val="단가조사"/>
      <sheetName val="단가 "/>
      <sheetName val="일위대가 (PM)"/>
      <sheetName val="9509"/>
      <sheetName val="공정량산출내역서 "/>
      <sheetName val="5흙막이"/>
      <sheetName val="견적서"/>
      <sheetName val="노임이"/>
      <sheetName val="8.PILE  (돌출)"/>
      <sheetName val="일위대가(출입)"/>
      <sheetName val="전기"/>
      <sheetName val="Sheet13"/>
      <sheetName val="Sheet14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공종단가"/>
      <sheetName val="재료"/>
      <sheetName val="설치자재"/>
      <sheetName val="구리토평1전기"/>
      <sheetName val="대"/>
      <sheetName val="자료"/>
      <sheetName val="을"/>
      <sheetName val="물량산출(지점)"/>
      <sheetName val="단"/>
      <sheetName val="일용노임단가2001상"/>
      <sheetName val="WORK"/>
      <sheetName val="2-1. 경관조명 내역총괄표"/>
      <sheetName val="내역"/>
      <sheetName val="전국현황"/>
      <sheetName val="일위(PN)"/>
      <sheetName val="3련 BOX"/>
      <sheetName val="이토변실(A3-LINE)"/>
      <sheetName val="CATV"/>
      <sheetName val="증감대비"/>
      <sheetName val="4-2. 기계경비산출"/>
      <sheetName val="7.노무비 근거"/>
      <sheetName val="3-2.일위대가"/>
      <sheetName val="2-3.공사비내역서"/>
      <sheetName val="일위대가표(교체)"/>
      <sheetName val="2000시행총괄"/>
      <sheetName val="산출"/>
      <sheetName val="노임단가"/>
      <sheetName val="자재단가"/>
      <sheetName val="기준FACTOR"/>
      <sheetName val="DWG-CAB-I"/>
      <sheetName val="기계경비(시간당)"/>
      <sheetName val="램머"/>
      <sheetName val="2000년1차"/>
      <sheetName val="골조시행"/>
      <sheetName val="9811"/>
      <sheetName val="단가산출서"/>
      <sheetName val="노무비"/>
      <sheetName val="96작생능"/>
      <sheetName val="환율"/>
      <sheetName val="경율산정.XLS"/>
      <sheetName val="전력"/>
      <sheetName val="특수선일위대가"/>
      <sheetName val="도로정위치부표"/>
      <sheetName val="도로조사부표"/>
      <sheetName val="2분기평가"/>
      <sheetName val="수량산출2"/>
      <sheetName val="소방"/>
      <sheetName val="단가대비"/>
      <sheetName val="INPUT"/>
      <sheetName val="중기일위대가"/>
      <sheetName val="일위_파일"/>
      <sheetName val="예정공정표 (2)"/>
      <sheetName val="기초자료입력"/>
      <sheetName val="설계서식"/>
      <sheetName val="덤프"/>
      <sheetName val="석재다짐"/>
      <sheetName val="소운반"/>
      <sheetName val="아스콘"/>
      <sheetName val="장비"/>
      <sheetName val="기성2"/>
      <sheetName val="ABUT수량-A1"/>
      <sheetName val="날개벽"/>
      <sheetName val="식재일위대가"/>
      <sheetName val="Sheet4"/>
      <sheetName val="단가기준"/>
      <sheetName val="현장경비"/>
      <sheetName val="공문"/>
      <sheetName val="현장관리비"/>
      <sheetName val="단가조사서"/>
      <sheetName val="횡 연장"/>
      <sheetName val="암거단위"/>
      <sheetName val="일위대가(가설)"/>
      <sheetName val="ELECTRIC"/>
      <sheetName val="공사비"/>
      <sheetName val="차액보증"/>
      <sheetName val="정부노임단가"/>
      <sheetName val="Customer Databas"/>
      <sheetName val="전체"/>
      <sheetName val="갑지(추정)"/>
      <sheetName val="프랜트면허"/>
      <sheetName val="2.냉난방설비공사"/>
      <sheetName val="7.자동제어공사"/>
      <sheetName val="동수"/>
      <sheetName val="TOTAL"/>
      <sheetName val="식재인부"/>
      <sheetName val="도급FORM"/>
      <sheetName val="실행철강하도"/>
      <sheetName val="급수 (LPM)"/>
      <sheetName val="CTEMCOST"/>
      <sheetName val="PANEL가격"/>
      <sheetName val="일위"/>
      <sheetName val="COST"/>
      <sheetName val="Mc1"/>
      <sheetName val="인원계획-미화"/>
      <sheetName val="익산"/>
      <sheetName val="부하계산서"/>
      <sheetName val="도급예산내역서총괄표"/>
      <sheetName val="설계산출기초"/>
      <sheetName val="중기목록표"/>
      <sheetName val="BEND LOSS"/>
      <sheetName val="A1"/>
      <sheetName val="회사정보"/>
      <sheetName val="단가산출서_토목"/>
      <sheetName val="총체보활공정표"/>
      <sheetName val="적용기준표(98년상반기)"/>
      <sheetName val="노임단가(전기·통신)"/>
      <sheetName val="설계"/>
      <sheetName val="5-1.설계명세서"/>
      <sheetName val="공사계획서"/>
      <sheetName val="산근"/>
      <sheetName val="깨기"/>
      <sheetName val="산출기초"/>
      <sheetName val="예산내역"/>
      <sheetName val="총괄수지표"/>
      <sheetName val="설계내역2"/>
      <sheetName val="시중노임(공사)"/>
      <sheetName val="설비(제출)"/>
      <sheetName val="AL공사(원)"/>
      <sheetName val="6호기"/>
      <sheetName val="10월"/>
      <sheetName val="대비"/>
      <sheetName val="기초목"/>
      <sheetName val="2.대외공문"/>
      <sheetName val="일위대가(건축)"/>
      <sheetName val="단중표"/>
      <sheetName val="기본설계기준"/>
      <sheetName val="품셈총괄표"/>
      <sheetName val="공사비예산서_토목분_"/>
      <sheetName val="토목주소"/>
      <sheetName val="TRE TABLE"/>
      <sheetName val="생산량"/>
      <sheetName val="판매가격(정리)"/>
      <sheetName val="주문"/>
      <sheetName val="실행내역서"/>
      <sheetName val="COVER"/>
      <sheetName val="6. 직접경비"/>
      <sheetName val="설계서"/>
      <sheetName val="출력은 금물"/>
      <sheetName val="총 원가계산"/>
      <sheetName val="물량"/>
      <sheetName val="건축일위"/>
      <sheetName val="그라우팅일위"/>
      <sheetName val="wall"/>
      <sheetName val="공사개요"/>
      <sheetName val="적현로"/>
      <sheetName val="기본사항"/>
      <sheetName val="내역5"/>
      <sheetName val="대가단최종"/>
      <sheetName val="전기일위목록"/>
      <sheetName val="동력기별"/>
      <sheetName val="BOX전기내역"/>
      <sheetName val="물량표"/>
      <sheetName val="EXPENSE"/>
      <sheetName val="공사내역"/>
      <sheetName val="일용직내역"/>
      <sheetName val="길어깨(현황)"/>
      <sheetName val="Sheet5"/>
      <sheetName val="기본입력"/>
      <sheetName val="데리네이타현황"/>
      <sheetName val="내역전기"/>
      <sheetName val="단가표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철거산출근거"/>
      <sheetName val="Y-WORK"/>
      <sheetName val="물량내역"/>
      <sheetName val=" 갑  지 "/>
      <sheetName val="돈암사업"/>
      <sheetName val="OPGW기별"/>
      <sheetName val="수목표준대가"/>
      <sheetName val="표지"/>
      <sheetName val="설비원가"/>
      <sheetName val="단위단가"/>
      <sheetName val="BS"/>
      <sheetName val="기계경비총괄표"/>
      <sheetName val="일위대가_현장"/>
      <sheetName val="HW"/>
      <sheetName val="범용도입(1차)"/>
      <sheetName val="SW"/>
      <sheetName val="직종별노임단가표"/>
      <sheetName val="제2호단위수량"/>
      <sheetName val="식재가격"/>
      <sheetName val="식재총괄"/>
      <sheetName val="코드표"/>
      <sheetName val="AC포장수량"/>
      <sheetName val="설계내역"/>
      <sheetName val="원가계산서(공사)"/>
      <sheetName val="실행내역 "/>
      <sheetName val="회관내역"/>
      <sheetName val="회관내역 (2)"/>
      <sheetName val="공동내역"/>
      <sheetName val="공동내역 (2)"/>
      <sheetName val="쉼터내역"/>
      <sheetName val="쉼터내역 (2)"/>
      <sheetName val="단가(1)"/>
      <sheetName val="정산내역서"/>
      <sheetName val="원가계산서 "/>
      <sheetName val="1"/>
      <sheetName val="도근좌표"/>
      <sheetName val="7.수지"/>
      <sheetName val="여과지동"/>
      <sheetName val="기초자료"/>
      <sheetName val="기초일위"/>
      <sheetName val="시설일위"/>
      <sheetName val="조명일위"/>
      <sheetName val="관급"/>
      <sheetName val="※참고자료※"/>
      <sheetName val="일위대가_집계표1"/>
      <sheetName val="원가_(2)1"/>
      <sheetName val="6PILE__(돌출)1"/>
      <sheetName val="전선_및_전선관1"/>
      <sheetName val="1000_DB구축_부표1"/>
      <sheetName val="별첨-기계경비_산출목록"/>
      <sheetName val="10_공통-노임단가"/>
      <sheetName val="단가_및_재료비"/>
      <sheetName val="내역서1999_8최종"/>
      <sheetName val="1차_내역서"/>
      <sheetName val="옥외_전력간선공사"/>
      <sheetName val="공정량산출내역서_"/>
      <sheetName val="CT_"/>
      <sheetName val="단가_"/>
      <sheetName val="일위대가_(PM)"/>
      <sheetName val="예정공정표_(2)"/>
      <sheetName val="8_PILE__(돌출)"/>
      <sheetName val="Macro1"/>
      <sheetName val="3.하중계산"/>
      <sheetName val="값"/>
      <sheetName val="가시설"/>
      <sheetName val="비탈면보호공수량산출"/>
      <sheetName val="변경내역"/>
      <sheetName val="관급자재대"/>
      <sheetName val="횡배수관"/>
      <sheetName val="부분별수량산출(조합기초)"/>
      <sheetName val="내역서적용수량"/>
      <sheetName val="배수공 시멘트 및 골재량 산출"/>
      <sheetName val="배관내역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품셈표"/>
      <sheetName val="3집"/>
      <sheetName val="도로단위당"/>
      <sheetName val="Sheet2"/>
      <sheetName val="을지"/>
      <sheetName val="대가목록"/>
      <sheetName val="품셈총괄"/>
      <sheetName val="기본DATA Sheet"/>
      <sheetName val="수량총괄"/>
      <sheetName val="S&amp;R"/>
      <sheetName val="5사남"/>
      <sheetName val="맨홀수량산출(1.0×1.0×1.0)"/>
      <sheetName val="요율"/>
      <sheetName val="물가대비표"/>
      <sheetName val="data spec"/>
      <sheetName val="투찰추정"/>
      <sheetName val="b_balju_cho"/>
      <sheetName val="포장절단"/>
      <sheetName val="토목"/>
      <sheetName val="DHEQSUPT"/>
      <sheetName val="표  지"/>
      <sheetName val="단위중량"/>
      <sheetName val="XL4Poppy"/>
      <sheetName val="하수급견적대비"/>
      <sheetName val="실행갑지"/>
      <sheetName val="ITEM"/>
      <sheetName val="단가및재료비"/>
      <sheetName val="친환경주택"/>
      <sheetName val="EQT-ESTN"/>
      <sheetName val="적격점수&lt;300억미만&gt;"/>
      <sheetName val="예가표"/>
      <sheetName val="전기변내역"/>
      <sheetName val="일용노임단가"/>
      <sheetName val="SG"/>
      <sheetName val="1062-x방향 "/>
      <sheetName val="노임변동률"/>
      <sheetName val="물량master"/>
      <sheetName val="내역서(시설)"/>
      <sheetName val="납부서"/>
      <sheetName val="6공구(당초)"/>
      <sheetName val="기초단가"/>
      <sheetName val=" 견적서"/>
      <sheetName val="공예율"/>
      <sheetName val="갑지1"/>
      <sheetName val="연부97-1"/>
      <sheetName val="당사"/>
      <sheetName val="A"/>
      <sheetName val="실행"/>
      <sheetName val="일위대가목차"/>
      <sheetName val="cp-e1"/>
      <sheetName val="기준표"/>
      <sheetName val="현황"/>
      <sheetName val="프린터현황"/>
      <sheetName val="품셈적용 자료"/>
      <sheetName val="#3E1_GCR"/>
      <sheetName val="설계예산서"/>
      <sheetName val="시중노임"/>
      <sheetName val="공정집계_국별"/>
      <sheetName val="맨홀_공사비"/>
      <sheetName val="화전내"/>
      <sheetName val="부대내역"/>
      <sheetName val="가도공"/>
      <sheetName val="산출내역서"/>
      <sheetName val="시설물"/>
      <sheetName val="유지관리"/>
      <sheetName val="산출내역서 (2)"/>
      <sheetName val="-동력(한전)"/>
      <sheetName val="-전등전열(한전)"/>
      <sheetName val="IEC60364-52(허용전류)"/>
      <sheetName val="설계조건"/>
      <sheetName val="공량산출서"/>
      <sheetName val="교각1"/>
      <sheetName val="자재단가표_관로"/>
      <sheetName val="b_balju-단가단가단가"/>
      <sheetName val="환경기계공정표 (3)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가시설단위수량"/>
      <sheetName val="단위수량"/>
      <sheetName val="산출집계표"/>
      <sheetName val="원재료출고수량"/>
      <sheetName val="단가산출2"/>
      <sheetName val="단가산출1"/>
      <sheetName val="대운산출"/>
      <sheetName val="설계표지"/>
      <sheetName val="단가리스트(영상감시시스템)"/>
      <sheetName val="QandAJunior"/>
      <sheetName val="웅진교-S2"/>
      <sheetName val="연결관암거"/>
      <sheetName val="건축원가"/>
      <sheetName val="대내"/>
      <sheetName val="시장성초안camera"/>
      <sheetName val="자재표"/>
      <sheetName val="건축집계"/>
      <sheetName val="금융비용"/>
      <sheetName val="경비2내역"/>
      <sheetName val="도체종-상수표"/>
      <sheetName val="부대공"/>
      <sheetName val="토공"/>
      <sheetName val="포장공"/>
    </sheetNames>
    <sheetDataSet>
      <sheetData sheetId="0" refreshError="1"/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7">
          <cell r="I7">
            <v>0</v>
          </cell>
        </row>
      </sheetData>
      <sheetData sheetId="21">
        <row r="7">
          <cell r="I7">
            <v>0</v>
          </cell>
        </row>
      </sheetData>
      <sheetData sheetId="22">
        <row r="7">
          <cell r="I7">
            <v>0</v>
          </cell>
        </row>
      </sheetData>
      <sheetData sheetId="23">
        <row r="7">
          <cell r="I7">
            <v>0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목록표"/>
      <sheetName val="중기사용료산출근거"/>
      <sheetName val="단가산출2"/>
      <sheetName val="단가 및 재료비"/>
      <sheetName val="일위대가"/>
      <sheetName val="#REF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 (2)"/>
      <sheetName val="Sheet1"/>
      <sheetName val="Sheet2"/>
      <sheetName val="Sheet3"/>
      <sheetName val="토목"/>
      <sheetName val="일위대가"/>
      <sheetName val="자재단가_(2)"/>
      <sheetName val="약품공급2"/>
      <sheetName val="설계내역서"/>
      <sheetName val="데이타"/>
      <sheetName val="중기사용료산출근거"/>
      <sheetName val="단가 및 재료비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표"/>
      <sheetName val="내역서"/>
      <sheetName val="폐기물기초"/>
      <sheetName val="폐기물공"/>
      <sheetName val="철거물량집계표"/>
      <sheetName val="터파기및재료"/>
      <sheetName val="설계내역서"/>
      <sheetName val="토공"/>
      <sheetName val="계수시트"/>
      <sheetName val="데이타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간지"/>
      <sheetName val="공사원가"/>
      <sheetName val="예산총괄"/>
      <sheetName val="동축기별1"/>
      <sheetName val="동축기별2"/>
      <sheetName val="광기별"/>
      <sheetName val="동축철거기별"/>
      <sheetName val="광철거기별"/>
      <sheetName val="사급자재조서"/>
      <sheetName val="지입자재단가"/>
      <sheetName val="예산내역서"/>
      <sheetName val="동원인원제외"/>
      <sheetName val="공구손료"/>
      <sheetName val="공제대산출"/>
      <sheetName val="운반공사 "/>
      <sheetName val="동원인원산출"/>
      <sheetName val="선로일위대가_INDEX"/>
      <sheetName val="선로_일위대가"/>
      <sheetName val="철거정비_INDEX"/>
      <sheetName val="철거정비_일위대가"/>
      <sheetName val="자재단가"/>
      <sheetName val="시중노임"/>
      <sheetName val="CP주8m이하"/>
      <sheetName val="CP주9m"/>
      <sheetName val="CP주10m"/>
      <sheetName val="IP주8m이하"/>
      <sheetName val="IP주9m"/>
      <sheetName val="IP주10m"/>
      <sheetName val="기계경비산출서 "/>
      <sheetName val="첨부1 "/>
      <sheetName val="첨부2"/>
      <sheetName val="수입원가계산서"/>
      <sheetName val="산출기준"/>
      <sheetName val="변수값"/>
      <sheetName val="중기상차"/>
      <sheetName val="AS복구"/>
      <sheetName val="중기터파기"/>
      <sheetName val="가설대가"/>
      <sheetName val="토공대가"/>
      <sheetName val="구조대가"/>
      <sheetName val="포설대가1"/>
      <sheetName val="부대대가"/>
      <sheetName val="Baby일위대가"/>
      <sheetName val="준검 내역서"/>
      <sheetName val="구천"/>
      <sheetName val="일위대가"/>
      <sheetName val="기초자료입력"/>
      <sheetName val="데이타"/>
      <sheetName val="요율"/>
      <sheetName val="자재대"/>
      <sheetName val="원가"/>
      <sheetName val="간접"/>
      <sheetName val="2공구하도급내역서"/>
      <sheetName val="청천내"/>
      <sheetName val="경산"/>
      <sheetName val="Sheet1"/>
      <sheetName val="#REF"/>
      <sheetName val="설계내역서"/>
      <sheetName val="작성"/>
      <sheetName val="Total"/>
      <sheetName val="평가데이터"/>
      <sheetName val="L_RPTB02_01"/>
      <sheetName val="3.공통공사대비"/>
      <sheetName val="현장경비"/>
      <sheetName val="DATE"/>
      <sheetName val="동원인원"/>
      <sheetName val="ELECTRIC"/>
      <sheetName val="공통비(전체)"/>
      <sheetName val="1차 내역서"/>
      <sheetName val="토공사(흙막이)"/>
      <sheetName val="데이터 액세스"/>
      <sheetName val="차트 이름표"/>
      <sheetName val="진주방향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단가"/>
      <sheetName val="설계예산서"/>
      <sheetName val="Customer Databas"/>
      <sheetName val="내역조적"/>
      <sheetName val="설계서"/>
      <sheetName val="단가산출"/>
      <sheetName val="내역서"/>
      <sheetName val="용역비내역-진짜"/>
      <sheetName val="9GNG운반"/>
      <sheetName val="투찰"/>
      <sheetName val="방배동내역(리라)"/>
      <sheetName val="건축공사집계표"/>
      <sheetName val="방배동내역 (총괄)"/>
      <sheetName val="부대공사총괄"/>
      <sheetName val="공정코드"/>
      <sheetName val="중기"/>
      <sheetName val="단가 (2)"/>
      <sheetName val="을"/>
      <sheetName val="설계명세서"/>
      <sheetName val="예산내~1"/>
      <sheetName val="공통가설"/>
      <sheetName val="현장경상비"/>
      <sheetName val="명세서"/>
      <sheetName val="장비집계"/>
      <sheetName val="역T형교대(말뚝기초)"/>
      <sheetName val="동원(3)"/>
      <sheetName val="예정(3)"/>
      <sheetName val="절대지우지말것"/>
      <sheetName val="CON'C"/>
      <sheetName val="관리,공감"/>
      <sheetName val="준공정산"/>
      <sheetName val="일위대가(계측기설치)"/>
      <sheetName val="단가조사"/>
      <sheetName val="AS포장복구 "/>
      <sheetName val="증감내역서"/>
      <sheetName val="구조물공"/>
      <sheetName val="부대공"/>
      <sheetName val="배수공"/>
      <sheetName val="토공"/>
      <sheetName val="포장공"/>
      <sheetName val="예가표"/>
      <sheetName val="중강당 내역"/>
      <sheetName val="총괄표"/>
      <sheetName val="대상공사(조달청)"/>
      <sheetName val="자료(통합)"/>
      <sheetName val="인부임"/>
      <sheetName val="터파기및재료"/>
      <sheetName val="토목"/>
      <sheetName val="조명율표"/>
      <sheetName val="직재"/>
      <sheetName val="환경기계공정표 (3)"/>
      <sheetName val="96까지"/>
      <sheetName val="97년"/>
      <sheetName val="98이후"/>
      <sheetName val="자재단가비교표"/>
      <sheetName val="부대내역"/>
      <sheetName val="계산서(곡선부)"/>
      <sheetName val="포장재료집계표"/>
      <sheetName val="공문"/>
      <sheetName val="단면 (2)"/>
      <sheetName val=" 갑  지 "/>
      <sheetName val="BID"/>
      <sheetName val="2공구산출내역"/>
      <sheetName val="일위대가표"/>
      <sheetName val="초기화면"/>
      <sheetName val="관급자재"/>
      <sheetName val="설계산출기초"/>
      <sheetName val="조건"/>
      <sheetName val="내역"/>
      <sheetName val="견적의뢰"/>
      <sheetName val="수량산출"/>
      <sheetName val="자료입력"/>
      <sheetName val="입력데이타"/>
      <sheetName val="시멘트"/>
      <sheetName val="본공사"/>
      <sheetName val="노임"/>
      <sheetName val="S0"/>
      <sheetName val="인공(케이블100P)"/>
      <sheetName val="70%"/>
      <sheetName val="견적대비"/>
      <sheetName val="산출내역서집계표"/>
      <sheetName val="45,46"/>
      <sheetName val="입찰안"/>
      <sheetName val="국별인원"/>
      <sheetName val="N賃率-職"/>
      <sheetName val="산출"/>
      <sheetName val="기본자료"/>
      <sheetName val="99총공사내역서"/>
      <sheetName val="집계표"/>
      <sheetName val="1공구 건정토건 철콘"/>
      <sheetName val="우배수"/>
      <sheetName val="계산식"/>
      <sheetName val="직접경비산출근거"/>
      <sheetName val="직접인건비"/>
      <sheetName val="견적단가"/>
      <sheetName val="공정표"/>
      <sheetName val="값"/>
      <sheetName val="입찰견적보고서"/>
      <sheetName val="세금자료"/>
      <sheetName val="노임단가"/>
      <sheetName val="시설일위"/>
      <sheetName val="식재수량표"/>
      <sheetName val="식재일위"/>
      <sheetName val="관로토공집계표"/>
      <sheetName val="갑지"/>
      <sheetName val="List"/>
      <sheetName val="-치수표(곡선부)"/>
      <sheetName val="매출현황"/>
      <sheetName val="등록자료"/>
      <sheetName val="입력정보"/>
      <sheetName val="Y-WORK"/>
      <sheetName val="단가조사서"/>
      <sheetName val="MOTOR"/>
      <sheetName val="철거산출근거"/>
      <sheetName val="공사개요"/>
      <sheetName val="평내중"/>
      <sheetName val="총괄내역"/>
      <sheetName val="database"/>
      <sheetName val="Sheet2 (2)"/>
      <sheetName val="토공(우물통,기타) "/>
      <sheetName val="data"/>
      <sheetName val="일위대가목록"/>
      <sheetName val="단가산출2"/>
      <sheetName val="삭제금지단가"/>
      <sheetName val="전기"/>
      <sheetName val="소요자재"/>
      <sheetName val="공통"/>
      <sheetName val="공용"/>
      <sheetName val="금액내역서"/>
      <sheetName val="기초입력"/>
      <sheetName val="간접비"/>
      <sheetName val="가격조사서"/>
      <sheetName val="공사비예산서(토목분)"/>
      <sheetName val="EACT10"/>
      <sheetName val="전차선로 물량표"/>
      <sheetName val="한강운반비"/>
      <sheetName val="자재"/>
      <sheetName val="공통(20-91)"/>
      <sheetName val="BSD (2)"/>
      <sheetName val="프랜트면허"/>
      <sheetName val="원가계산하도"/>
      <sheetName val="보도계산금액"/>
      <sheetName val="소요자재명세서"/>
      <sheetName val="예산내역서(총괄)"/>
      <sheetName val="운반공사,공구손료"/>
      <sheetName val="정산"/>
      <sheetName val="정산내역서"/>
      <sheetName val="첨)시중노임단가"/>
      <sheetName val="최종설계"/>
      <sheetName val="총괄내역서"/>
      <sheetName val="총괄서"/>
      <sheetName val="수배전반"/>
      <sheetName val="서울대규장각(가시설흙막이)"/>
      <sheetName val="포장복구집계"/>
      <sheetName val="정부노임단가"/>
      <sheetName val="제-노임"/>
      <sheetName val="제직재"/>
      <sheetName val="금액"/>
      <sheetName val="일위대가표(유단가)"/>
      <sheetName val="계획금액"/>
      <sheetName val="분석대장"/>
      <sheetName val="base"/>
      <sheetName val="21301동"/>
      <sheetName val="I一般比"/>
      <sheetName val="6호기"/>
      <sheetName val="실행"/>
      <sheetName val="가설공사내역"/>
      <sheetName val="손익분기점 데이터"/>
      <sheetName val="공사기본내용입력"/>
      <sheetName val="G.R300경비"/>
      <sheetName val="공사정보"/>
      <sheetName val="세부내역"/>
      <sheetName val="1안"/>
      <sheetName val="관접합및부설"/>
      <sheetName val="용수량(생활용수)"/>
      <sheetName val="산업"/>
      <sheetName val="감액총괄표"/>
      <sheetName val="4. 산출조서(전등1)"/>
      <sheetName val="J直材4"/>
      <sheetName val="보할공정"/>
      <sheetName val="SAM"/>
      <sheetName val="철거집계"/>
      <sheetName val="간선계산"/>
      <sheetName val="백암비스타내역"/>
      <sheetName val="자재비"/>
      <sheetName val="횡배수관"/>
      <sheetName val="이름정의"/>
      <sheetName val="입력"/>
      <sheetName val="총괄"/>
      <sheetName val="기계경비총괄표"/>
      <sheetName val="일위대가_현장"/>
      <sheetName val="특수선일위대가"/>
      <sheetName val="설계예산2"/>
    </sheetNames>
    <sheetDataSet>
      <sheetData sheetId="0" refreshError="1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 refreshError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변경사유서"/>
      <sheetName val="변경내역"/>
      <sheetName val="공정증감대조표"/>
      <sheetName val="공사비내역"/>
      <sheetName val="복차"/>
      <sheetName val="내역서"/>
      <sheetName val="현장소운반"/>
      <sheetName val="공정집계"/>
      <sheetName val="기성공정집계"/>
      <sheetName val="공정집계 (총괄)"/>
      <sheetName val="기성총괄"/>
      <sheetName val="토적집계표"/>
      <sheetName val="재료집계표"/>
      <sheetName val="관구보호몰탈"/>
      <sheetName val="사급자재내역"/>
      <sheetName val="기계경비(시간당)"/>
      <sheetName val="램머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2">
          <cell r="R22">
            <v>0.32</v>
          </cell>
          <cell r="V22">
            <v>2.11</v>
          </cell>
          <cell r="X22">
            <v>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01"/>
      <sheetName val="현장소운반"/>
      <sheetName val="관구보호몰탈"/>
      <sheetName val="기계경비(시간당)"/>
      <sheetName val="램머"/>
    </sheetNames>
    <sheetDataSet>
      <sheetData sheetId="0">
        <row r="6">
          <cell r="A6" t="str">
            <v>2 . 포   장   공</v>
          </cell>
          <cell r="C6">
            <v>1</v>
          </cell>
          <cell r="D6" t="str">
            <v>식</v>
          </cell>
          <cell r="F6">
            <v>3428460</v>
          </cell>
          <cell r="H6">
            <v>14662810</v>
          </cell>
          <cell r="J6">
            <v>784145</v>
          </cell>
          <cell r="K6">
            <v>18875415</v>
          </cell>
        </row>
        <row r="7">
          <cell r="A7" t="str">
            <v>3 . 부   설   공</v>
          </cell>
          <cell r="C7">
            <v>1</v>
          </cell>
          <cell r="D7" t="str">
            <v>식</v>
          </cell>
          <cell r="F7">
            <v>1517065</v>
          </cell>
          <cell r="H7">
            <v>44681923</v>
          </cell>
          <cell r="J7">
            <v>1191944</v>
          </cell>
          <cell r="K7">
            <v>47390932</v>
          </cell>
        </row>
        <row r="8">
          <cell r="A8" t="str">
            <v>4 . 부   대   공</v>
          </cell>
          <cell r="C8">
            <v>1</v>
          </cell>
          <cell r="D8" t="str">
            <v>식</v>
          </cell>
          <cell r="F8">
            <v>10188123</v>
          </cell>
          <cell r="H8">
            <v>7352814</v>
          </cell>
          <cell r="J8">
            <v>14889575</v>
          </cell>
          <cell r="K8">
            <v>32430512</v>
          </cell>
        </row>
        <row r="9">
          <cell r="A9" t="str">
            <v>계</v>
          </cell>
          <cell r="F9">
            <v>17966172</v>
          </cell>
          <cell r="H9">
            <v>343311748</v>
          </cell>
          <cell r="J9">
            <v>23834383</v>
          </cell>
          <cell r="K9">
            <v>385112303</v>
          </cell>
        </row>
        <row r="10">
          <cell r="A10" t="str">
            <v>5 . 간접 노무비</v>
          </cell>
          <cell r="C10">
            <v>1</v>
          </cell>
          <cell r="D10" t="str">
            <v>식</v>
          </cell>
          <cell r="K10">
            <v>48060000</v>
          </cell>
        </row>
        <row r="11">
          <cell r="A11" t="str">
            <v>6 . 산재 보험료</v>
          </cell>
          <cell r="C11">
            <v>1</v>
          </cell>
          <cell r="D11" t="str">
            <v>식</v>
          </cell>
          <cell r="K11">
            <v>0</v>
          </cell>
        </row>
        <row r="12">
          <cell r="A12" t="str">
            <v>7 . 안전 관리비</v>
          </cell>
          <cell r="C12">
            <v>1</v>
          </cell>
          <cell r="D12" t="str">
            <v>식</v>
          </cell>
          <cell r="K12">
            <v>0</v>
          </cell>
        </row>
        <row r="13">
          <cell r="A13" t="str">
            <v>8 . 기 타 경 비</v>
          </cell>
          <cell r="C13">
            <v>1</v>
          </cell>
          <cell r="D13" t="str">
            <v>식</v>
          </cell>
          <cell r="K13">
            <v>14730000</v>
          </cell>
        </row>
        <row r="14">
          <cell r="A14" t="str">
            <v xml:space="preserve">   순 공 사 비</v>
          </cell>
          <cell r="K14">
            <v>447902303</v>
          </cell>
        </row>
        <row r="15">
          <cell r="A15" t="str">
            <v>9 . 일반 관리비</v>
          </cell>
          <cell r="C15">
            <v>1</v>
          </cell>
          <cell r="D15" t="str">
            <v>식</v>
          </cell>
          <cell r="K15">
            <v>24630000</v>
          </cell>
        </row>
        <row r="16">
          <cell r="A16" t="str">
            <v>10. 이       윤</v>
          </cell>
          <cell r="C16">
            <v>1</v>
          </cell>
          <cell r="D16" t="str">
            <v>식</v>
          </cell>
          <cell r="K16">
            <v>68146709.649999991</v>
          </cell>
        </row>
        <row r="17">
          <cell r="A17" t="str">
            <v>11. 사급 자재비</v>
          </cell>
          <cell r="C17">
            <v>1</v>
          </cell>
          <cell r="D17" t="str">
            <v>식</v>
          </cell>
          <cell r="K17">
            <v>4956951</v>
          </cell>
        </row>
        <row r="18">
          <cell r="A18" t="str">
            <v xml:space="preserve">   공 급 가 액</v>
          </cell>
          <cell r="K18">
            <v>545635963.64999998</v>
          </cell>
        </row>
        <row r="19">
          <cell r="A19" t="str">
            <v>12. 부가 가치세</v>
          </cell>
          <cell r="C19">
            <v>1</v>
          </cell>
          <cell r="D19" t="str">
            <v>식</v>
          </cell>
          <cell r="K19">
            <v>54563597</v>
          </cell>
        </row>
        <row r="20">
          <cell r="A20" t="str">
            <v>13.폐기물처리비</v>
          </cell>
          <cell r="C20">
            <v>1</v>
          </cell>
          <cell r="D20" t="str">
            <v>식</v>
          </cell>
          <cell r="K20">
            <v>5956800</v>
          </cell>
        </row>
        <row r="21">
          <cell r="A21" t="str">
            <v>도   급   비</v>
          </cell>
          <cell r="K21">
            <v>606156360.64999998</v>
          </cell>
        </row>
        <row r="22">
          <cell r="A22" t="str">
            <v>14.관급 자재비</v>
          </cell>
          <cell r="C22">
            <v>1</v>
          </cell>
          <cell r="D22" t="str">
            <v>식</v>
          </cell>
          <cell r="K22">
            <v>46500000</v>
          </cell>
        </row>
        <row r="23">
          <cell r="A23" t="str">
            <v>15.도로 복구비</v>
          </cell>
          <cell r="C23">
            <v>1</v>
          </cell>
          <cell r="D23" t="str">
            <v>식</v>
          </cell>
          <cell r="K23">
            <v>46500000</v>
          </cell>
        </row>
        <row r="24">
          <cell r="A24" t="str">
            <v>16.기타 이설비</v>
          </cell>
          <cell r="C24">
            <v>1</v>
          </cell>
          <cell r="D24" t="str">
            <v>식</v>
          </cell>
          <cell r="K24">
            <v>46500000</v>
          </cell>
        </row>
        <row r="25">
          <cell r="A25" t="str">
            <v>총 공 사 비</v>
          </cell>
          <cell r="K25">
            <v>652656360.64999998</v>
          </cell>
        </row>
        <row r="26">
          <cell r="E26" t="str">
            <v>내          역          서</v>
          </cell>
        </row>
        <row r="27">
          <cell r="A27" t="str">
            <v>1. 토      공</v>
          </cell>
        </row>
        <row r="28">
          <cell r="A28" t="str">
            <v>ASP 포장자르기</v>
          </cell>
          <cell r="B28" t="str">
            <v>기  계</v>
          </cell>
          <cell r="C28">
            <v>380</v>
          </cell>
          <cell r="D28" t="str">
            <v>M</v>
          </cell>
          <cell r="E28">
            <v>386</v>
          </cell>
          <cell r="F28">
            <v>146680</v>
          </cell>
          <cell r="G28">
            <v>707</v>
          </cell>
          <cell r="H28">
            <v>268660</v>
          </cell>
          <cell r="I28">
            <v>116</v>
          </cell>
          <cell r="J28">
            <v>44080</v>
          </cell>
          <cell r="K28">
            <v>459420</v>
          </cell>
        </row>
        <row r="29">
          <cell r="A29" t="str">
            <v>CON 포장자르기</v>
          </cell>
          <cell r="B29" t="str">
            <v>기  계</v>
          </cell>
          <cell r="C29">
            <v>1200</v>
          </cell>
          <cell r="D29" t="str">
            <v>M</v>
          </cell>
          <cell r="E29">
            <v>406</v>
          </cell>
          <cell r="F29">
            <v>487200</v>
          </cell>
          <cell r="G29">
            <v>732</v>
          </cell>
          <cell r="H29">
            <v>878400</v>
          </cell>
          <cell r="I29">
            <v>117</v>
          </cell>
          <cell r="J29">
            <v>140400</v>
          </cell>
          <cell r="K29">
            <v>1506000</v>
          </cell>
        </row>
        <row r="30">
          <cell r="A30" t="str">
            <v>ASP 포장 깨기</v>
          </cell>
          <cell r="B30" t="str">
            <v>인  력</v>
          </cell>
          <cell r="C30">
            <v>30</v>
          </cell>
          <cell r="D30" t="str">
            <v>M^3</v>
          </cell>
          <cell r="F30">
            <v>0</v>
          </cell>
          <cell r="G30">
            <v>75354</v>
          </cell>
          <cell r="H30">
            <v>2260620</v>
          </cell>
          <cell r="I30">
            <v>3768</v>
          </cell>
          <cell r="J30">
            <v>113040</v>
          </cell>
          <cell r="K30">
            <v>2373660</v>
          </cell>
        </row>
        <row r="31">
          <cell r="A31" t="str">
            <v>ASP 포장 깨기</v>
          </cell>
          <cell r="B31" t="str">
            <v>핸드브레카</v>
          </cell>
          <cell r="C31">
            <v>0</v>
          </cell>
          <cell r="D31" t="str">
            <v>M^3</v>
          </cell>
          <cell r="E31">
            <v>450</v>
          </cell>
          <cell r="F31">
            <v>0</v>
          </cell>
          <cell r="G31">
            <v>7100</v>
          </cell>
          <cell r="H31">
            <v>0</v>
          </cell>
          <cell r="I31">
            <v>2500</v>
          </cell>
          <cell r="J31">
            <v>0</v>
          </cell>
          <cell r="K31">
            <v>0</v>
          </cell>
        </row>
        <row r="32">
          <cell r="A32" t="str">
            <v>ASP 포장 깨기</v>
          </cell>
          <cell r="B32" t="str">
            <v>B.H0.2</v>
          </cell>
          <cell r="C32">
            <v>0</v>
          </cell>
          <cell r="D32" t="str">
            <v>M^3</v>
          </cell>
          <cell r="E32">
            <v>450</v>
          </cell>
          <cell r="F32">
            <v>0</v>
          </cell>
          <cell r="G32">
            <v>7100</v>
          </cell>
          <cell r="H32">
            <v>0</v>
          </cell>
          <cell r="I32">
            <v>2500</v>
          </cell>
          <cell r="J32">
            <v>0</v>
          </cell>
          <cell r="K32">
            <v>0</v>
          </cell>
        </row>
        <row r="33">
          <cell r="A33" t="str">
            <v>ASP 포장 깨기</v>
          </cell>
          <cell r="B33" t="str">
            <v>B.H0.4</v>
          </cell>
          <cell r="C33">
            <v>0</v>
          </cell>
          <cell r="D33" t="str">
            <v>M^3</v>
          </cell>
          <cell r="E33">
            <v>450</v>
          </cell>
          <cell r="F33">
            <v>0</v>
          </cell>
          <cell r="G33">
            <v>7100</v>
          </cell>
          <cell r="H33">
            <v>0</v>
          </cell>
          <cell r="I33">
            <v>2500</v>
          </cell>
          <cell r="J33">
            <v>0</v>
          </cell>
          <cell r="K33">
            <v>0</v>
          </cell>
        </row>
        <row r="34">
          <cell r="A34" t="str">
            <v>CON 포장깨기</v>
          </cell>
          <cell r="B34" t="str">
            <v>인  력</v>
          </cell>
          <cell r="C34">
            <v>120</v>
          </cell>
          <cell r="D34" t="str">
            <v>M^3</v>
          </cell>
          <cell r="F34">
            <v>0</v>
          </cell>
          <cell r="G34">
            <v>89235</v>
          </cell>
          <cell r="H34">
            <v>10708200</v>
          </cell>
          <cell r="I34">
            <v>4462</v>
          </cell>
          <cell r="J34">
            <v>535440</v>
          </cell>
          <cell r="K34">
            <v>11243640</v>
          </cell>
        </row>
        <row r="35">
          <cell r="A35" t="str">
            <v>CON 포장깨기</v>
          </cell>
          <cell r="B35" t="str">
            <v>핸드브레카</v>
          </cell>
          <cell r="C35">
            <v>0</v>
          </cell>
          <cell r="D35" t="str">
            <v>M^3</v>
          </cell>
          <cell r="E35">
            <v>530</v>
          </cell>
          <cell r="F35">
            <v>0</v>
          </cell>
          <cell r="G35">
            <v>8400</v>
          </cell>
          <cell r="H35">
            <v>0</v>
          </cell>
          <cell r="I35">
            <v>2900</v>
          </cell>
          <cell r="J35">
            <v>0</v>
          </cell>
          <cell r="K35">
            <v>0</v>
          </cell>
        </row>
        <row r="36">
          <cell r="A36" t="str">
            <v>CON 포장깨기</v>
          </cell>
          <cell r="B36" t="str">
            <v>B.H0.2</v>
          </cell>
          <cell r="C36">
            <v>0</v>
          </cell>
          <cell r="D36" t="str">
            <v>M^3</v>
          </cell>
          <cell r="E36">
            <v>530</v>
          </cell>
          <cell r="F36">
            <v>0</v>
          </cell>
          <cell r="G36">
            <v>8400</v>
          </cell>
          <cell r="H36">
            <v>0</v>
          </cell>
          <cell r="I36">
            <v>2900</v>
          </cell>
          <cell r="J36">
            <v>0</v>
          </cell>
          <cell r="K36">
            <v>0</v>
          </cell>
        </row>
        <row r="37">
          <cell r="A37" t="str">
            <v>CON 포장깨기</v>
          </cell>
          <cell r="B37" t="str">
            <v>B.H0.4</v>
          </cell>
          <cell r="C37">
            <v>0</v>
          </cell>
          <cell r="D37" t="str">
            <v>M^3</v>
          </cell>
          <cell r="E37">
            <v>530</v>
          </cell>
          <cell r="F37">
            <v>0</v>
          </cell>
          <cell r="G37">
            <v>8400</v>
          </cell>
          <cell r="H37">
            <v>0</v>
          </cell>
          <cell r="I37">
            <v>2900</v>
          </cell>
          <cell r="J37">
            <v>0</v>
          </cell>
          <cell r="K37">
            <v>0</v>
          </cell>
        </row>
        <row r="38">
          <cell r="A38" t="str">
            <v>인력 터파기(0 ~ 1)</v>
          </cell>
          <cell r="B38" t="str">
            <v>보통토사</v>
          </cell>
          <cell r="C38">
            <v>810</v>
          </cell>
          <cell r="D38" t="str">
            <v>M^3</v>
          </cell>
          <cell r="E38">
            <v>0</v>
          </cell>
          <cell r="F38">
            <v>0</v>
          </cell>
          <cell r="G38">
            <v>9559.5</v>
          </cell>
          <cell r="H38">
            <v>7743195</v>
          </cell>
          <cell r="I38">
            <v>0</v>
          </cell>
          <cell r="J38">
            <v>0</v>
          </cell>
          <cell r="K38">
            <v>7743195</v>
          </cell>
        </row>
        <row r="39">
          <cell r="A39" t="str">
            <v>인력 터파기(0 ~ 1)</v>
          </cell>
          <cell r="B39" t="str">
            <v>견질토사</v>
          </cell>
          <cell r="C39">
            <v>810</v>
          </cell>
          <cell r="D39" t="str">
            <v>M^3</v>
          </cell>
          <cell r="E39">
            <v>0</v>
          </cell>
          <cell r="F39">
            <v>0</v>
          </cell>
          <cell r="G39">
            <v>12427.5</v>
          </cell>
          <cell r="H39">
            <v>10066275</v>
          </cell>
          <cell r="I39">
            <v>0</v>
          </cell>
          <cell r="J39">
            <v>0</v>
          </cell>
          <cell r="K39">
            <v>10066275</v>
          </cell>
        </row>
        <row r="40">
          <cell r="A40" t="str">
            <v>인력 터파기(0 ~ 1)</v>
          </cell>
          <cell r="B40" t="str">
            <v>자갈섞임</v>
          </cell>
          <cell r="C40">
            <v>810</v>
          </cell>
          <cell r="D40" t="str">
            <v>M^3</v>
          </cell>
          <cell r="E40">
            <v>0</v>
          </cell>
          <cell r="F40">
            <v>0</v>
          </cell>
          <cell r="G40">
            <v>15295.5</v>
          </cell>
          <cell r="H40">
            <v>12389355</v>
          </cell>
          <cell r="I40">
            <v>0</v>
          </cell>
          <cell r="J40">
            <v>0</v>
          </cell>
          <cell r="K40">
            <v>12389355</v>
          </cell>
        </row>
        <row r="41">
          <cell r="A41" t="str">
            <v>인력 터파기(0 ~ 1)</v>
          </cell>
          <cell r="B41" t="str">
            <v>호박돌섞임</v>
          </cell>
          <cell r="C41">
            <v>810</v>
          </cell>
          <cell r="D41" t="str">
            <v>M^3</v>
          </cell>
          <cell r="E41">
            <v>0</v>
          </cell>
          <cell r="F41">
            <v>0</v>
          </cell>
          <cell r="G41">
            <v>27244.5</v>
          </cell>
          <cell r="H41">
            <v>22068045</v>
          </cell>
          <cell r="I41">
            <v>0</v>
          </cell>
          <cell r="J41">
            <v>0</v>
          </cell>
          <cell r="K41">
            <v>22068045</v>
          </cell>
        </row>
        <row r="42">
          <cell r="A42" t="str">
            <v>인력 터파기(0 ~ 1)</v>
          </cell>
          <cell r="B42" t="str">
            <v>연암</v>
          </cell>
          <cell r="C42">
            <v>10</v>
          </cell>
          <cell r="D42" t="str">
            <v>M^3</v>
          </cell>
          <cell r="E42">
            <v>0</v>
          </cell>
          <cell r="F42">
            <v>0</v>
          </cell>
          <cell r="G42">
            <v>201510</v>
          </cell>
          <cell r="H42">
            <v>2015100</v>
          </cell>
          <cell r="I42">
            <v>0</v>
          </cell>
          <cell r="J42">
            <v>0</v>
          </cell>
          <cell r="K42">
            <v>2015100</v>
          </cell>
        </row>
        <row r="43">
          <cell r="A43" t="str">
            <v>인력 터파기(0 ~ 1)</v>
          </cell>
          <cell r="B43" t="str">
            <v>보통암</v>
          </cell>
          <cell r="C43">
            <v>10</v>
          </cell>
          <cell r="D43" t="str">
            <v>M^3</v>
          </cell>
          <cell r="E43">
            <v>0</v>
          </cell>
          <cell r="F43">
            <v>0</v>
          </cell>
          <cell r="G43">
            <v>302266.5</v>
          </cell>
          <cell r="H43">
            <v>3022665</v>
          </cell>
          <cell r="I43">
            <v>0</v>
          </cell>
          <cell r="J43">
            <v>0</v>
          </cell>
          <cell r="K43">
            <v>3022665</v>
          </cell>
        </row>
        <row r="44">
          <cell r="A44" t="str">
            <v>인력 터파기(1 ~ 2)</v>
          </cell>
          <cell r="B44" t="str">
            <v>보통토사</v>
          </cell>
          <cell r="C44">
            <v>810</v>
          </cell>
          <cell r="D44" t="str">
            <v>M^3</v>
          </cell>
          <cell r="E44">
            <v>0</v>
          </cell>
          <cell r="F44">
            <v>0</v>
          </cell>
          <cell r="G44">
            <v>12904.5</v>
          </cell>
          <cell r="H44">
            <v>10452645</v>
          </cell>
          <cell r="I44">
            <v>0</v>
          </cell>
          <cell r="J44">
            <v>0</v>
          </cell>
          <cell r="K44">
            <v>10452645</v>
          </cell>
        </row>
        <row r="45">
          <cell r="A45" t="str">
            <v>인력 터파기(1 ~ 2)</v>
          </cell>
          <cell r="B45" t="str">
            <v>견질토사</v>
          </cell>
          <cell r="C45">
            <v>810</v>
          </cell>
          <cell r="D45" t="str">
            <v>M^3</v>
          </cell>
          <cell r="E45">
            <v>0</v>
          </cell>
          <cell r="F45">
            <v>0</v>
          </cell>
          <cell r="G45">
            <v>16729.5</v>
          </cell>
          <cell r="H45">
            <v>13550895</v>
          </cell>
          <cell r="I45">
            <v>0</v>
          </cell>
          <cell r="J45">
            <v>0</v>
          </cell>
          <cell r="K45">
            <v>13550895</v>
          </cell>
        </row>
        <row r="46">
          <cell r="A46" t="str">
            <v>인력 터파기(1 ~ 2)</v>
          </cell>
          <cell r="B46" t="str">
            <v>자갈섞임</v>
          </cell>
          <cell r="C46">
            <v>810</v>
          </cell>
          <cell r="D46" t="str">
            <v>M^3</v>
          </cell>
          <cell r="E46">
            <v>0</v>
          </cell>
          <cell r="F46">
            <v>0</v>
          </cell>
          <cell r="G46">
            <v>20553</v>
          </cell>
          <cell r="H46">
            <v>16647930</v>
          </cell>
          <cell r="I46">
            <v>0</v>
          </cell>
          <cell r="J46">
            <v>0</v>
          </cell>
          <cell r="K46">
            <v>16647930</v>
          </cell>
        </row>
        <row r="47">
          <cell r="A47" t="str">
            <v>인력 터파기(1 ~ 2)</v>
          </cell>
          <cell r="B47" t="str">
            <v>호박돌섞임</v>
          </cell>
          <cell r="C47">
            <v>810</v>
          </cell>
          <cell r="D47" t="str">
            <v>M^3</v>
          </cell>
          <cell r="E47">
            <v>0</v>
          </cell>
          <cell r="F47">
            <v>0</v>
          </cell>
          <cell r="G47">
            <v>36804</v>
          </cell>
          <cell r="H47">
            <v>29811240</v>
          </cell>
          <cell r="I47">
            <v>0</v>
          </cell>
          <cell r="J47">
            <v>0</v>
          </cell>
          <cell r="K47">
            <v>29811240</v>
          </cell>
        </row>
        <row r="48">
          <cell r="A48" t="str">
            <v>인력 터파기(1 ~ 2)</v>
          </cell>
          <cell r="B48" t="str">
            <v>연암</v>
          </cell>
          <cell r="C48">
            <v>10</v>
          </cell>
          <cell r="D48" t="str">
            <v>M^3</v>
          </cell>
          <cell r="E48">
            <v>0</v>
          </cell>
          <cell r="F48">
            <v>0</v>
          </cell>
          <cell r="G48">
            <v>226699</v>
          </cell>
          <cell r="H48">
            <v>2266990</v>
          </cell>
          <cell r="I48">
            <v>0</v>
          </cell>
          <cell r="J48">
            <v>0</v>
          </cell>
          <cell r="K48">
            <v>2266990</v>
          </cell>
        </row>
        <row r="49">
          <cell r="A49" t="str">
            <v>인력 터파기(1 ~ 2)</v>
          </cell>
          <cell r="B49" t="str">
            <v>보통암</v>
          </cell>
          <cell r="C49">
            <v>10</v>
          </cell>
          <cell r="D49" t="str">
            <v>M^3</v>
          </cell>
          <cell r="E49">
            <v>0</v>
          </cell>
          <cell r="F49">
            <v>0</v>
          </cell>
          <cell r="G49">
            <v>327454</v>
          </cell>
          <cell r="H49">
            <v>3274540</v>
          </cell>
          <cell r="I49">
            <v>0</v>
          </cell>
          <cell r="J49">
            <v>0</v>
          </cell>
          <cell r="K49">
            <v>3274540</v>
          </cell>
        </row>
        <row r="50">
          <cell r="A50" t="str">
            <v>인력 터파기(2 ~ 3)</v>
          </cell>
          <cell r="B50" t="str">
            <v>보통토사</v>
          </cell>
          <cell r="C50">
            <v>810</v>
          </cell>
          <cell r="D50" t="str">
            <v>M^3</v>
          </cell>
          <cell r="E50">
            <v>0</v>
          </cell>
          <cell r="F50">
            <v>0</v>
          </cell>
          <cell r="G50">
            <v>16251</v>
          </cell>
          <cell r="H50">
            <v>13163310</v>
          </cell>
          <cell r="I50">
            <v>0</v>
          </cell>
          <cell r="J50">
            <v>0</v>
          </cell>
          <cell r="K50">
            <v>13163310</v>
          </cell>
        </row>
        <row r="51">
          <cell r="A51" t="str">
            <v>인력 터파기(2 ~ 3)</v>
          </cell>
          <cell r="B51" t="str">
            <v>견질토사</v>
          </cell>
          <cell r="C51">
            <v>810</v>
          </cell>
          <cell r="D51" t="str">
            <v>M^3</v>
          </cell>
          <cell r="E51">
            <v>0</v>
          </cell>
          <cell r="F51">
            <v>0</v>
          </cell>
          <cell r="G51">
            <v>21031</v>
          </cell>
          <cell r="H51">
            <v>17035110</v>
          </cell>
          <cell r="I51">
            <v>0</v>
          </cell>
          <cell r="J51">
            <v>0</v>
          </cell>
          <cell r="K51">
            <v>17035110</v>
          </cell>
        </row>
        <row r="52">
          <cell r="A52" t="str">
            <v>인력 터파기(2 ~ 3)</v>
          </cell>
          <cell r="B52" t="str">
            <v>자갈섞임</v>
          </cell>
          <cell r="C52">
            <v>810</v>
          </cell>
          <cell r="D52" t="str">
            <v>M^3</v>
          </cell>
          <cell r="E52">
            <v>0</v>
          </cell>
          <cell r="F52">
            <v>0</v>
          </cell>
          <cell r="G52">
            <v>25810</v>
          </cell>
          <cell r="H52">
            <v>20906100</v>
          </cell>
          <cell r="I52">
            <v>0</v>
          </cell>
          <cell r="J52">
            <v>0</v>
          </cell>
          <cell r="K52">
            <v>20906100</v>
          </cell>
        </row>
        <row r="53">
          <cell r="A53" t="str">
            <v>인력 터파기(2 ~ 3)</v>
          </cell>
          <cell r="B53" t="str">
            <v>호박돌섞임</v>
          </cell>
          <cell r="C53">
            <v>810</v>
          </cell>
          <cell r="D53" t="str">
            <v>M^3</v>
          </cell>
          <cell r="E53">
            <v>0</v>
          </cell>
          <cell r="F53">
            <v>0</v>
          </cell>
          <cell r="G53">
            <v>46365</v>
          </cell>
          <cell r="H53">
            <v>37555650</v>
          </cell>
          <cell r="I53">
            <v>0</v>
          </cell>
          <cell r="J53">
            <v>0</v>
          </cell>
          <cell r="K53">
            <v>37555650</v>
          </cell>
        </row>
        <row r="54">
          <cell r="A54" t="str">
            <v>인력 터파기(2 ~ 3)</v>
          </cell>
          <cell r="B54" t="str">
            <v>연암</v>
          </cell>
          <cell r="C54">
            <v>10</v>
          </cell>
          <cell r="D54" t="str">
            <v>M^3</v>
          </cell>
          <cell r="E54">
            <v>0</v>
          </cell>
          <cell r="F54">
            <v>0</v>
          </cell>
          <cell r="G54">
            <v>251889</v>
          </cell>
          <cell r="H54">
            <v>2518890</v>
          </cell>
          <cell r="I54">
            <v>0</v>
          </cell>
          <cell r="J54">
            <v>0</v>
          </cell>
          <cell r="K54">
            <v>2518890</v>
          </cell>
        </row>
        <row r="55">
          <cell r="A55" t="str">
            <v>인력 터파기(2 ~ 3)</v>
          </cell>
          <cell r="B55" t="str">
            <v>보통암</v>
          </cell>
          <cell r="C55">
            <v>10</v>
          </cell>
          <cell r="D55" t="str">
            <v>M^3</v>
          </cell>
          <cell r="E55">
            <v>0</v>
          </cell>
          <cell r="F55">
            <v>0</v>
          </cell>
          <cell r="G55">
            <v>352644</v>
          </cell>
          <cell r="H55">
            <v>3526440</v>
          </cell>
          <cell r="I55">
            <v>0</v>
          </cell>
          <cell r="J55">
            <v>0</v>
          </cell>
          <cell r="K55">
            <v>3526440</v>
          </cell>
        </row>
        <row r="56">
          <cell r="A56" t="str">
            <v>기계 터파기(불량)</v>
          </cell>
          <cell r="B56" t="str">
            <v>B.H 0.12T</v>
          </cell>
          <cell r="C56">
            <v>0</v>
          </cell>
          <cell r="D56" t="str">
            <v>M^3</v>
          </cell>
          <cell r="E56">
            <v>142</v>
          </cell>
          <cell r="F56">
            <v>0</v>
          </cell>
          <cell r="G56">
            <v>6647</v>
          </cell>
          <cell r="H56">
            <v>0</v>
          </cell>
          <cell r="I56">
            <v>601</v>
          </cell>
          <cell r="J56">
            <v>0</v>
          </cell>
          <cell r="K56">
            <v>0</v>
          </cell>
        </row>
        <row r="57">
          <cell r="A57" t="str">
            <v>기계 터파기(불량)</v>
          </cell>
          <cell r="B57" t="str">
            <v>B.H 0.2T</v>
          </cell>
          <cell r="C57">
            <v>0</v>
          </cell>
          <cell r="D57" t="str">
            <v>M^3</v>
          </cell>
          <cell r="E57">
            <v>133</v>
          </cell>
          <cell r="F57">
            <v>0</v>
          </cell>
          <cell r="G57">
            <v>5580</v>
          </cell>
          <cell r="H57">
            <v>0</v>
          </cell>
          <cell r="I57">
            <v>447</v>
          </cell>
          <cell r="J57">
            <v>0</v>
          </cell>
          <cell r="K57">
            <v>0</v>
          </cell>
        </row>
        <row r="58">
          <cell r="A58" t="str">
            <v>기계 터파기(불량)</v>
          </cell>
          <cell r="B58" t="str">
            <v>B.H 0.4T</v>
          </cell>
          <cell r="C58">
            <v>0</v>
          </cell>
          <cell r="D58" t="str">
            <v>M^3</v>
          </cell>
          <cell r="E58">
            <v>156</v>
          </cell>
          <cell r="F58">
            <v>0</v>
          </cell>
          <cell r="G58">
            <v>4781</v>
          </cell>
          <cell r="H58">
            <v>0</v>
          </cell>
          <cell r="I58">
            <v>494</v>
          </cell>
          <cell r="J58">
            <v>0</v>
          </cell>
          <cell r="K58">
            <v>0</v>
          </cell>
        </row>
        <row r="59">
          <cell r="A59" t="str">
            <v>기계 터파기(불량)</v>
          </cell>
          <cell r="B59" t="str">
            <v>B.H 0.7T</v>
          </cell>
          <cell r="C59">
            <v>0</v>
          </cell>
          <cell r="D59" t="str">
            <v>M^3</v>
          </cell>
          <cell r="E59">
            <v>115</v>
          </cell>
          <cell r="F59">
            <v>0</v>
          </cell>
          <cell r="G59">
            <v>4483</v>
          </cell>
          <cell r="H59">
            <v>0</v>
          </cell>
          <cell r="I59">
            <v>471</v>
          </cell>
          <cell r="J59">
            <v>0</v>
          </cell>
          <cell r="K59">
            <v>0</v>
          </cell>
        </row>
        <row r="60">
          <cell r="A60" t="str">
            <v xml:space="preserve"> 다짐</v>
          </cell>
          <cell r="B60" t="str">
            <v>인력</v>
          </cell>
          <cell r="C60">
            <v>0</v>
          </cell>
          <cell r="D60" t="str">
            <v>M^3</v>
          </cell>
          <cell r="E60">
            <v>0</v>
          </cell>
          <cell r="F60">
            <v>0</v>
          </cell>
          <cell r="G60">
            <v>6200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 xml:space="preserve"> 다짐</v>
          </cell>
          <cell r="B61" t="str">
            <v>람마</v>
          </cell>
          <cell r="C61">
            <v>0</v>
          </cell>
          <cell r="D61" t="str">
            <v>M^3</v>
          </cell>
          <cell r="E61">
            <v>0</v>
          </cell>
          <cell r="F61">
            <v>0</v>
          </cell>
          <cell r="G61">
            <v>6200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되메우고 다짐</v>
          </cell>
          <cell r="B62" t="str">
            <v>인력+인력</v>
          </cell>
          <cell r="C62">
            <v>0</v>
          </cell>
          <cell r="D62" t="str">
            <v>M^3</v>
          </cell>
          <cell r="E62">
            <v>0</v>
          </cell>
          <cell r="F62">
            <v>0</v>
          </cell>
          <cell r="G62">
            <v>6691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A63" t="str">
            <v>되메우고 다짐</v>
          </cell>
          <cell r="B63" t="str">
            <v>인력+람마</v>
          </cell>
          <cell r="C63">
            <v>0</v>
          </cell>
          <cell r="D63" t="str">
            <v>M^3</v>
          </cell>
          <cell r="E63">
            <v>0</v>
          </cell>
          <cell r="F63">
            <v>0</v>
          </cell>
          <cell r="G63">
            <v>6200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A64" t="str">
            <v>기계 되메우기(불량)</v>
          </cell>
          <cell r="B64" t="str">
            <v>B.H 0.12T</v>
          </cell>
          <cell r="C64">
            <v>0</v>
          </cell>
          <cell r="D64" t="str">
            <v>M^3</v>
          </cell>
          <cell r="E64">
            <v>97</v>
          </cell>
          <cell r="F64">
            <v>0</v>
          </cell>
          <cell r="G64">
            <v>1825</v>
          </cell>
          <cell r="H64">
            <v>0</v>
          </cell>
          <cell r="I64">
            <v>411</v>
          </cell>
          <cell r="J64">
            <v>0</v>
          </cell>
          <cell r="K64">
            <v>0</v>
          </cell>
        </row>
        <row r="65">
          <cell r="A65" t="str">
            <v>기계 되메우기(불량)</v>
          </cell>
          <cell r="B65" t="str">
            <v>B.H 0.2T</v>
          </cell>
          <cell r="C65">
            <v>5</v>
          </cell>
          <cell r="D65" t="str">
            <v>M^3</v>
          </cell>
          <cell r="E65">
            <v>91</v>
          </cell>
          <cell r="F65">
            <v>455</v>
          </cell>
          <cell r="G65">
            <v>1095</v>
          </cell>
          <cell r="H65">
            <v>5475</v>
          </cell>
          <cell r="I65">
            <v>306</v>
          </cell>
          <cell r="J65">
            <v>1530</v>
          </cell>
          <cell r="K65">
            <v>7460</v>
          </cell>
        </row>
        <row r="66">
          <cell r="A66" t="str">
            <v>기계 되메우기(불량)</v>
          </cell>
          <cell r="B66" t="str">
            <v>B.H 0.4T</v>
          </cell>
          <cell r="C66">
            <v>5</v>
          </cell>
          <cell r="D66" t="str">
            <v>M^3</v>
          </cell>
          <cell r="E66">
            <v>107</v>
          </cell>
          <cell r="F66">
            <v>535</v>
          </cell>
          <cell r="G66">
            <v>547</v>
          </cell>
          <cell r="H66">
            <v>2735</v>
          </cell>
          <cell r="I66">
            <v>339</v>
          </cell>
          <cell r="J66">
            <v>1695</v>
          </cell>
          <cell r="K66">
            <v>4965</v>
          </cell>
        </row>
        <row r="67">
          <cell r="A67" t="str">
            <v>기계 되메우기(불량)</v>
          </cell>
          <cell r="B67" t="str">
            <v>B.H 0.7T</v>
          </cell>
          <cell r="C67">
            <v>5</v>
          </cell>
          <cell r="D67" t="str">
            <v>M^3</v>
          </cell>
          <cell r="E67">
            <v>85</v>
          </cell>
          <cell r="F67">
            <v>425</v>
          </cell>
          <cell r="G67">
            <v>371</v>
          </cell>
          <cell r="H67">
            <v>1855</v>
          </cell>
          <cell r="I67">
            <v>350</v>
          </cell>
          <cell r="J67">
            <v>1750</v>
          </cell>
          <cell r="K67">
            <v>4030</v>
          </cell>
        </row>
        <row r="68">
          <cell r="A68" t="str">
            <v>환토공(되메우기포함)</v>
          </cell>
          <cell r="B68" t="str">
            <v>인력</v>
          </cell>
          <cell r="D68" t="str">
            <v>M^3</v>
          </cell>
        </row>
        <row r="69">
          <cell r="A69" t="str">
            <v>환토공(되메우기포함)</v>
          </cell>
          <cell r="B69" t="str">
            <v>B.H 0.12T</v>
          </cell>
          <cell r="D69" t="str">
            <v>M^3</v>
          </cell>
        </row>
        <row r="70">
          <cell r="A70" t="str">
            <v>환토공(되메우기포함)</v>
          </cell>
          <cell r="B70" t="str">
            <v>B.H 0.2T</v>
          </cell>
          <cell r="D70" t="str">
            <v>M^3</v>
          </cell>
        </row>
        <row r="71">
          <cell r="A71" t="str">
            <v>환토공(되메우기포함)</v>
          </cell>
          <cell r="B71" t="str">
            <v>B.H 0.4T</v>
          </cell>
          <cell r="D71" t="str">
            <v>M^3</v>
          </cell>
        </row>
        <row r="72">
          <cell r="A72" t="str">
            <v>환토공(되메우기포함)</v>
          </cell>
          <cell r="B72" t="str">
            <v>B.H 0.7T</v>
          </cell>
          <cell r="D72" t="str">
            <v>M^3</v>
          </cell>
        </row>
        <row r="73">
          <cell r="A73" t="str">
            <v>잔토처리(현장처리)</v>
          </cell>
          <cell r="B73" t="str">
            <v>인력</v>
          </cell>
          <cell r="C73">
            <v>1</v>
          </cell>
          <cell r="D73" t="str">
            <v>M^3</v>
          </cell>
          <cell r="E73">
            <v>0</v>
          </cell>
          <cell r="F73">
            <v>0</v>
          </cell>
          <cell r="G73">
            <v>6373</v>
          </cell>
          <cell r="H73">
            <v>6373</v>
          </cell>
          <cell r="I73">
            <v>0</v>
          </cell>
          <cell r="J73">
            <v>0</v>
          </cell>
          <cell r="K73">
            <v>6373</v>
          </cell>
        </row>
        <row r="74">
          <cell r="A74" t="str">
            <v>잔토처리(현장~김포)</v>
          </cell>
          <cell r="B74" t="str">
            <v>기계상차</v>
          </cell>
          <cell r="C74">
            <v>10</v>
          </cell>
          <cell r="D74" t="str">
            <v>M^3</v>
          </cell>
          <cell r="E74">
            <v>884</v>
          </cell>
          <cell r="F74">
            <v>8840</v>
          </cell>
          <cell r="G74">
            <v>1060</v>
          </cell>
          <cell r="H74">
            <v>10600</v>
          </cell>
          <cell r="I74">
            <v>1557</v>
          </cell>
          <cell r="J74">
            <v>15570</v>
          </cell>
          <cell r="K74">
            <v>35010</v>
          </cell>
        </row>
        <row r="75">
          <cell r="A75" t="str">
            <v>잔토처리(현장~김포)</v>
          </cell>
          <cell r="B75" t="str">
            <v>인력상차</v>
          </cell>
          <cell r="C75">
            <v>18</v>
          </cell>
          <cell r="D75" t="str">
            <v>M^3</v>
          </cell>
          <cell r="E75">
            <v>2500</v>
          </cell>
          <cell r="F75">
            <v>45000</v>
          </cell>
          <cell r="G75">
            <v>3500</v>
          </cell>
          <cell r="H75">
            <v>63000</v>
          </cell>
          <cell r="I75">
            <v>3000</v>
          </cell>
          <cell r="J75">
            <v>54000</v>
          </cell>
          <cell r="K75">
            <v>162000</v>
          </cell>
        </row>
        <row r="76">
          <cell r="A76" t="str">
            <v>잔토처리(집하~김포)</v>
          </cell>
          <cell r="B76" t="str">
            <v>기계상차</v>
          </cell>
          <cell r="C76">
            <v>15</v>
          </cell>
          <cell r="D76" t="str">
            <v>M^3</v>
          </cell>
          <cell r="E76">
            <v>2500</v>
          </cell>
          <cell r="F76">
            <v>37500</v>
          </cell>
          <cell r="G76">
            <v>3000</v>
          </cell>
          <cell r="H76">
            <v>45000</v>
          </cell>
          <cell r="I76">
            <v>2500</v>
          </cell>
          <cell r="J76">
            <v>37500</v>
          </cell>
          <cell r="K76">
            <v>120000</v>
          </cell>
        </row>
        <row r="77">
          <cell r="A77" t="str">
            <v>잔토처리(현장~집하)</v>
          </cell>
          <cell r="B77" t="str">
            <v>인력상차</v>
          </cell>
          <cell r="C77">
            <v>177</v>
          </cell>
          <cell r="D77" t="str">
            <v>M^3</v>
          </cell>
          <cell r="E77">
            <v>260</v>
          </cell>
          <cell r="F77">
            <v>46020</v>
          </cell>
          <cell r="G77">
            <v>5770</v>
          </cell>
          <cell r="H77">
            <v>1021290</v>
          </cell>
          <cell r="I77">
            <v>1450</v>
          </cell>
          <cell r="J77">
            <v>256650</v>
          </cell>
          <cell r="K77">
            <v>1323960</v>
          </cell>
        </row>
        <row r="78">
          <cell r="A78" t="str">
            <v>무근C'ONC파괴(인력)</v>
          </cell>
          <cell r="B78" t="str">
            <v>구조물</v>
          </cell>
          <cell r="C78">
            <v>2</v>
          </cell>
          <cell r="D78" t="str">
            <v>M^3</v>
          </cell>
          <cell r="E78">
            <v>0</v>
          </cell>
          <cell r="F78">
            <v>0</v>
          </cell>
          <cell r="G78">
            <v>65400</v>
          </cell>
          <cell r="H78">
            <v>130800</v>
          </cell>
          <cell r="I78">
            <v>1542</v>
          </cell>
          <cell r="J78">
            <v>3084</v>
          </cell>
          <cell r="K78">
            <v>133884</v>
          </cell>
        </row>
        <row r="79">
          <cell r="A79" t="str">
            <v>철근C'ONC파괴(인력)</v>
          </cell>
          <cell r="B79" t="str">
            <v>구조물</v>
          </cell>
          <cell r="C79">
            <v>2</v>
          </cell>
          <cell r="D79" t="str">
            <v>M^3</v>
          </cell>
          <cell r="E79">
            <v>0</v>
          </cell>
          <cell r="F79">
            <v>0</v>
          </cell>
          <cell r="G79">
            <v>75600</v>
          </cell>
          <cell r="H79">
            <v>151200</v>
          </cell>
          <cell r="I79">
            <v>2540</v>
          </cell>
          <cell r="J79">
            <v>5080</v>
          </cell>
          <cell r="K79">
            <v>156280</v>
          </cell>
        </row>
        <row r="80">
          <cell r="A80" t="str">
            <v>벽돌 부수기</v>
          </cell>
          <cell r="B80" t="str">
            <v>인력</v>
          </cell>
          <cell r="C80">
            <v>3</v>
          </cell>
          <cell r="D80" t="str">
            <v>㎥</v>
          </cell>
          <cell r="E80">
            <v>0</v>
          </cell>
          <cell r="F80">
            <v>0</v>
          </cell>
          <cell r="G80">
            <v>21300</v>
          </cell>
          <cell r="H80">
            <v>63900</v>
          </cell>
          <cell r="I80">
            <v>1553</v>
          </cell>
          <cell r="J80">
            <v>4659</v>
          </cell>
          <cell r="K80">
            <v>68559</v>
          </cell>
        </row>
        <row r="81">
          <cell r="A81" t="str">
            <v>급수관 연결 토공</v>
          </cell>
          <cell r="B81" t="str">
            <v>D=50</v>
          </cell>
          <cell r="C81">
            <v>3</v>
          </cell>
          <cell r="D81" t="str">
            <v>개소</v>
          </cell>
          <cell r="E81">
            <v>0</v>
          </cell>
          <cell r="F81">
            <v>0</v>
          </cell>
          <cell r="G81">
            <v>14194</v>
          </cell>
          <cell r="H81">
            <v>42582</v>
          </cell>
          <cell r="I81">
            <v>0</v>
          </cell>
          <cell r="J81">
            <v>0</v>
          </cell>
          <cell r="K81">
            <v>42582</v>
          </cell>
        </row>
        <row r="82">
          <cell r="A82" t="str">
            <v>급수관 연결 토공</v>
          </cell>
          <cell r="B82" t="str">
            <v>D=80</v>
          </cell>
          <cell r="C82">
            <v>6</v>
          </cell>
          <cell r="D82" t="str">
            <v>개소</v>
          </cell>
          <cell r="E82">
            <v>0</v>
          </cell>
          <cell r="F82">
            <v>0</v>
          </cell>
          <cell r="G82">
            <v>20216</v>
          </cell>
          <cell r="H82">
            <v>121296</v>
          </cell>
          <cell r="I82">
            <v>0</v>
          </cell>
          <cell r="J82">
            <v>0</v>
          </cell>
          <cell r="K82">
            <v>121296</v>
          </cell>
        </row>
        <row r="83">
          <cell r="A83" t="str">
            <v>급수관 연결 토공</v>
          </cell>
          <cell r="B83" t="str">
            <v>D=100</v>
          </cell>
          <cell r="C83">
            <v>4</v>
          </cell>
          <cell r="D83" t="str">
            <v>개소</v>
          </cell>
          <cell r="E83">
            <v>0</v>
          </cell>
          <cell r="F83">
            <v>0</v>
          </cell>
          <cell r="G83">
            <v>20216</v>
          </cell>
          <cell r="H83">
            <v>80864</v>
          </cell>
          <cell r="I83">
            <v>0</v>
          </cell>
          <cell r="J83">
            <v>0</v>
          </cell>
          <cell r="K83">
            <v>80864</v>
          </cell>
        </row>
        <row r="84">
          <cell r="A84" t="str">
            <v>급수관 연결 토공</v>
          </cell>
          <cell r="B84" t="str">
            <v>D=150</v>
          </cell>
          <cell r="C84">
            <v>2</v>
          </cell>
          <cell r="D84" t="str">
            <v>개소</v>
          </cell>
          <cell r="E84">
            <v>0</v>
          </cell>
          <cell r="F84">
            <v>0</v>
          </cell>
          <cell r="G84">
            <v>27467</v>
          </cell>
          <cell r="H84">
            <v>54934</v>
          </cell>
          <cell r="I84">
            <v>0</v>
          </cell>
          <cell r="J84">
            <v>0</v>
          </cell>
          <cell r="K84">
            <v>54934</v>
          </cell>
        </row>
        <row r="85">
          <cell r="A85" t="str">
            <v>급수관 연결 토공</v>
          </cell>
          <cell r="B85" t="str">
            <v>D=200</v>
          </cell>
          <cell r="C85">
            <v>1</v>
          </cell>
          <cell r="D85" t="str">
            <v>개소</v>
          </cell>
          <cell r="E85">
            <v>0</v>
          </cell>
          <cell r="F85">
            <v>0</v>
          </cell>
          <cell r="G85">
            <v>33084</v>
          </cell>
          <cell r="H85">
            <v>33084</v>
          </cell>
          <cell r="I85">
            <v>0</v>
          </cell>
          <cell r="J85">
            <v>0</v>
          </cell>
          <cell r="K85">
            <v>33084</v>
          </cell>
        </row>
        <row r="86">
          <cell r="A86" t="str">
            <v>급수관 연결 토공</v>
          </cell>
          <cell r="B86" t="str">
            <v>D=250</v>
          </cell>
          <cell r="C86">
            <v>1</v>
          </cell>
          <cell r="D86" t="str">
            <v>개소</v>
          </cell>
          <cell r="E86">
            <v>0</v>
          </cell>
          <cell r="F86">
            <v>0</v>
          </cell>
          <cell r="G86">
            <v>37017</v>
          </cell>
          <cell r="H86">
            <v>37017</v>
          </cell>
          <cell r="I86">
            <v>0</v>
          </cell>
          <cell r="J86">
            <v>0</v>
          </cell>
          <cell r="K86">
            <v>37017</v>
          </cell>
        </row>
        <row r="87">
          <cell r="A87" t="str">
            <v>급수관 연결 토공</v>
          </cell>
          <cell r="B87" t="str">
            <v>D=300</v>
          </cell>
          <cell r="C87">
            <v>1</v>
          </cell>
          <cell r="D87" t="str">
            <v>개소</v>
          </cell>
          <cell r="E87">
            <v>0</v>
          </cell>
          <cell r="F87">
            <v>0</v>
          </cell>
          <cell r="G87">
            <v>49162</v>
          </cell>
          <cell r="H87">
            <v>49162</v>
          </cell>
          <cell r="I87">
            <v>0</v>
          </cell>
          <cell r="J87">
            <v>0</v>
          </cell>
          <cell r="K87">
            <v>49162</v>
          </cell>
        </row>
        <row r="88">
          <cell r="A88" t="str">
            <v>계량기보호통토공</v>
          </cell>
          <cell r="B88" t="str">
            <v>D=13</v>
          </cell>
          <cell r="C88">
            <v>210</v>
          </cell>
          <cell r="D88" t="str">
            <v>개소</v>
          </cell>
          <cell r="E88">
            <v>0</v>
          </cell>
          <cell r="F88">
            <v>0</v>
          </cell>
          <cell r="G88">
            <v>9541</v>
          </cell>
          <cell r="H88">
            <v>2003610</v>
          </cell>
          <cell r="I88">
            <v>0</v>
          </cell>
          <cell r="J88">
            <v>0</v>
          </cell>
          <cell r="K88">
            <v>2003610</v>
          </cell>
        </row>
        <row r="89">
          <cell r="A89" t="str">
            <v>계량기보호통토공</v>
          </cell>
          <cell r="B89" t="str">
            <v>D=20~25</v>
          </cell>
          <cell r="C89">
            <v>40</v>
          </cell>
          <cell r="D89" t="str">
            <v>개소</v>
          </cell>
          <cell r="E89">
            <v>0</v>
          </cell>
          <cell r="F89">
            <v>0</v>
          </cell>
          <cell r="G89">
            <v>19336</v>
          </cell>
          <cell r="H89">
            <v>773440</v>
          </cell>
          <cell r="I89">
            <v>0</v>
          </cell>
          <cell r="J89">
            <v>0</v>
          </cell>
          <cell r="K89">
            <v>773440</v>
          </cell>
        </row>
        <row r="90">
          <cell r="A90" t="str">
            <v>계량기보호통토공</v>
          </cell>
          <cell r="B90" t="str">
            <v>D=40~50</v>
          </cell>
          <cell r="C90">
            <v>5</v>
          </cell>
          <cell r="D90" t="str">
            <v>개소</v>
          </cell>
          <cell r="E90">
            <v>0</v>
          </cell>
          <cell r="F90">
            <v>0</v>
          </cell>
          <cell r="G90">
            <v>38345</v>
          </cell>
          <cell r="H90">
            <v>191725</v>
          </cell>
          <cell r="I90">
            <v>0</v>
          </cell>
          <cell r="J90">
            <v>0</v>
          </cell>
          <cell r="K90">
            <v>191725</v>
          </cell>
        </row>
        <row r="91">
          <cell r="A91" t="str">
            <v>대형계량기실 토공</v>
          </cell>
          <cell r="B91" t="str">
            <v>D=80</v>
          </cell>
          <cell r="C91">
            <v>1</v>
          </cell>
          <cell r="D91" t="str">
            <v>개소</v>
          </cell>
          <cell r="E91">
            <v>27763</v>
          </cell>
          <cell r="F91">
            <v>27763</v>
          </cell>
          <cell r="G91">
            <v>384635</v>
          </cell>
          <cell r="H91">
            <v>384635</v>
          </cell>
          <cell r="I91">
            <v>55385</v>
          </cell>
          <cell r="J91">
            <v>55385</v>
          </cell>
          <cell r="K91">
            <v>467783</v>
          </cell>
        </row>
        <row r="92">
          <cell r="A92" t="str">
            <v>대형계량기실 토공</v>
          </cell>
          <cell r="B92" t="str">
            <v>D=100</v>
          </cell>
          <cell r="C92">
            <v>1</v>
          </cell>
          <cell r="D92" t="str">
            <v>개소</v>
          </cell>
          <cell r="E92">
            <v>34314</v>
          </cell>
          <cell r="F92">
            <v>34314</v>
          </cell>
          <cell r="G92">
            <v>417695</v>
          </cell>
          <cell r="H92">
            <v>417695</v>
          </cell>
          <cell r="I92">
            <v>68452</v>
          </cell>
          <cell r="J92">
            <v>68452</v>
          </cell>
          <cell r="K92">
            <v>520461</v>
          </cell>
        </row>
        <row r="93">
          <cell r="A93" t="str">
            <v>대형계량기실 토공</v>
          </cell>
          <cell r="B93" t="str">
            <v>D=150</v>
          </cell>
          <cell r="C93">
            <v>1</v>
          </cell>
          <cell r="D93" t="str">
            <v>개소</v>
          </cell>
          <cell r="E93">
            <v>41496</v>
          </cell>
          <cell r="F93">
            <v>41496</v>
          </cell>
          <cell r="G93">
            <v>525897</v>
          </cell>
          <cell r="H93">
            <v>525897</v>
          </cell>
          <cell r="I93">
            <v>82779</v>
          </cell>
          <cell r="J93">
            <v>82779</v>
          </cell>
          <cell r="K93">
            <v>650172</v>
          </cell>
        </row>
        <row r="94">
          <cell r="A94" t="str">
            <v>대형계량기실 토공</v>
          </cell>
          <cell r="B94" t="str">
            <v>D=200</v>
          </cell>
          <cell r="C94">
            <v>1</v>
          </cell>
          <cell r="D94" t="str">
            <v>개소</v>
          </cell>
          <cell r="E94">
            <v>46816</v>
          </cell>
          <cell r="F94">
            <v>46816</v>
          </cell>
          <cell r="G94">
            <v>580083</v>
          </cell>
          <cell r="H94">
            <v>580083</v>
          </cell>
          <cell r="I94">
            <v>93392</v>
          </cell>
          <cell r="J94">
            <v>93392</v>
          </cell>
          <cell r="K94">
            <v>720291</v>
          </cell>
        </row>
        <row r="95">
          <cell r="A95" t="str">
            <v>대형계량기실 토공</v>
          </cell>
          <cell r="B95" t="str">
            <v>D=250</v>
          </cell>
          <cell r="C95">
            <v>1</v>
          </cell>
          <cell r="D95" t="str">
            <v>개소</v>
          </cell>
          <cell r="E95">
            <v>61612</v>
          </cell>
          <cell r="F95">
            <v>61612</v>
          </cell>
          <cell r="G95">
            <v>723209</v>
          </cell>
          <cell r="H95">
            <v>723209</v>
          </cell>
          <cell r="I95">
            <v>122909</v>
          </cell>
          <cell r="J95">
            <v>122909</v>
          </cell>
          <cell r="K95">
            <v>907730</v>
          </cell>
        </row>
        <row r="96">
          <cell r="A96" t="str">
            <v>원형제수변실 토공</v>
          </cell>
          <cell r="B96" t="str">
            <v>ASP 구간</v>
          </cell>
          <cell r="C96">
            <v>2</v>
          </cell>
          <cell r="D96" t="str">
            <v>개소</v>
          </cell>
          <cell r="E96">
            <v>9168</v>
          </cell>
          <cell r="F96">
            <v>18336</v>
          </cell>
          <cell r="G96">
            <v>177810</v>
          </cell>
          <cell r="H96">
            <v>355620</v>
          </cell>
          <cell r="I96">
            <v>14383</v>
          </cell>
          <cell r="J96">
            <v>28766</v>
          </cell>
          <cell r="K96">
            <v>402722</v>
          </cell>
        </row>
        <row r="97">
          <cell r="A97" t="str">
            <v>원형제수변실 토공</v>
          </cell>
          <cell r="B97" t="str">
            <v>CON 구간</v>
          </cell>
          <cell r="C97">
            <v>4</v>
          </cell>
          <cell r="D97" t="str">
            <v>개소</v>
          </cell>
          <cell r="E97">
            <v>9325</v>
          </cell>
          <cell r="F97">
            <v>37300</v>
          </cell>
          <cell r="G97">
            <v>217933</v>
          </cell>
          <cell r="H97">
            <v>871732</v>
          </cell>
          <cell r="I97">
            <v>16766</v>
          </cell>
          <cell r="J97">
            <v>67064</v>
          </cell>
          <cell r="K97">
            <v>976096</v>
          </cell>
        </row>
        <row r="98">
          <cell r="A98" t="str">
            <v>원형제수변실 토공</v>
          </cell>
          <cell r="B98" t="str">
            <v>B/L 구간</v>
          </cell>
          <cell r="C98">
            <v>1</v>
          </cell>
          <cell r="D98" t="str">
            <v>개소</v>
          </cell>
          <cell r="E98">
            <v>55680</v>
          </cell>
          <cell r="F98">
            <v>55680</v>
          </cell>
          <cell r="G98">
            <v>174043</v>
          </cell>
          <cell r="H98">
            <v>174043</v>
          </cell>
          <cell r="I98">
            <v>14151</v>
          </cell>
          <cell r="J98">
            <v>14151</v>
          </cell>
          <cell r="K98">
            <v>243874</v>
          </cell>
        </row>
        <row r="99">
          <cell r="A99" t="str">
            <v>원형제수변실 토공</v>
          </cell>
          <cell r="B99" t="str">
            <v>토사구간</v>
          </cell>
          <cell r="C99">
            <v>1</v>
          </cell>
          <cell r="D99" t="str">
            <v>개소</v>
          </cell>
          <cell r="E99">
            <v>5818</v>
          </cell>
          <cell r="F99">
            <v>5818</v>
          </cell>
          <cell r="G99">
            <v>144045</v>
          </cell>
          <cell r="H99">
            <v>144045</v>
          </cell>
          <cell r="I99">
            <v>11607</v>
          </cell>
          <cell r="J99">
            <v>11607</v>
          </cell>
          <cell r="K99">
            <v>161470</v>
          </cell>
        </row>
        <row r="100">
          <cell r="A100" t="str">
            <v>구형제수변실 토공</v>
          </cell>
          <cell r="B100" t="str">
            <v>ASP 구간</v>
          </cell>
          <cell r="C100">
            <v>2</v>
          </cell>
          <cell r="D100" t="str">
            <v>개소</v>
          </cell>
          <cell r="E100">
            <v>30920</v>
          </cell>
          <cell r="F100">
            <v>61840</v>
          </cell>
          <cell r="G100">
            <v>404068</v>
          </cell>
          <cell r="H100">
            <v>808136</v>
          </cell>
          <cell r="I100">
            <v>57152</v>
          </cell>
          <cell r="J100">
            <v>114304</v>
          </cell>
          <cell r="K100">
            <v>984280</v>
          </cell>
        </row>
        <row r="101">
          <cell r="A101" t="str">
            <v>200~250mm</v>
          </cell>
          <cell r="B101" t="str">
            <v>CON 구간</v>
          </cell>
          <cell r="C101">
            <v>4</v>
          </cell>
          <cell r="D101" t="str">
            <v>개소</v>
          </cell>
          <cell r="E101">
            <v>34194</v>
          </cell>
          <cell r="F101">
            <v>136776</v>
          </cell>
          <cell r="G101">
            <v>496294</v>
          </cell>
          <cell r="H101">
            <v>1985176</v>
          </cell>
          <cell r="I101">
            <v>68021</v>
          </cell>
          <cell r="J101">
            <v>272084</v>
          </cell>
          <cell r="K101">
            <v>2394036</v>
          </cell>
        </row>
        <row r="102">
          <cell r="A102" t="str">
            <v>"</v>
          </cell>
          <cell r="B102" t="str">
            <v>B/L 구간</v>
          </cell>
          <cell r="C102">
            <v>1</v>
          </cell>
          <cell r="D102" t="str">
            <v>개소</v>
          </cell>
          <cell r="E102">
            <v>124178</v>
          </cell>
          <cell r="F102">
            <v>124178</v>
          </cell>
          <cell r="G102">
            <v>388590</v>
          </cell>
          <cell r="H102">
            <v>388590</v>
          </cell>
          <cell r="I102">
            <v>50997</v>
          </cell>
          <cell r="J102">
            <v>50997</v>
          </cell>
          <cell r="K102">
            <v>563765</v>
          </cell>
        </row>
        <row r="103">
          <cell r="A103" t="str">
            <v>"</v>
          </cell>
          <cell r="B103" t="str">
            <v>토사구간</v>
          </cell>
          <cell r="C103">
            <v>1</v>
          </cell>
          <cell r="D103" t="str">
            <v>개소</v>
          </cell>
          <cell r="E103">
            <v>22975</v>
          </cell>
          <cell r="F103">
            <v>22975</v>
          </cell>
          <cell r="G103">
            <v>326820</v>
          </cell>
          <cell r="H103">
            <v>326820</v>
          </cell>
          <cell r="I103">
            <v>45834</v>
          </cell>
          <cell r="J103">
            <v>45834</v>
          </cell>
          <cell r="K103">
            <v>395629</v>
          </cell>
        </row>
        <row r="104">
          <cell r="A104" t="str">
            <v>구형제수변실 토공</v>
          </cell>
          <cell r="B104" t="str">
            <v>ASP 구간</v>
          </cell>
          <cell r="C104">
            <v>2</v>
          </cell>
          <cell r="D104" t="str">
            <v>개소</v>
          </cell>
          <cell r="E104">
            <v>51300</v>
          </cell>
          <cell r="F104">
            <v>102600</v>
          </cell>
          <cell r="G104">
            <v>624632</v>
          </cell>
          <cell r="H104">
            <v>1249264</v>
          </cell>
          <cell r="I104">
            <v>97759</v>
          </cell>
          <cell r="J104">
            <v>195518</v>
          </cell>
          <cell r="K104">
            <v>1547382</v>
          </cell>
        </row>
        <row r="105">
          <cell r="A105" t="str">
            <v>300mm</v>
          </cell>
          <cell r="B105" t="str">
            <v>CON 구간</v>
          </cell>
          <cell r="C105">
            <v>4</v>
          </cell>
          <cell r="D105" t="str">
            <v>개소</v>
          </cell>
          <cell r="E105">
            <v>55951</v>
          </cell>
          <cell r="F105">
            <v>223804</v>
          </cell>
          <cell r="G105">
            <v>756779</v>
          </cell>
          <cell r="H105">
            <v>3027116</v>
          </cell>
          <cell r="I105">
            <v>113340</v>
          </cell>
          <cell r="J105">
            <v>453360</v>
          </cell>
          <cell r="K105">
            <v>3704280</v>
          </cell>
        </row>
        <row r="106">
          <cell r="A106" t="str">
            <v>"</v>
          </cell>
          <cell r="B106" t="str">
            <v>B/L 구간</v>
          </cell>
          <cell r="C106">
            <v>1</v>
          </cell>
          <cell r="D106" t="str">
            <v>개소</v>
          </cell>
          <cell r="E106">
            <v>184305</v>
          </cell>
          <cell r="F106">
            <v>184305</v>
          </cell>
          <cell r="G106">
            <v>604879</v>
          </cell>
          <cell r="H106">
            <v>604879</v>
          </cell>
          <cell r="I106">
            <v>89419</v>
          </cell>
          <cell r="J106">
            <v>89419</v>
          </cell>
          <cell r="K106">
            <v>878603</v>
          </cell>
        </row>
        <row r="107">
          <cell r="A107" t="str">
            <v>"</v>
          </cell>
          <cell r="B107" t="str">
            <v>토사구간</v>
          </cell>
          <cell r="C107">
            <v>1</v>
          </cell>
          <cell r="D107" t="str">
            <v>개소</v>
          </cell>
          <cell r="E107">
            <v>41163</v>
          </cell>
          <cell r="F107">
            <v>41163</v>
          </cell>
          <cell r="G107">
            <v>517566</v>
          </cell>
          <cell r="H107">
            <v>517566</v>
          </cell>
          <cell r="I107">
            <v>82116</v>
          </cell>
          <cell r="J107">
            <v>82116</v>
          </cell>
          <cell r="K107">
            <v>640845</v>
          </cell>
        </row>
        <row r="108">
          <cell r="A108" t="str">
            <v>조립식맨홀설치토공</v>
          </cell>
          <cell r="B108" t="str">
            <v>ASP 구간</v>
          </cell>
          <cell r="C108">
            <v>2</v>
          </cell>
          <cell r="D108" t="str">
            <v>개소</v>
          </cell>
          <cell r="E108">
            <v>11265</v>
          </cell>
          <cell r="F108">
            <v>22530</v>
          </cell>
          <cell r="G108">
            <v>273378</v>
          </cell>
          <cell r="H108">
            <v>546756</v>
          </cell>
          <cell r="I108">
            <v>18941</v>
          </cell>
          <cell r="J108">
            <v>37882</v>
          </cell>
          <cell r="K108">
            <v>607168</v>
          </cell>
        </row>
        <row r="109">
          <cell r="A109" t="str">
            <v>80~100mm</v>
          </cell>
          <cell r="B109" t="str">
            <v>C=15 구간</v>
          </cell>
          <cell r="C109">
            <v>4</v>
          </cell>
          <cell r="D109" t="str">
            <v>개소</v>
          </cell>
          <cell r="E109">
            <v>11016</v>
          </cell>
          <cell r="F109">
            <v>44064</v>
          </cell>
          <cell r="G109">
            <v>292635</v>
          </cell>
          <cell r="H109">
            <v>1170540</v>
          </cell>
          <cell r="I109">
            <v>19126</v>
          </cell>
          <cell r="J109">
            <v>76504</v>
          </cell>
          <cell r="K109">
            <v>1291108</v>
          </cell>
        </row>
        <row r="110">
          <cell r="A110" t="str">
            <v>"</v>
          </cell>
          <cell r="B110" t="str">
            <v>C=20 구간</v>
          </cell>
          <cell r="C110">
            <v>4</v>
          </cell>
          <cell r="D110" t="str">
            <v>개소</v>
          </cell>
          <cell r="E110">
            <v>10111</v>
          </cell>
          <cell r="F110">
            <v>40444</v>
          </cell>
          <cell r="G110">
            <v>311913</v>
          </cell>
          <cell r="H110">
            <v>1247652</v>
          </cell>
          <cell r="I110">
            <v>18549</v>
          </cell>
          <cell r="J110">
            <v>74196</v>
          </cell>
          <cell r="K110">
            <v>1362292</v>
          </cell>
        </row>
        <row r="111">
          <cell r="A111" t="str">
            <v>"</v>
          </cell>
          <cell r="B111" t="str">
            <v>B/L 구간</v>
          </cell>
          <cell r="C111">
            <v>1</v>
          </cell>
          <cell r="D111" t="str">
            <v>개소</v>
          </cell>
          <cell r="E111">
            <v>17631</v>
          </cell>
          <cell r="F111">
            <v>17631</v>
          </cell>
          <cell r="G111">
            <v>245067</v>
          </cell>
          <cell r="H111">
            <v>245067</v>
          </cell>
          <cell r="I111">
            <v>20792</v>
          </cell>
          <cell r="J111">
            <v>20792</v>
          </cell>
          <cell r="K111">
            <v>283490</v>
          </cell>
        </row>
        <row r="112">
          <cell r="A112" t="str">
            <v>"</v>
          </cell>
          <cell r="B112" t="str">
            <v>토사구간</v>
          </cell>
          <cell r="C112">
            <v>1</v>
          </cell>
          <cell r="D112" t="str">
            <v>개소</v>
          </cell>
          <cell r="E112">
            <v>9908</v>
          </cell>
          <cell r="F112">
            <v>9908</v>
          </cell>
          <cell r="G112">
            <v>225163</v>
          </cell>
          <cell r="H112">
            <v>225163</v>
          </cell>
          <cell r="I112">
            <v>19766</v>
          </cell>
          <cell r="J112">
            <v>19766</v>
          </cell>
          <cell r="K112">
            <v>254837</v>
          </cell>
        </row>
        <row r="113">
          <cell r="A113" t="str">
            <v>조립식맨홀설치토공</v>
          </cell>
          <cell r="B113" t="str">
            <v>ASP 구간</v>
          </cell>
          <cell r="C113">
            <v>2</v>
          </cell>
          <cell r="D113" t="str">
            <v>개소</v>
          </cell>
          <cell r="E113">
            <v>11635</v>
          </cell>
          <cell r="F113">
            <v>23270</v>
          </cell>
          <cell r="G113">
            <v>288782</v>
          </cell>
          <cell r="H113">
            <v>577564</v>
          </cell>
          <cell r="I113">
            <v>19653</v>
          </cell>
          <cell r="J113">
            <v>39306</v>
          </cell>
          <cell r="K113">
            <v>640140</v>
          </cell>
        </row>
        <row r="114">
          <cell r="A114" t="str">
            <v>150mm</v>
          </cell>
          <cell r="B114" t="str">
            <v>C=15 구간</v>
          </cell>
          <cell r="C114">
            <v>4</v>
          </cell>
          <cell r="D114" t="str">
            <v>개소</v>
          </cell>
          <cell r="E114">
            <v>11316</v>
          </cell>
          <cell r="F114">
            <v>45264</v>
          </cell>
          <cell r="G114">
            <v>308881</v>
          </cell>
          <cell r="H114">
            <v>1235524</v>
          </cell>
          <cell r="I114">
            <v>19813</v>
          </cell>
          <cell r="J114">
            <v>79252</v>
          </cell>
          <cell r="K114">
            <v>1360040</v>
          </cell>
        </row>
        <row r="115">
          <cell r="A115" t="str">
            <v>"</v>
          </cell>
          <cell r="B115" t="str">
            <v>C=20 구간</v>
          </cell>
          <cell r="C115">
            <v>4</v>
          </cell>
          <cell r="D115" t="str">
            <v>개소</v>
          </cell>
          <cell r="E115">
            <v>10451</v>
          </cell>
          <cell r="F115">
            <v>41804</v>
          </cell>
          <cell r="G115">
            <v>328806</v>
          </cell>
          <cell r="H115">
            <v>1315224</v>
          </cell>
          <cell r="I115">
            <v>19248</v>
          </cell>
          <cell r="J115">
            <v>76992</v>
          </cell>
          <cell r="K115">
            <v>1434020</v>
          </cell>
        </row>
        <row r="116">
          <cell r="A116" t="str">
            <v>"</v>
          </cell>
          <cell r="B116" t="str">
            <v>B/L 구간</v>
          </cell>
          <cell r="C116">
            <v>1</v>
          </cell>
          <cell r="D116" t="str">
            <v>개소</v>
          </cell>
          <cell r="E116">
            <v>17997</v>
          </cell>
          <cell r="F116">
            <v>17997</v>
          </cell>
          <cell r="G116">
            <v>259765</v>
          </cell>
          <cell r="H116">
            <v>259765</v>
          </cell>
          <cell r="I116">
            <v>21521</v>
          </cell>
          <cell r="J116">
            <v>21521</v>
          </cell>
          <cell r="K116">
            <v>299283</v>
          </cell>
        </row>
        <row r="117">
          <cell r="A117" t="str">
            <v>"</v>
          </cell>
          <cell r="B117" t="str">
            <v>토사구간</v>
          </cell>
          <cell r="C117">
            <v>1</v>
          </cell>
          <cell r="D117" t="str">
            <v>개소</v>
          </cell>
          <cell r="E117">
            <v>10274</v>
          </cell>
          <cell r="F117">
            <v>10274</v>
          </cell>
          <cell r="G117">
            <v>239862</v>
          </cell>
          <cell r="H117">
            <v>239862</v>
          </cell>
          <cell r="I117">
            <v>20495</v>
          </cell>
          <cell r="J117">
            <v>20495</v>
          </cell>
          <cell r="K117">
            <v>270631</v>
          </cell>
        </row>
        <row r="118">
          <cell r="A118" t="str">
            <v>조립식맨홀설치토공</v>
          </cell>
          <cell r="B118" t="str">
            <v>ASP 구간</v>
          </cell>
          <cell r="C118">
            <v>2</v>
          </cell>
          <cell r="D118" t="str">
            <v>개소</v>
          </cell>
          <cell r="E118">
            <v>18437</v>
          </cell>
          <cell r="F118">
            <v>36874</v>
          </cell>
          <cell r="G118">
            <v>253422</v>
          </cell>
          <cell r="H118">
            <v>506844</v>
          </cell>
          <cell r="I118">
            <v>253422</v>
          </cell>
          <cell r="J118">
            <v>506844</v>
          </cell>
          <cell r="K118">
            <v>1050562</v>
          </cell>
        </row>
        <row r="119">
          <cell r="A119" t="str">
            <v>200~250mm</v>
          </cell>
          <cell r="B119" t="str">
            <v>C=15 구간</v>
          </cell>
          <cell r="C119">
            <v>4</v>
          </cell>
          <cell r="D119" t="str">
            <v>개소</v>
          </cell>
          <cell r="E119">
            <v>19626</v>
          </cell>
          <cell r="F119">
            <v>78504</v>
          </cell>
          <cell r="G119">
            <v>270323</v>
          </cell>
          <cell r="H119">
            <v>1081292</v>
          </cell>
          <cell r="I119">
            <v>270323</v>
          </cell>
          <cell r="J119">
            <v>1081292</v>
          </cell>
          <cell r="K119">
            <v>2241088</v>
          </cell>
        </row>
        <row r="120">
          <cell r="A120" t="str">
            <v>"</v>
          </cell>
          <cell r="B120" t="str">
            <v>C=20 구간</v>
          </cell>
          <cell r="C120">
            <v>4</v>
          </cell>
          <cell r="D120" t="str">
            <v>개소</v>
          </cell>
          <cell r="E120">
            <v>19002</v>
          </cell>
          <cell r="F120">
            <v>76008</v>
          </cell>
          <cell r="G120">
            <v>285684</v>
          </cell>
          <cell r="H120">
            <v>1142736</v>
          </cell>
          <cell r="I120">
            <v>285684</v>
          </cell>
          <cell r="J120">
            <v>1142736</v>
          </cell>
          <cell r="K120">
            <v>2361480</v>
          </cell>
        </row>
        <row r="121">
          <cell r="A121" t="str">
            <v>"</v>
          </cell>
          <cell r="B121" t="str">
            <v>B/L 구간</v>
          </cell>
          <cell r="C121">
            <v>1</v>
          </cell>
          <cell r="D121" t="str">
            <v>개소</v>
          </cell>
          <cell r="E121">
            <v>16044</v>
          </cell>
          <cell r="F121">
            <v>16044</v>
          </cell>
          <cell r="G121">
            <v>231583</v>
          </cell>
          <cell r="H121">
            <v>231583</v>
          </cell>
          <cell r="I121">
            <v>231583</v>
          </cell>
          <cell r="J121">
            <v>231583</v>
          </cell>
          <cell r="K121">
            <v>479210</v>
          </cell>
        </row>
        <row r="122">
          <cell r="A122" t="str">
            <v>"</v>
          </cell>
          <cell r="B122" t="str">
            <v>토사구간</v>
          </cell>
          <cell r="C122">
            <v>1</v>
          </cell>
          <cell r="D122" t="str">
            <v>개소</v>
          </cell>
          <cell r="E122">
            <v>7683</v>
          </cell>
          <cell r="F122">
            <v>7683</v>
          </cell>
          <cell r="G122">
            <v>215776</v>
          </cell>
          <cell r="H122">
            <v>215776</v>
          </cell>
          <cell r="I122">
            <v>215776</v>
          </cell>
          <cell r="J122">
            <v>215776</v>
          </cell>
          <cell r="K122">
            <v>439235</v>
          </cell>
        </row>
        <row r="123">
          <cell r="A123" t="str">
            <v>조립식맨홀설치토공</v>
          </cell>
          <cell r="B123" t="str">
            <v>ASP 구간</v>
          </cell>
          <cell r="C123">
            <v>2</v>
          </cell>
          <cell r="D123" t="str">
            <v>개소</v>
          </cell>
          <cell r="E123">
            <v>18762</v>
          </cell>
          <cell r="F123">
            <v>37524</v>
          </cell>
          <cell r="G123">
            <v>268555</v>
          </cell>
          <cell r="H123">
            <v>537110</v>
          </cell>
          <cell r="I123">
            <v>17471</v>
          </cell>
          <cell r="J123">
            <v>34942</v>
          </cell>
          <cell r="K123">
            <v>609576</v>
          </cell>
        </row>
        <row r="124">
          <cell r="A124" t="str">
            <v>300mm</v>
          </cell>
          <cell r="B124" t="str">
            <v>C=15 구간</v>
          </cell>
          <cell r="C124">
            <v>4</v>
          </cell>
          <cell r="D124" t="str">
            <v>개소</v>
          </cell>
          <cell r="E124">
            <v>19992</v>
          </cell>
          <cell r="F124">
            <v>79968</v>
          </cell>
          <cell r="G124">
            <v>283907</v>
          </cell>
          <cell r="H124">
            <v>1135628</v>
          </cell>
          <cell r="I124">
            <v>17588</v>
          </cell>
          <cell r="J124">
            <v>70352</v>
          </cell>
          <cell r="K124">
            <v>1285948</v>
          </cell>
        </row>
        <row r="125">
          <cell r="A125" t="str">
            <v>"</v>
          </cell>
          <cell r="B125" t="str">
            <v>C=20 구간</v>
          </cell>
          <cell r="C125">
            <v>4</v>
          </cell>
          <cell r="D125" t="str">
            <v>개소</v>
          </cell>
          <cell r="E125">
            <v>19344</v>
          </cell>
          <cell r="F125">
            <v>77376</v>
          </cell>
          <cell r="G125">
            <v>299864</v>
          </cell>
          <cell r="H125">
            <v>1199456</v>
          </cell>
          <cell r="I125">
            <v>17031</v>
          </cell>
          <cell r="J125">
            <v>68124</v>
          </cell>
          <cell r="K125">
            <v>1344956</v>
          </cell>
        </row>
        <row r="126">
          <cell r="A126" t="str">
            <v>"</v>
          </cell>
          <cell r="B126" t="str">
            <v>B/L 구간</v>
          </cell>
          <cell r="C126">
            <v>1</v>
          </cell>
          <cell r="D126" t="str">
            <v>개소</v>
          </cell>
          <cell r="E126">
            <v>16284</v>
          </cell>
          <cell r="F126">
            <v>16284</v>
          </cell>
          <cell r="G126">
            <v>244506</v>
          </cell>
          <cell r="H126">
            <v>244506</v>
          </cell>
          <cell r="I126">
            <v>19084</v>
          </cell>
          <cell r="J126">
            <v>19084</v>
          </cell>
          <cell r="K126">
            <v>279874</v>
          </cell>
        </row>
        <row r="127">
          <cell r="A127" t="str">
            <v>"</v>
          </cell>
          <cell r="B127" t="str">
            <v>토사구간</v>
          </cell>
          <cell r="C127">
            <v>1</v>
          </cell>
          <cell r="D127" t="str">
            <v>개소</v>
          </cell>
          <cell r="E127">
            <v>7923</v>
          </cell>
          <cell r="F127">
            <v>7923</v>
          </cell>
          <cell r="G127">
            <v>228698</v>
          </cell>
          <cell r="H127">
            <v>228698</v>
          </cell>
          <cell r="I127">
            <v>18252</v>
          </cell>
          <cell r="J127">
            <v>18252</v>
          </cell>
          <cell r="K127">
            <v>254873</v>
          </cell>
        </row>
        <row r="128">
          <cell r="A128" t="str">
            <v>맨홀굴상및교체토공</v>
          </cell>
          <cell r="B128" t="str">
            <v>ASP</v>
          </cell>
          <cell r="C128">
            <v>2</v>
          </cell>
          <cell r="D128" t="str">
            <v>개소</v>
          </cell>
          <cell r="E128">
            <v>9590</v>
          </cell>
          <cell r="F128">
            <v>19180</v>
          </cell>
          <cell r="G128">
            <v>40870</v>
          </cell>
          <cell r="H128">
            <v>81740</v>
          </cell>
          <cell r="I128">
            <v>1580</v>
          </cell>
          <cell r="J128">
            <v>3160</v>
          </cell>
          <cell r="K128">
            <v>104080</v>
          </cell>
        </row>
        <row r="129">
          <cell r="A129" t="str">
            <v>맨홀굴상및교체토공</v>
          </cell>
          <cell r="B129" t="str">
            <v>C'ONC</v>
          </cell>
          <cell r="C129">
            <v>3</v>
          </cell>
          <cell r="D129" t="str">
            <v>개소</v>
          </cell>
          <cell r="E129">
            <v>10770</v>
          </cell>
          <cell r="F129">
            <v>32310</v>
          </cell>
          <cell r="G129">
            <v>61110</v>
          </cell>
          <cell r="H129">
            <v>183330</v>
          </cell>
          <cell r="I129">
            <v>2670</v>
          </cell>
          <cell r="J129">
            <v>8010</v>
          </cell>
          <cell r="K129">
            <v>223650</v>
          </cell>
        </row>
        <row r="130">
          <cell r="A130" t="str">
            <v>맨홀굴상및교체토공</v>
          </cell>
          <cell r="B130" t="str">
            <v>보도</v>
          </cell>
          <cell r="C130">
            <v>2</v>
          </cell>
          <cell r="D130" t="str">
            <v>개소</v>
          </cell>
          <cell r="E130">
            <v>4010</v>
          </cell>
          <cell r="F130">
            <v>8020</v>
          </cell>
          <cell r="G130">
            <v>29840</v>
          </cell>
          <cell r="H130">
            <v>59680</v>
          </cell>
          <cell r="I130">
            <v>390</v>
          </cell>
          <cell r="J130">
            <v>780</v>
          </cell>
          <cell r="K130">
            <v>68480</v>
          </cell>
        </row>
        <row r="131">
          <cell r="A131" t="str">
            <v>원형변실철거토공(A)</v>
          </cell>
          <cell r="B131" t="str">
            <v>D=80~100</v>
          </cell>
          <cell r="C131">
            <v>1</v>
          </cell>
          <cell r="D131" t="str">
            <v>개소</v>
          </cell>
          <cell r="E131">
            <v>3591</v>
          </cell>
          <cell r="F131">
            <v>3591</v>
          </cell>
          <cell r="G131">
            <v>170777</v>
          </cell>
          <cell r="H131">
            <v>170777</v>
          </cell>
          <cell r="I131">
            <v>2588</v>
          </cell>
          <cell r="J131">
            <v>2588</v>
          </cell>
          <cell r="K131">
            <v>176956</v>
          </cell>
        </row>
        <row r="132">
          <cell r="A132" t="str">
            <v>원형변실철거토공(A)</v>
          </cell>
          <cell r="B132" t="str">
            <v>D=150MM</v>
          </cell>
          <cell r="C132">
            <v>1</v>
          </cell>
          <cell r="D132" t="str">
            <v>개소</v>
          </cell>
          <cell r="E132">
            <v>3757</v>
          </cell>
          <cell r="F132">
            <v>3757</v>
          </cell>
          <cell r="G132">
            <v>189514</v>
          </cell>
          <cell r="H132">
            <v>189514</v>
          </cell>
          <cell r="I132">
            <v>2588</v>
          </cell>
          <cell r="J132">
            <v>2588</v>
          </cell>
          <cell r="K132">
            <v>195859</v>
          </cell>
        </row>
        <row r="133">
          <cell r="A133" t="str">
            <v>원형변실철거토공(A)</v>
          </cell>
          <cell r="B133" t="str">
            <v>D=200~250</v>
          </cell>
          <cell r="C133">
            <v>1</v>
          </cell>
          <cell r="D133" t="str">
            <v>개소</v>
          </cell>
          <cell r="E133">
            <v>3890</v>
          </cell>
          <cell r="F133">
            <v>3890</v>
          </cell>
          <cell r="G133">
            <v>198719</v>
          </cell>
          <cell r="H133">
            <v>198719</v>
          </cell>
          <cell r="I133">
            <v>2588</v>
          </cell>
          <cell r="J133">
            <v>2588</v>
          </cell>
          <cell r="K133">
            <v>205197</v>
          </cell>
        </row>
        <row r="134">
          <cell r="A134" t="str">
            <v>원형변실철거토공(A)</v>
          </cell>
          <cell r="B134" t="str">
            <v>D=300MM</v>
          </cell>
          <cell r="C134">
            <v>1</v>
          </cell>
          <cell r="D134" t="str">
            <v>개소</v>
          </cell>
          <cell r="E134">
            <v>4023</v>
          </cell>
          <cell r="F134">
            <v>4023</v>
          </cell>
          <cell r="G134">
            <v>197476</v>
          </cell>
          <cell r="H134">
            <v>197476</v>
          </cell>
          <cell r="I134">
            <v>2588</v>
          </cell>
          <cell r="J134">
            <v>2588</v>
          </cell>
          <cell r="K134">
            <v>204087</v>
          </cell>
        </row>
        <row r="135">
          <cell r="A135" t="str">
            <v>원형변실철거토공(C)</v>
          </cell>
          <cell r="B135" t="str">
            <v>D=80~100</v>
          </cell>
          <cell r="C135">
            <v>1</v>
          </cell>
          <cell r="D135" t="str">
            <v>개소</v>
          </cell>
          <cell r="E135">
            <v>3350</v>
          </cell>
          <cell r="F135">
            <v>3350</v>
          </cell>
          <cell r="G135">
            <v>208727</v>
          </cell>
          <cell r="H135">
            <v>208727</v>
          </cell>
          <cell r="I135">
            <v>4713</v>
          </cell>
          <cell r="J135">
            <v>4713</v>
          </cell>
          <cell r="K135">
            <v>216790</v>
          </cell>
        </row>
        <row r="136">
          <cell r="A136" t="str">
            <v>원형변실철거토공(C)</v>
          </cell>
          <cell r="B136" t="str">
            <v>D=150MM</v>
          </cell>
          <cell r="C136">
            <v>1</v>
          </cell>
          <cell r="D136" t="str">
            <v>개소</v>
          </cell>
          <cell r="E136">
            <v>3350</v>
          </cell>
          <cell r="F136">
            <v>3350</v>
          </cell>
          <cell r="G136">
            <v>227463</v>
          </cell>
          <cell r="H136">
            <v>227463</v>
          </cell>
          <cell r="I136">
            <v>4713</v>
          </cell>
          <cell r="J136">
            <v>4713</v>
          </cell>
          <cell r="K136">
            <v>235526</v>
          </cell>
        </row>
        <row r="137">
          <cell r="A137" t="str">
            <v>원형변실철거토공(C)</v>
          </cell>
          <cell r="B137" t="str">
            <v>D=200~250</v>
          </cell>
          <cell r="C137">
            <v>1</v>
          </cell>
          <cell r="D137" t="str">
            <v>개소</v>
          </cell>
          <cell r="E137">
            <v>3350</v>
          </cell>
          <cell r="F137">
            <v>3350</v>
          </cell>
          <cell r="G137">
            <v>236668</v>
          </cell>
          <cell r="H137">
            <v>236668</v>
          </cell>
          <cell r="I137">
            <v>4713</v>
          </cell>
          <cell r="J137">
            <v>4713</v>
          </cell>
          <cell r="K137">
            <v>244731</v>
          </cell>
        </row>
        <row r="138">
          <cell r="A138" t="str">
            <v>원형변실철거토공(C)</v>
          </cell>
          <cell r="B138" t="str">
            <v>D=300</v>
          </cell>
          <cell r="C138">
            <v>1</v>
          </cell>
          <cell r="D138" t="str">
            <v>개소</v>
          </cell>
          <cell r="E138">
            <v>3350</v>
          </cell>
          <cell r="F138">
            <v>3350</v>
          </cell>
          <cell r="G138">
            <v>247203</v>
          </cell>
          <cell r="H138">
            <v>247203</v>
          </cell>
          <cell r="I138">
            <v>4713</v>
          </cell>
          <cell r="J138">
            <v>4713</v>
          </cell>
          <cell r="K138">
            <v>255266</v>
          </cell>
        </row>
        <row r="139">
          <cell r="A139" t="str">
            <v>원형변실철거토공(BL)</v>
          </cell>
          <cell r="B139" t="str">
            <v>D=80~100</v>
          </cell>
          <cell r="C139">
            <v>1</v>
          </cell>
          <cell r="D139" t="str">
            <v>개소</v>
          </cell>
          <cell r="E139">
            <v>3507</v>
          </cell>
          <cell r="F139">
            <v>3507</v>
          </cell>
          <cell r="G139">
            <v>151995</v>
          </cell>
          <cell r="H139">
            <v>151995</v>
          </cell>
          <cell r="I139">
            <v>781</v>
          </cell>
          <cell r="J139">
            <v>781</v>
          </cell>
          <cell r="K139">
            <v>156283</v>
          </cell>
        </row>
        <row r="140">
          <cell r="A140" t="str">
            <v>원형변실철거토공(BL)</v>
          </cell>
          <cell r="B140" t="str">
            <v>D=150MM</v>
          </cell>
          <cell r="C140">
            <v>1</v>
          </cell>
          <cell r="D140" t="str">
            <v>개소</v>
          </cell>
          <cell r="E140">
            <v>3507</v>
          </cell>
          <cell r="F140">
            <v>3507</v>
          </cell>
          <cell r="G140">
            <v>170732</v>
          </cell>
          <cell r="H140">
            <v>170732</v>
          </cell>
          <cell r="I140">
            <v>781</v>
          </cell>
          <cell r="J140">
            <v>781</v>
          </cell>
          <cell r="K140">
            <v>175020</v>
          </cell>
        </row>
        <row r="141">
          <cell r="A141" t="str">
            <v>원형변실철거토공(BL)</v>
          </cell>
          <cell r="B141" t="str">
            <v>D=200~250</v>
          </cell>
          <cell r="C141">
            <v>1</v>
          </cell>
          <cell r="D141" t="str">
            <v>개소</v>
          </cell>
          <cell r="E141">
            <v>3507</v>
          </cell>
          <cell r="F141">
            <v>3507</v>
          </cell>
          <cell r="G141">
            <v>179937</v>
          </cell>
          <cell r="H141">
            <v>179937</v>
          </cell>
          <cell r="I141">
            <v>781</v>
          </cell>
          <cell r="J141">
            <v>781</v>
          </cell>
          <cell r="K141">
            <v>184225</v>
          </cell>
        </row>
        <row r="142">
          <cell r="A142" t="str">
            <v>원형변실철거토공(BL)</v>
          </cell>
          <cell r="B142" t="str">
            <v>D=300</v>
          </cell>
          <cell r="C142">
            <v>1</v>
          </cell>
          <cell r="D142" t="str">
            <v>개소</v>
          </cell>
          <cell r="E142">
            <v>3507</v>
          </cell>
          <cell r="F142">
            <v>3507</v>
          </cell>
          <cell r="G142">
            <v>190471</v>
          </cell>
          <cell r="H142">
            <v>190471</v>
          </cell>
          <cell r="I142">
            <v>781</v>
          </cell>
          <cell r="J142">
            <v>781</v>
          </cell>
          <cell r="K142">
            <v>194759</v>
          </cell>
        </row>
        <row r="143">
          <cell r="A143" t="str">
            <v>원형변실철거토공(토)</v>
          </cell>
          <cell r="B143" t="str">
            <v>D=80~100</v>
          </cell>
          <cell r="C143">
            <v>1</v>
          </cell>
          <cell r="D143" t="str">
            <v>개소</v>
          </cell>
          <cell r="E143">
            <v>5880</v>
          </cell>
          <cell r="F143">
            <v>5880</v>
          </cell>
          <cell r="G143">
            <v>137714</v>
          </cell>
          <cell r="H143">
            <v>3560</v>
          </cell>
          <cell r="I143">
            <v>0</v>
          </cell>
          <cell r="J143">
            <v>0</v>
          </cell>
          <cell r="K143">
            <v>9440</v>
          </cell>
        </row>
        <row r="144">
          <cell r="A144" t="str">
            <v>원형변실철거토공(토)</v>
          </cell>
          <cell r="B144" t="str">
            <v>D=150MM</v>
          </cell>
          <cell r="C144">
            <v>1</v>
          </cell>
          <cell r="D144" t="str">
            <v>개소</v>
          </cell>
          <cell r="E144">
            <v>5880</v>
          </cell>
          <cell r="F144">
            <v>5880</v>
          </cell>
          <cell r="G144">
            <v>156451</v>
          </cell>
          <cell r="H144">
            <v>3840</v>
          </cell>
          <cell r="I144">
            <v>0</v>
          </cell>
          <cell r="J144">
            <v>0</v>
          </cell>
          <cell r="K144">
            <v>9720</v>
          </cell>
        </row>
        <row r="145">
          <cell r="A145" t="str">
            <v>원형변실철거토공(토)</v>
          </cell>
          <cell r="B145" t="str">
            <v>D=200~250</v>
          </cell>
          <cell r="C145">
            <v>1</v>
          </cell>
          <cell r="D145" t="str">
            <v>개소</v>
          </cell>
          <cell r="E145">
            <v>5880</v>
          </cell>
          <cell r="F145">
            <v>5880</v>
          </cell>
          <cell r="G145">
            <v>165656</v>
          </cell>
          <cell r="H145">
            <v>4120</v>
          </cell>
          <cell r="I145">
            <v>0</v>
          </cell>
          <cell r="J145">
            <v>0</v>
          </cell>
          <cell r="K145">
            <v>10000</v>
          </cell>
        </row>
        <row r="146">
          <cell r="A146" t="str">
            <v>원형변실철거토공(토)</v>
          </cell>
          <cell r="B146" t="str">
            <v>D=300</v>
          </cell>
          <cell r="C146">
            <v>1</v>
          </cell>
          <cell r="D146" t="str">
            <v>개소</v>
          </cell>
          <cell r="E146">
            <v>5880</v>
          </cell>
          <cell r="F146">
            <v>5880</v>
          </cell>
          <cell r="G146">
            <v>176190</v>
          </cell>
          <cell r="H146">
            <v>4120</v>
          </cell>
          <cell r="I146">
            <v>0</v>
          </cell>
          <cell r="J146">
            <v>0</v>
          </cell>
          <cell r="K146">
            <v>10000</v>
          </cell>
        </row>
        <row r="147">
          <cell r="A147" t="str">
            <v>보도브럭 걷기</v>
          </cell>
          <cell r="B147" t="str">
            <v>일반보도</v>
          </cell>
          <cell r="C147">
            <v>40</v>
          </cell>
          <cell r="D147" t="str">
            <v>M^2</v>
          </cell>
          <cell r="E147">
            <v>0</v>
          </cell>
          <cell r="F147">
            <v>0</v>
          </cell>
          <cell r="G147">
            <v>1115</v>
          </cell>
          <cell r="H147">
            <v>44600</v>
          </cell>
          <cell r="J147">
            <v>0</v>
          </cell>
          <cell r="K147">
            <v>44600</v>
          </cell>
        </row>
        <row r="148">
          <cell r="A148" t="str">
            <v>보도브럭 걷기</v>
          </cell>
          <cell r="B148" t="str">
            <v>소형보도</v>
          </cell>
          <cell r="C148">
            <v>20</v>
          </cell>
          <cell r="D148" t="str">
            <v>M^2</v>
          </cell>
          <cell r="E148">
            <v>0</v>
          </cell>
          <cell r="F148">
            <v>0</v>
          </cell>
          <cell r="G148">
            <v>2135</v>
          </cell>
          <cell r="H148">
            <v>42700</v>
          </cell>
          <cell r="J148">
            <v>0</v>
          </cell>
          <cell r="K148">
            <v>42700</v>
          </cell>
        </row>
        <row r="149">
          <cell r="A149" t="str">
            <v>보도브럭 걷기</v>
          </cell>
          <cell r="B149" t="str">
            <v>대형보도</v>
          </cell>
          <cell r="C149">
            <v>5</v>
          </cell>
          <cell r="D149" t="str">
            <v>M^2</v>
          </cell>
          <cell r="E149">
            <v>0</v>
          </cell>
          <cell r="F149">
            <v>0</v>
          </cell>
          <cell r="G149">
            <v>471</v>
          </cell>
          <cell r="H149">
            <v>2355</v>
          </cell>
          <cell r="J149">
            <v>0</v>
          </cell>
          <cell r="K149">
            <v>2355</v>
          </cell>
        </row>
        <row r="150">
          <cell r="A150" t="str">
            <v>보도브럭 가복구</v>
          </cell>
          <cell r="B150" t="str">
            <v>일반보도</v>
          </cell>
          <cell r="C150">
            <v>40</v>
          </cell>
          <cell r="D150" t="str">
            <v>M^2</v>
          </cell>
          <cell r="E150">
            <v>0</v>
          </cell>
          <cell r="F150">
            <v>0</v>
          </cell>
          <cell r="G150">
            <v>1640</v>
          </cell>
          <cell r="H150">
            <v>65600</v>
          </cell>
          <cell r="I150">
            <v>82</v>
          </cell>
          <cell r="J150">
            <v>3280</v>
          </cell>
          <cell r="K150">
            <v>68880</v>
          </cell>
        </row>
        <row r="151">
          <cell r="A151" t="str">
            <v>소형고압브럭가복구</v>
          </cell>
          <cell r="B151" t="str">
            <v>소형보도</v>
          </cell>
          <cell r="C151">
            <v>20</v>
          </cell>
          <cell r="D151" t="str">
            <v>M^2</v>
          </cell>
          <cell r="E151">
            <v>0</v>
          </cell>
          <cell r="F151">
            <v>0</v>
          </cell>
          <cell r="G151">
            <v>2234</v>
          </cell>
          <cell r="H151">
            <v>44680</v>
          </cell>
          <cell r="I151">
            <v>111</v>
          </cell>
          <cell r="J151">
            <v>2220</v>
          </cell>
          <cell r="K151">
            <v>46900</v>
          </cell>
        </row>
        <row r="152">
          <cell r="A152" t="str">
            <v>대형고압브럭가복구</v>
          </cell>
          <cell r="B152" t="str">
            <v>대형보도</v>
          </cell>
          <cell r="C152">
            <v>5</v>
          </cell>
          <cell r="D152" t="str">
            <v>M^2</v>
          </cell>
          <cell r="E152">
            <v>0</v>
          </cell>
          <cell r="F152">
            <v>0</v>
          </cell>
          <cell r="G152">
            <v>2549</v>
          </cell>
          <cell r="H152">
            <v>12745</v>
          </cell>
          <cell r="I152">
            <v>127</v>
          </cell>
          <cell r="J152">
            <v>635</v>
          </cell>
          <cell r="K152">
            <v>13380</v>
          </cell>
        </row>
        <row r="153">
          <cell r="A153" t="str">
            <v>소      계</v>
          </cell>
          <cell r="B153" t="str">
            <v/>
          </cell>
          <cell r="E153" t="str">
            <v/>
          </cell>
          <cell r="F153">
            <v>2832524</v>
          </cell>
          <cell r="G153" t="str">
            <v/>
          </cell>
          <cell r="H153">
            <v>276614201</v>
          </cell>
          <cell r="I153" t="str">
            <v/>
          </cell>
          <cell r="J153">
            <v>6968719</v>
          </cell>
          <cell r="K153">
            <v>286415444</v>
          </cell>
        </row>
        <row r="154">
          <cell r="A154" t="str">
            <v>2. 포   장   공</v>
          </cell>
        </row>
        <row r="155">
          <cell r="A155" t="str">
            <v>콘크리트포장(10cm)</v>
          </cell>
          <cell r="B155" t="str">
            <v>인력</v>
          </cell>
          <cell r="C155">
            <v>60</v>
          </cell>
          <cell r="D155" t="str">
            <v>M^2</v>
          </cell>
          <cell r="E155">
            <v>2870</v>
          </cell>
          <cell r="F155">
            <v>172200</v>
          </cell>
          <cell r="G155">
            <v>12390</v>
          </cell>
          <cell r="H155">
            <v>743400</v>
          </cell>
          <cell r="I155">
            <v>670</v>
          </cell>
          <cell r="J155">
            <v>40200</v>
          </cell>
          <cell r="K155">
            <v>955800</v>
          </cell>
        </row>
        <row r="156">
          <cell r="A156" t="str">
            <v>콘크리트포장(15cm)</v>
          </cell>
          <cell r="B156" t="str">
            <v>인력</v>
          </cell>
          <cell r="C156">
            <v>700</v>
          </cell>
          <cell r="D156" t="str">
            <v>M^2</v>
          </cell>
          <cell r="E156">
            <v>4140</v>
          </cell>
          <cell r="F156">
            <v>2898000</v>
          </cell>
          <cell r="G156">
            <v>18260</v>
          </cell>
          <cell r="H156">
            <v>12782000</v>
          </cell>
          <cell r="I156">
            <v>970</v>
          </cell>
          <cell r="J156">
            <v>679000</v>
          </cell>
          <cell r="K156">
            <v>16359000</v>
          </cell>
        </row>
        <row r="157">
          <cell r="A157" t="str">
            <v>콘크리트포장(20cm)</v>
          </cell>
          <cell r="B157" t="str">
            <v>인력</v>
          </cell>
          <cell r="C157">
            <v>30</v>
          </cell>
          <cell r="D157" t="str">
            <v>M^2</v>
          </cell>
          <cell r="E157">
            <v>5420</v>
          </cell>
          <cell r="F157">
            <v>162600</v>
          </cell>
          <cell r="G157">
            <v>24130</v>
          </cell>
          <cell r="H157">
            <v>723900</v>
          </cell>
          <cell r="I157">
            <v>1270</v>
          </cell>
          <cell r="J157">
            <v>38100</v>
          </cell>
          <cell r="K157">
            <v>924600</v>
          </cell>
        </row>
        <row r="158">
          <cell r="A158" t="str">
            <v>보조기층공(t=15cm)</v>
          </cell>
          <cell r="B158" t="str">
            <v>인력</v>
          </cell>
          <cell r="C158">
            <v>10</v>
          </cell>
          <cell r="D158" t="str">
            <v>M^2</v>
          </cell>
          <cell r="E158">
            <v>1721</v>
          </cell>
          <cell r="F158">
            <v>17210</v>
          </cell>
          <cell r="G158">
            <v>6473</v>
          </cell>
          <cell r="H158">
            <v>64730</v>
          </cell>
          <cell r="I158">
            <v>413</v>
          </cell>
          <cell r="J158">
            <v>4130</v>
          </cell>
          <cell r="K158">
            <v>86070</v>
          </cell>
        </row>
        <row r="159">
          <cell r="A159" t="str">
            <v>보조기층공(t=20cm)</v>
          </cell>
          <cell r="B159" t="str">
            <v>인력</v>
          </cell>
          <cell r="C159">
            <v>10</v>
          </cell>
          <cell r="D159" t="str">
            <v>M^2</v>
          </cell>
          <cell r="E159">
            <v>2261</v>
          </cell>
          <cell r="F159">
            <v>22610</v>
          </cell>
          <cell r="G159">
            <v>8552</v>
          </cell>
          <cell r="H159">
            <v>85520</v>
          </cell>
          <cell r="I159">
            <v>542</v>
          </cell>
          <cell r="J159">
            <v>5420</v>
          </cell>
          <cell r="K159">
            <v>113550</v>
          </cell>
        </row>
        <row r="160">
          <cell r="A160" t="str">
            <v>보도브럭 복구</v>
          </cell>
          <cell r="B160" t="str">
            <v>30% 손실</v>
          </cell>
          <cell r="C160">
            <v>40</v>
          </cell>
          <cell r="D160" t="str">
            <v>M^2</v>
          </cell>
          <cell r="E160">
            <v>1355</v>
          </cell>
          <cell r="F160">
            <v>54200</v>
          </cell>
          <cell r="G160">
            <v>3484</v>
          </cell>
          <cell r="H160">
            <v>139360</v>
          </cell>
          <cell r="I160">
            <v>180</v>
          </cell>
          <cell r="J160">
            <v>7200</v>
          </cell>
          <cell r="K160">
            <v>200760</v>
          </cell>
        </row>
        <row r="161">
          <cell r="A161" t="str">
            <v>소형고압브럭 복구</v>
          </cell>
          <cell r="B161" t="str">
            <v>30% 손실</v>
          </cell>
          <cell r="C161">
            <v>20</v>
          </cell>
          <cell r="D161" t="str">
            <v>M^2</v>
          </cell>
          <cell r="E161">
            <v>2441</v>
          </cell>
          <cell r="F161">
            <v>48820</v>
          </cell>
          <cell r="G161">
            <v>4639</v>
          </cell>
          <cell r="H161">
            <v>92780</v>
          </cell>
          <cell r="I161">
            <v>370</v>
          </cell>
          <cell r="J161">
            <v>7400</v>
          </cell>
          <cell r="K161">
            <v>149000</v>
          </cell>
        </row>
        <row r="162">
          <cell r="A162" t="str">
            <v>대형고압브럭 복구</v>
          </cell>
          <cell r="B162" t="str">
            <v>30% 손실</v>
          </cell>
          <cell r="C162">
            <v>5</v>
          </cell>
          <cell r="D162" t="str">
            <v>M^2</v>
          </cell>
          <cell r="E162">
            <v>10564</v>
          </cell>
          <cell r="F162">
            <v>52820</v>
          </cell>
          <cell r="G162">
            <v>6224</v>
          </cell>
          <cell r="H162">
            <v>31120</v>
          </cell>
          <cell r="I162">
            <v>539</v>
          </cell>
          <cell r="J162">
            <v>2695</v>
          </cell>
          <cell r="K162">
            <v>86635</v>
          </cell>
        </row>
        <row r="163">
          <cell r="A163" t="str">
            <v>소      계</v>
          </cell>
          <cell r="B163" t="str">
            <v/>
          </cell>
          <cell r="D163" t="str">
            <v/>
          </cell>
          <cell r="E163" t="str">
            <v/>
          </cell>
          <cell r="F163">
            <v>3428460</v>
          </cell>
          <cell r="G163" t="str">
            <v/>
          </cell>
          <cell r="H163">
            <v>14662810</v>
          </cell>
          <cell r="I163" t="str">
            <v/>
          </cell>
          <cell r="J163">
            <v>784145</v>
          </cell>
          <cell r="K163">
            <v>18875415</v>
          </cell>
        </row>
        <row r="164">
          <cell r="A164" t="str">
            <v>3. 부   설   공</v>
          </cell>
          <cell r="K164">
            <v>0</v>
          </cell>
        </row>
        <row r="165">
          <cell r="A165" t="str">
            <v>S.T.S 관 부설공</v>
          </cell>
          <cell r="B165" t="str">
            <v>D =13</v>
          </cell>
          <cell r="C165">
            <v>40</v>
          </cell>
          <cell r="D165" t="str">
            <v>M</v>
          </cell>
          <cell r="E165">
            <v>0</v>
          </cell>
          <cell r="F165">
            <v>0</v>
          </cell>
          <cell r="G165">
            <v>1900</v>
          </cell>
          <cell r="H165">
            <v>76000</v>
          </cell>
          <cell r="I165">
            <v>50</v>
          </cell>
          <cell r="J165">
            <v>2000</v>
          </cell>
          <cell r="K165">
            <v>78000</v>
          </cell>
        </row>
        <row r="166">
          <cell r="A166" t="str">
            <v>S.T.S 관 부설공</v>
          </cell>
          <cell r="B166" t="str">
            <v>D =20</v>
          </cell>
          <cell r="C166">
            <v>1400</v>
          </cell>
          <cell r="D166" t="str">
            <v>M</v>
          </cell>
          <cell r="E166">
            <v>0</v>
          </cell>
          <cell r="F166">
            <v>0</v>
          </cell>
          <cell r="G166">
            <v>2010</v>
          </cell>
          <cell r="H166">
            <v>2814000</v>
          </cell>
          <cell r="I166">
            <v>60</v>
          </cell>
          <cell r="J166">
            <v>84000</v>
          </cell>
          <cell r="K166">
            <v>2898000</v>
          </cell>
        </row>
        <row r="167">
          <cell r="A167" t="str">
            <v>S.T.S 관 부설공</v>
          </cell>
          <cell r="B167" t="str">
            <v>D =25</v>
          </cell>
          <cell r="C167">
            <v>150</v>
          </cell>
          <cell r="D167" t="str">
            <v>M</v>
          </cell>
          <cell r="E167">
            <v>0</v>
          </cell>
          <cell r="F167">
            <v>0</v>
          </cell>
          <cell r="G167">
            <v>2400</v>
          </cell>
          <cell r="H167">
            <v>360000</v>
          </cell>
          <cell r="I167">
            <v>70</v>
          </cell>
          <cell r="J167">
            <v>10500</v>
          </cell>
          <cell r="K167">
            <v>370500</v>
          </cell>
        </row>
        <row r="168">
          <cell r="A168" t="str">
            <v>S.T.S 관 부설공</v>
          </cell>
          <cell r="B168" t="str">
            <v>D =30</v>
          </cell>
          <cell r="C168">
            <v>10</v>
          </cell>
          <cell r="D168" t="str">
            <v>M</v>
          </cell>
          <cell r="E168">
            <v>0</v>
          </cell>
          <cell r="F168">
            <v>0</v>
          </cell>
          <cell r="G168">
            <v>3420</v>
          </cell>
          <cell r="H168">
            <v>34200</v>
          </cell>
          <cell r="I168">
            <v>100</v>
          </cell>
          <cell r="J168">
            <v>1000</v>
          </cell>
          <cell r="K168">
            <v>35200</v>
          </cell>
        </row>
        <row r="169">
          <cell r="A169" t="str">
            <v>S.T.S 관 부설공</v>
          </cell>
          <cell r="B169" t="str">
            <v>D =40</v>
          </cell>
          <cell r="C169">
            <v>150</v>
          </cell>
          <cell r="D169" t="str">
            <v>M</v>
          </cell>
          <cell r="E169">
            <v>0</v>
          </cell>
          <cell r="F169">
            <v>0</v>
          </cell>
          <cell r="G169">
            <v>4400</v>
          </cell>
          <cell r="H169">
            <v>660000</v>
          </cell>
          <cell r="I169">
            <v>130</v>
          </cell>
          <cell r="J169">
            <v>19500</v>
          </cell>
          <cell r="K169">
            <v>679500</v>
          </cell>
        </row>
        <row r="170">
          <cell r="A170" t="str">
            <v>S.T.S 관 부설공</v>
          </cell>
          <cell r="B170" t="str">
            <v>D =50</v>
          </cell>
          <cell r="C170">
            <v>30</v>
          </cell>
          <cell r="D170" t="str">
            <v>M</v>
          </cell>
          <cell r="E170">
            <v>0</v>
          </cell>
          <cell r="F170">
            <v>0</v>
          </cell>
          <cell r="G170">
            <v>5080</v>
          </cell>
          <cell r="H170">
            <v>152400</v>
          </cell>
          <cell r="I170">
            <v>150</v>
          </cell>
          <cell r="J170">
            <v>4500</v>
          </cell>
          <cell r="K170">
            <v>156900</v>
          </cell>
        </row>
        <row r="171">
          <cell r="A171" t="str">
            <v>분수관 분기공</v>
          </cell>
          <cell r="B171" t="str">
            <v>D =20</v>
          </cell>
          <cell r="C171">
            <v>210</v>
          </cell>
          <cell r="D171" t="str">
            <v>개소</v>
          </cell>
          <cell r="E171">
            <v>0</v>
          </cell>
          <cell r="F171">
            <v>0</v>
          </cell>
          <cell r="G171">
            <v>38800</v>
          </cell>
          <cell r="H171">
            <v>8148000</v>
          </cell>
          <cell r="I171">
            <v>720</v>
          </cell>
          <cell r="J171">
            <v>151200</v>
          </cell>
          <cell r="K171">
            <v>8299200</v>
          </cell>
        </row>
        <row r="172">
          <cell r="A172" t="str">
            <v>분수관 분기공</v>
          </cell>
          <cell r="B172" t="str">
            <v>D =25</v>
          </cell>
          <cell r="C172">
            <v>60</v>
          </cell>
          <cell r="D172" t="str">
            <v>개소</v>
          </cell>
          <cell r="E172">
            <v>0</v>
          </cell>
          <cell r="F172">
            <v>0</v>
          </cell>
          <cell r="G172">
            <v>48500</v>
          </cell>
          <cell r="H172">
            <v>2910000</v>
          </cell>
          <cell r="I172">
            <v>910</v>
          </cell>
          <cell r="J172">
            <v>54600</v>
          </cell>
          <cell r="K172">
            <v>2964600</v>
          </cell>
        </row>
        <row r="173">
          <cell r="A173" t="str">
            <v>분수관 분기공</v>
          </cell>
          <cell r="B173" t="str">
            <v>D =40</v>
          </cell>
          <cell r="C173">
            <v>4</v>
          </cell>
          <cell r="D173" t="str">
            <v>개소</v>
          </cell>
          <cell r="E173">
            <v>0</v>
          </cell>
          <cell r="F173">
            <v>0</v>
          </cell>
          <cell r="G173">
            <v>62500</v>
          </cell>
          <cell r="H173">
            <v>250000</v>
          </cell>
          <cell r="I173">
            <v>1190</v>
          </cell>
          <cell r="J173">
            <v>4760</v>
          </cell>
          <cell r="K173">
            <v>254760</v>
          </cell>
        </row>
        <row r="174">
          <cell r="A174" t="str">
            <v>분수관 분기공</v>
          </cell>
          <cell r="B174" t="str">
            <v>D =50</v>
          </cell>
          <cell r="C174">
            <v>4</v>
          </cell>
          <cell r="D174" t="str">
            <v>개소</v>
          </cell>
          <cell r="E174">
            <v>0</v>
          </cell>
          <cell r="F174">
            <v>0</v>
          </cell>
          <cell r="G174">
            <v>72500</v>
          </cell>
          <cell r="H174">
            <v>290000</v>
          </cell>
          <cell r="I174">
            <v>1430</v>
          </cell>
          <cell r="J174">
            <v>5720</v>
          </cell>
          <cell r="K174">
            <v>295720</v>
          </cell>
        </row>
        <row r="175">
          <cell r="A175" t="str">
            <v>정자관 분기공</v>
          </cell>
          <cell r="B175" t="str">
            <v>D =13~25</v>
          </cell>
          <cell r="C175">
            <v>15</v>
          </cell>
          <cell r="D175" t="str">
            <v>개소</v>
          </cell>
          <cell r="E175">
            <v>0</v>
          </cell>
          <cell r="F175">
            <v>0</v>
          </cell>
          <cell r="G175">
            <v>23500</v>
          </cell>
          <cell r="H175">
            <v>352500</v>
          </cell>
          <cell r="I175">
            <v>450</v>
          </cell>
          <cell r="J175">
            <v>6750</v>
          </cell>
          <cell r="K175">
            <v>359250</v>
          </cell>
        </row>
        <row r="176">
          <cell r="A176" t="str">
            <v>정자관 분기공</v>
          </cell>
          <cell r="B176" t="str">
            <v>D =30~50</v>
          </cell>
          <cell r="C176">
            <v>10</v>
          </cell>
          <cell r="D176" t="str">
            <v>개소</v>
          </cell>
          <cell r="E176">
            <v>0</v>
          </cell>
          <cell r="F176">
            <v>0</v>
          </cell>
          <cell r="G176">
            <v>32500</v>
          </cell>
          <cell r="H176">
            <v>325000</v>
          </cell>
          <cell r="I176">
            <v>630</v>
          </cell>
          <cell r="J176">
            <v>6300</v>
          </cell>
          <cell r="K176">
            <v>331300</v>
          </cell>
        </row>
        <row r="177">
          <cell r="A177" t="str">
            <v>페파솔 접합공</v>
          </cell>
          <cell r="B177" t="str">
            <v>D =13</v>
          </cell>
          <cell r="C177">
            <v>210</v>
          </cell>
          <cell r="D177" t="str">
            <v>개소</v>
          </cell>
          <cell r="E177">
            <v>0</v>
          </cell>
          <cell r="F177">
            <v>0</v>
          </cell>
          <cell r="G177">
            <v>2870</v>
          </cell>
          <cell r="H177">
            <v>602700</v>
          </cell>
          <cell r="I177">
            <v>80</v>
          </cell>
          <cell r="J177">
            <v>16800</v>
          </cell>
          <cell r="K177">
            <v>619500</v>
          </cell>
        </row>
        <row r="178">
          <cell r="A178" t="str">
            <v>페파솔 접합공</v>
          </cell>
          <cell r="B178" t="str">
            <v>D =20</v>
          </cell>
          <cell r="C178">
            <v>40</v>
          </cell>
          <cell r="D178" t="str">
            <v>개소</v>
          </cell>
          <cell r="F178">
            <v>0</v>
          </cell>
          <cell r="G178">
            <v>3290</v>
          </cell>
          <cell r="H178">
            <v>131600</v>
          </cell>
          <cell r="I178">
            <v>90</v>
          </cell>
          <cell r="J178">
            <v>3600</v>
          </cell>
          <cell r="K178">
            <v>135200</v>
          </cell>
        </row>
        <row r="179">
          <cell r="A179" t="str">
            <v>페파솔 접합공</v>
          </cell>
          <cell r="B179" t="str">
            <v>D =25</v>
          </cell>
          <cell r="C179">
            <v>20</v>
          </cell>
          <cell r="D179" t="str">
            <v>개소</v>
          </cell>
          <cell r="F179">
            <v>0</v>
          </cell>
          <cell r="G179">
            <v>4510</v>
          </cell>
          <cell r="H179">
            <v>90200</v>
          </cell>
          <cell r="I179">
            <v>130</v>
          </cell>
          <cell r="J179">
            <v>2600</v>
          </cell>
          <cell r="K179">
            <v>92800</v>
          </cell>
        </row>
        <row r="180">
          <cell r="A180" t="str">
            <v>페파솔 접합공</v>
          </cell>
          <cell r="B180" t="str">
            <v>D =30</v>
          </cell>
          <cell r="C180">
            <v>10</v>
          </cell>
          <cell r="D180" t="str">
            <v>개소</v>
          </cell>
          <cell r="F180">
            <v>0</v>
          </cell>
          <cell r="G180">
            <v>1691</v>
          </cell>
          <cell r="H180">
            <v>16910</v>
          </cell>
          <cell r="I180">
            <v>50</v>
          </cell>
          <cell r="J180">
            <v>500</v>
          </cell>
          <cell r="K180">
            <v>17410</v>
          </cell>
        </row>
        <row r="181">
          <cell r="A181" t="str">
            <v>페파솔 접합공</v>
          </cell>
          <cell r="B181" t="str">
            <v>D =40</v>
          </cell>
          <cell r="C181">
            <v>10</v>
          </cell>
          <cell r="D181" t="str">
            <v>개소</v>
          </cell>
          <cell r="F181">
            <v>0</v>
          </cell>
          <cell r="G181">
            <v>5740</v>
          </cell>
          <cell r="H181">
            <v>57400</v>
          </cell>
          <cell r="I181">
            <v>170</v>
          </cell>
          <cell r="J181">
            <v>1700</v>
          </cell>
          <cell r="K181">
            <v>59100</v>
          </cell>
        </row>
        <row r="182">
          <cell r="A182" t="str">
            <v>페파솔 접합공</v>
          </cell>
          <cell r="B182" t="str">
            <v>D =50</v>
          </cell>
          <cell r="C182">
            <v>10</v>
          </cell>
          <cell r="D182" t="str">
            <v>개소</v>
          </cell>
          <cell r="F182">
            <v>0</v>
          </cell>
          <cell r="G182">
            <v>6960</v>
          </cell>
          <cell r="H182">
            <v>69600</v>
          </cell>
          <cell r="I182">
            <v>200</v>
          </cell>
          <cell r="J182">
            <v>2000</v>
          </cell>
          <cell r="K182">
            <v>71600</v>
          </cell>
        </row>
        <row r="183">
          <cell r="A183" t="str">
            <v>드레샤죠인트접합</v>
          </cell>
          <cell r="B183" t="str">
            <v>D =13</v>
          </cell>
          <cell r="C183">
            <v>10</v>
          </cell>
          <cell r="D183" t="str">
            <v>개소</v>
          </cell>
          <cell r="E183">
            <v>0</v>
          </cell>
          <cell r="F183">
            <v>0</v>
          </cell>
          <cell r="G183">
            <v>3510</v>
          </cell>
          <cell r="H183">
            <v>35100</v>
          </cell>
          <cell r="I183">
            <v>0</v>
          </cell>
          <cell r="J183">
            <v>0</v>
          </cell>
          <cell r="K183">
            <v>35100</v>
          </cell>
        </row>
        <row r="184">
          <cell r="A184" t="str">
            <v>드레샤죠인트접합</v>
          </cell>
          <cell r="B184" t="str">
            <v>D =20</v>
          </cell>
          <cell r="C184">
            <v>4</v>
          </cell>
          <cell r="D184" t="str">
            <v>개소</v>
          </cell>
          <cell r="E184">
            <v>0</v>
          </cell>
          <cell r="F184">
            <v>0</v>
          </cell>
          <cell r="G184">
            <v>4280</v>
          </cell>
          <cell r="H184">
            <v>17120</v>
          </cell>
          <cell r="I184">
            <v>0</v>
          </cell>
          <cell r="J184">
            <v>0</v>
          </cell>
          <cell r="K184">
            <v>17120</v>
          </cell>
        </row>
        <row r="185">
          <cell r="A185" t="str">
            <v>드레샤죠인트접합</v>
          </cell>
          <cell r="B185" t="str">
            <v>D =25</v>
          </cell>
          <cell r="C185">
            <v>3</v>
          </cell>
          <cell r="D185" t="str">
            <v>개소</v>
          </cell>
          <cell r="E185">
            <v>0</v>
          </cell>
          <cell r="F185">
            <v>0</v>
          </cell>
          <cell r="G185">
            <v>5700</v>
          </cell>
          <cell r="H185">
            <v>17100</v>
          </cell>
          <cell r="I185">
            <v>0</v>
          </cell>
          <cell r="J185">
            <v>0</v>
          </cell>
          <cell r="K185">
            <v>17100</v>
          </cell>
        </row>
        <row r="186">
          <cell r="A186" t="str">
            <v>드레샤죠인트접합</v>
          </cell>
          <cell r="B186" t="str">
            <v>D =30</v>
          </cell>
          <cell r="C186">
            <v>1</v>
          </cell>
          <cell r="D186" t="str">
            <v>개소</v>
          </cell>
          <cell r="E186">
            <v>0</v>
          </cell>
          <cell r="F186">
            <v>0</v>
          </cell>
          <cell r="G186">
            <v>6600</v>
          </cell>
          <cell r="H186">
            <v>6600</v>
          </cell>
          <cell r="I186">
            <v>0</v>
          </cell>
          <cell r="J186">
            <v>0</v>
          </cell>
          <cell r="K186">
            <v>6600</v>
          </cell>
        </row>
        <row r="187">
          <cell r="A187" t="str">
            <v>드레샤죠인트접합</v>
          </cell>
          <cell r="B187" t="str">
            <v>D =40</v>
          </cell>
          <cell r="C187">
            <v>1</v>
          </cell>
          <cell r="D187" t="str">
            <v>개소</v>
          </cell>
          <cell r="E187">
            <v>0</v>
          </cell>
          <cell r="F187">
            <v>0</v>
          </cell>
          <cell r="G187">
            <v>7400</v>
          </cell>
          <cell r="H187">
            <v>7400</v>
          </cell>
          <cell r="I187">
            <v>0</v>
          </cell>
          <cell r="J187">
            <v>0</v>
          </cell>
          <cell r="K187">
            <v>7400</v>
          </cell>
        </row>
        <row r="188">
          <cell r="A188" t="str">
            <v>드레샤죠인트접합</v>
          </cell>
          <cell r="B188" t="str">
            <v>D =50</v>
          </cell>
          <cell r="C188">
            <v>1</v>
          </cell>
          <cell r="D188" t="str">
            <v>개소</v>
          </cell>
          <cell r="E188">
            <v>0</v>
          </cell>
          <cell r="F188">
            <v>0</v>
          </cell>
          <cell r="G188">
            <v>8800</v>
          </cell>
          <cell r="H188">
            <v>8800</v>
          </cell>
          <cell r="I188">
            <v>0</v>
          </cell>
          <cell r="J188">
            <v>0</v>
          </cell>
          <cell r="K188">
            <v>8800</v>
          </cell>
        </row>
        <row r="189">
          <cell r="A189" t="str">
            <v>와사관 철거공</v>
          </cell>
          <cell r="B189" t="str">
            <v>D =13</v>
          </cell>
          <cell r="C189">
            <v>60</v>
          </cell>
          <cell r="D189" t="str">
            <v>개소</v>
          </cell>
          <cell r="E189">
            <v>0</v>
          </cell>
          <cell r="F189">
            <v>0</v>
          </cell>
          <cell r="G189">
            <v>1430</v>
          </cell>
          <cell r="H189">
            <v>85800</v>
          </cell>
          <cell r="I189">
            <v>40</v>
          </cell>
          <cell r="J189">
            <v>2400</v>
          </cell>
          <cell r="K189">
            <v>88200</v>
          </cell>
        </row>
        <row r="190">
          <cell r="A190" t="str">
            <v>와사관 철거공</v>
          </cell>
          <cell r="B190" t="str">
            <v>D =20</v>
          </cell>
          <cell r="C190">
            <v>20</v>
          </cell>
          <cell r="D190" t="str">
            <v>개소</v>
          </cell>
          <cell r="E190">
            <v>0</v>
          </cell>
          <cell r="F190">
            <v>0</v>
          </cell>
          <cell r="G190">
            <v>1640</v>
          </cell>
          <cell r="H190">
            <v>32800</v>
          </cell>
          <cell r="I190">
            <v>40</v>
          </cell>
          <cell r="J190">
            <v>800</v>
          </cell>
          <cell r="K190">
            <v>33600</v>
          </cell>
        </row>
        <row r="191">
          <cell r="A191" t="str">
            <v>와사관 철거공</v>
          </cell>
          <cell r="B191" t="str">
            <v>D =25</v>
          </cell>
          <cell r="C191">
            <v>10</v>
          </cell>
          <cell r="D191" t="str">
            <v>개소</v>
          </cell>
          <cell r="E191">
            <v>0</v>
          </cell>
          <cell r="F191">
            <v>0</v>
          </cell>
          <cell r="G191">
            <v>2250</v>
          </cell>
          <cell r="H191">
            <v>22500</v>
          </cell>
          <cell r="I191">
            <v>60</v>
          </cell>
          <cell r="J191">
            <v>600</v>
          </cell>
          <cell r="K191">
            <v>23100</v>
          </cell>
        </row>
        <row r="192">
          <cell r="A192" t="str">
            <v>와사관 철거공</v>
          </cell>
          <cell r="B192" t="str">
            <v>D =30</v>
          </cell>
          <cell r="C192">
            <v>3</v>
          </cell>
          <cell r="D192" t="str">
            <v>개소</v>
          </cell>
          <cell r="E192">
            <v>0</v>
          </cell>
          <cell r="F192">
            <v>0</v>
          </cell>
          <cell r="G192">
            <v>2660</v>
          </cell>
          <cell r="H192">
            <v>7980</v>
          </cell>
          <cell r="I192">
            <v>70</v>
          </cell>
          <cell r="J192">
            <v>210</v>
          </cell>
          <cell r="K192">
            <v>8190</v>
          </cell>
        </row>
        <row r="193">
          <cell r="A193" t="str">
            <v>와사관 철거공</v>
          </cell>
          <cell r="B193" t="str">
            <v>D =40</v>
          </cell>
          <cell r="C193">
            <v>10</v>
          </cell>
          <cell r="D193" t="str">
            <v>개소</v>
          </cell>
          <cell r="E193">
            <v>0</v>
          </cell>
          <cell r="F193">
            <v>0</v>
          </cell>
          <cell r="G193">
            <v>2870</v>
          </cell>
          <cell r="H193">
            <v>28700</v>
          </cell>
          <cell r="I193">
            <v>80</v>
          </cell>
          <cell r="J193">
            <v>800</v>
          </cell>
          <cell r="K193">
            <v>29500</v>
          </cell>
        </row>
        <row r="194">
          <cell r="A194" t="str">
            <v>와사관 철거공</v>
          </cell>
          <cell r="B194" t="str">
            <v>D =50</v>
          </cell>
          <cell r="C194">
            <v>5</v>
          </cell>
          <cell r="D194" t="str">
            <v>개소</v>
          </cell>
          <cell r="E194">
            <v>0</v>
          </cell>
          <cell r="F194">
            <v>0</v>
          </cell>
          <cell r="G194">
            <v>3480</v>
          </cell>
          <cell r="H194">
            <v>17400</v>
          </cell>
          <cell r="I194">
            <v>100</v>
          </cell>
          <cell r="J194">
            <v>500</v>
          </cell>
          <cell r="K194">
            <v>17900</v>
          </cell>
        </row>
        <row r="195">
          <cell r="A195" t="str">
            <v>PVC 관 철거공</v>
          </cell>
          <cell r="B195" t="str">
            <v>D =13</v>
          </cell>
          <cell r="C195">
            <v>1</v>
          </cell>
          <cell r="D195" t="str">
            <v>개소</v>
          </cell>
          <cell r="E195">
            <v>0</v>
          </cell>
          <cell r="F195">
            <v>0</v>
          </cell>
          <cell r="G195">
            <v>617</v>
          </cell>
          <cell r="H195">
            <v>617</v>
          </cell>
          <cell r="I195">
            <v>0</v>
          </cell>
          <cell r="J195">
            <v>0</v>
          </cell>
          <cell r="K195">
            <v>617</v>
          </cell>
        </row>
        <row r="196">
          <cell r="A196" t="str">
            <v>PVC 관 철거공</v>
          </cell>
          <cell r="B196" t="str">
            <v>D =20</v>
          </cell>
          <cell r="C196">
            <v>1</v>
          </cell>
          <cell r="D196" t="str">
            <v>개소</v>
          </cell>
          <cell r="E196">
            <v>0</v>
          </cell>
          <cell r="F196">
            <v>0</v>
          </cell>
          <cell r="G196">
            <v>759</v>
          </cell>
          <cell r="H196">
            <v>759</v>
          </cell>
          <cell r="I196">
            <v>0</v>
          </cell>
          <cell r="J196">
            <v>0</v>
          </cell>
          <cell r="K196">
            <v>759</v>
          </cell>
        </row>
        <row r="197">
          <cell r="A197" t="str">
            <v>PVC 관 철거공</v>
          </cell>
          <cell r="B197" t="str">
            <v>D =25</v>
          </cell>
          <cell r="C197">
            <v>1</v>
          </cell>
          <cell r="D197" t="str">
            <v>개소</v>
          </cell>
          <cell r="E197">
            <v>0</v>
          </cell>
          <cell r="F197">
            <v>0</v>
          </cell>
          <cell r="G197">
            <v>759</v>
          </cell>
          <cell r="H197">
            <v>759</v>
          </cell>
          <cell r="I197">
            <v>0</v>
          </cell>
          <cell r="J197">
            <v>0</v>
          </cell>
          <cell r="K197">
            <v>759</v>
          </cell>
        </row>
        <row r="198">
          <cell r="A198" t="str">
            <v>PVC 관 철거공</v>
          </cell>
          <cell r="B198" t="str">
            <v>D =30</v>
          </cell>
          <cell r="C198">
            <v>1</v>
          </cell>
          <cell r="D198" t="str">
            <v>개소</v>
          </cell>
          <cell r="E198">
            <v>0</v>
          </cell>
          <cell r="F198">
            <v>0</v>
          </cell>
          <cell r="G198">
            <v>799</v>
          </cell>
          <cell r="H198">
            <v>799</v>
          </cell>
          <cell r="I198">
            <v>0</v>
          </cell>
          <cell r="J198">
            <v>0</v>
          </cell>
          <cell r="K198">
            <v>799</v>
          </cell>
        </row>
        <row r="199">
          <cell r="A199" t="str">
            <v>PVC 관 철거공</v>
          </cell>
          <cell r="B199" t="str">
            <v>D =40</v>
          </cell>
          <cell r="C199">
            <v>1</v>
          </cell>
          <cell r="D199" t="str">
            <v>개소</v>
          </cell>
          <cell r="E199">
            <v>0</v>
          </cell>
          <cell r="F199">
            <v>0</v>
          </cell>
          <cell r="G199">
            <v>973</v>
          </cell>
          <cell r="H199">
            <v>973</v>
          </cell>
          <cell r="I199">
            <v>0</v>
          </cell>
          <cell r="J199">
            <v>0</v>
          </cell>
          <cell r="K199">
            <v>973</v>
          </cell>
        </row>
        <row r="200">
          <cell r="A200" t="str">
            <v>PVC 관 철거공</v>
          </cell>
          <cell r="B200" t="str">
            <v>D =50</v>
          </cell>
          <cell r="C200">
            <v>1</v>
          </cell>
          <cell r="D200" t="str">
            <v>개소</v>
          </cell>
          <cell r="E200">
            <v>0</v>
          </cell>
          <cell r="F200">
            <v>0</v>
          </cell>
          <cell r="G200">
            <v>1168</v>
          </cell>
          <cell r="H200">
            <v>1168</v>
          </cell>
          <cell r="I200">
            <v>0</v>
          </cell>
          <cell r="J200">
            <v>0</v>
          </cell>
          <cell r="K200">
            <v>1168</v>
          </cell>
        </row>
        <row r="201">
          <cell r="A201" t="str">
            <v>계량기 설치공</v>
          </cell>
          <cell r="B201" t="str">
            <v>D =13</v>
          </cell>
          <cell r="C201">
            <v>240</v>
          </cell>
          <cell r="D201" t="str">
            <v>개소</v>
          </cell>
          <cell r="E201">
            <v>0</v>
          </cell>
          <cell r="F201">
            <v>0</v>
          </cell>
          <cell r="G201">
            <v>15800</v>
          </cell>
          <cell r="H201">
            <v>3792000</v>
          </cell>
          <cell r="I201">
            <v>300</v>
          </cell>
          <cell r="J201">
            <v>72000</v>
          </cell>
          <cell r="K201">
            <v>3864000</v>
          </cell>
        </row>
        <row r="202">
          <cell r="A202" t="str">
            <v>계량기 설치공</v>
          </cell>
          <cell r="B202" t="str">
            <v>D =20~25</v>
          </cell>
          <cell r="C202">
            <v>50</v>
          </cell>
          <cell r="D202" t="str">
            <v>개소</v>
          </cell>
          <cell r="E202">
            <v>0</v>
          </cell>
          <cell r="F202">
            <v>0</v>
          </cell>
          <cell r="G202">
            <v>19500</v>
          </cell>
          <cell r="H202">
            <v>975000</v>
          </cell>
          <cell r="I202">
            <v>380</v>
          </cell>
          <cell r="J202">
            <v>19000</v>
          </cell>
          <cell r="K202">
            <v>994000</v>
          </cell>
        </row>
        <row r="203">
          <cell r="A203" t="str">
            <v>계량기 설치공</v>
          </cell>
          <cell r="B203" t="str">
            <v>D =40~50</v>
          </cell>
          <cell r="C203">
            <v>5</v>
          </cell>
          <cell r="D203" t="str">
            <v>개소</v>
          </cell>
          <cell r="E203">
            <v>0</v>
          </cell>
          <cell r="F203">
            <v>0</v>
          </cell>
          <cell r="G203">
            <v>22500</v>
          </cell>
          <cell r="H203">
            <v>112500</v>
          </cell>
          <cell r="I203">
            <v>440</v>
          </cell>
          <cell r="J203">
            <v>2200</v>
          </cell>
          <cell r="K203">
            <v>114700</v>
          </cell>
        </row>
        <row r="204">
          <cell r="A204" t="str">
            <v>게량기 설치공 (벽체)</v>
          </cell>
          <cell r="B204" t="str">
            <v>D =13</v>
          </cell>
          <cell r="C204">
            <v>30</v>
          </cell>
          <cell r="D204" t="str">
            <v>개소</v>
          </cell>
          <cell r="E204">
            <v>0</v>
          </cell>
          <cell r="F204">
            <v>0</v>
          </cell>
          <cell r="G204">
            <v>7610</v>
          </cell>
          <cell r="H204">
            <v>228300</v>
          </cell>
          <cell r="I204">
            <v>150</v>
          </cell>
          <cell r="J204">
            <v>4500</v>
          </cell>
          <cell r="K204">
            <v>232800</v>
          </cell>
        </row>
        <row r="205">
          <cell r="A205" t="str">
            <v>보호통 설치공</v>
          </cell>
          <cell r="B205" t="str">
            <v>D =13</v>
          </cell>
          <cell r="C205">
            <v>210</v>
          </cell>
          <cell r="D205" t="str">
            <v>개소</v>
          </cell>
          <cell r="E205">
            <v>0</v>
          </cell>
          <cell r="F205">
            <v>0</v>
          </cell>
          <cell r="G205">
            <v>18700</v>
          </cell>
          <cell r="H205">
            <v>3927000</v>
          </cell>
          <cell r="I205">
            <v>0</v>
          </cell>
          <cell r="J205">
            <v>0</v>
          </cell>
          <cell r="K205">
            <v>3927000</v>
          </cell>
        </row>
        <row r="206">
          <cell r="A206" t="str">
            <v>보호통 설치공</v>
          </cell>
          <cell r="B206" t="str">
            <v>D =20~25</v>
          </cell>
          <cell r="C206">
            <v>40</v>
          </cell>
          <cell r="D206" t="str">
            <v>개소</v>
          </cell>
          <cell r="E206">
            <v>0</v>
          </cell>
          <cell r="F206">
            <v>0</v>
          </cell>
          <cell r="G206">
            <v>22500</v>
          </cell>
          <cell r="H206">
            <v>900000</v>
          </cell>
          <cell r="I206">
            <v>0</v>
          </cell>
          <cell r="J206">
            <v>0</v>
          </cell>
          <cell r="K206">
            <v>900000</v>
          </cell>
        </row>
        <row r="207">
          <cell r="A207" t="str">
            <v>보호통 설치공</v>
          </cell>
          <cell r="B207" t="str">
            <v>D =40~50</v>
          </cell>
          <cell r="C207">
            <v>5</v>
          </cell>
          <cell r="D207" t="str">
            <v>개소</v>
          </cell>
          <cell r="E207">
            <v>0</v>
          </cell>
          <cell r="F207">
            <v>0</v>
          </cell>
          <cell r="G207">
            <v>26500</v>
          </cell>
          <cell r="H207">
            <v>132500</v>
          </cell>
          <cell r="I207">
            <v>0</v>
          </cell>
          <cell r="J207">
            <v>0</v>
          </cell>
          <cell r="K207">
            <v>132500</v>
          </cell>
        </row>
        <row r="208">
          <cell r="A208" t="str">
            <v>계량기 철거공</v>
          </cell>
          <cell r="B208" t="str">
            <v>D =13</v>
          </cell>
          <cell r="C208">
            <v>210</v>
          </cell>
          <cell r="D208" t="str">
            <v>개소</v>
          </cell>
          <cell r="E208">
            <v>0</v>
          </cell>
          <cell r="F208">
            <v>0</v>
          </cell>
          <cell r="G208">
            <v>7610</v>
          </cell>
          <cell r="H208">
            <v>1598100</v>
          </cell>
          <cell r="I208">
            <v>150</v>
          </cell>
          <cell r="J208">
            <v>31500</v>
          </cell>
          <cell r="K208">
            <v>1629600</v>
          </cell>
        </row>
        <row r="209">
          <cell r="A209" t="str">
            <v>계량기 철거공</v>
          </cell>
          <cell r="B209" t="str">
            <v>D =20~25</v>
          </cell>
          <cell r="C209">
            <v>40</v>
          </cell>
          <cell r="D209" t="str">
            <v>개소</v>
          </cell>
          <cell r="E209">
            <v>0</v>
          </cell>
          <cell r="F209">
            <v>0</v>
          </cell>
          <cell r="G209">
            <v>9680</v>
          </cell>
          <cell r="H209">
            <v>387200</v>
          </cell>
          <cell r="I209">
            <v>190</v>
          </cell>
          <cell r="J209">
            <v>7600</v>
          </cell>
          <cell r="K209">
            <v>394800</v>
          </cell>
        </row>
        <row r="210">
          <cell r="A210" t="str">
            <v>계량기 철거공</v>
          </cell>
          <cell r="B210" t="str">
            <v>D =40~50</v>
          </cell>
          <cell r="C210">
            <v>5</v>
          </cell>
          <cell r="D210" t="str">
            <v>개소</v>
          </cell>
          <cell r="E210">
            <v>0</v>
          </cell>
          <cell r="F210">
            <v>0</v>
          </cell>
          <cell r="G210">
            <v>11070</v>
          </cell>
          <cell r="H210">
            <v>55350</v>
          </cell>
          <cell r="I210">
            <v>220</v>
          </cell>
          <cell r="J210">
            <v>1100</v>
          </cell>
          <cell r="K210">
            <v>56450</v>
          </cell>
        </row>
        <row r="211">
          <cell r="A211" t="str">
            <v>보호통 철거공</v>
          </cell>
          <cell r="B211" t="str">
            <v>D =13</v>
          </cell>
          <cell r="C211">
            <v>210</v>
          </cell>
          <cell r="D211" t="str">
            <v>개소</v>
          </cell>
          <cell r="E211">
            <v>0</v>
          </cell>
          <cell r="F211">
            <v>0</v>
          </cell>
          <cell r="G211">
            <v>2340</v>
          </cell>
          <cell r="H211">
            <v>491400</v>
          </cell>
          <cell r="I211">
            <v>0</v>
          </cell>
          <cell r="J211">
            <v>0</v>
          </cell>
          <cell r="K211">
            <v>491400</v>
          </cell>
        </row>
        <row r="212">
          <cell r="A212" t="str">
            <v>보호통 철거공</v>
          </cell>
          <cell r="B212" t="str">
            <v>D =20~25</v>
          </cell>
          <cell r="C212">
            <v>40</v>
          </cell>
          <cell r="D212" t="str">
            <v>개소</v>
          </cell>
          <cell r="E212">
            <v>0</v>
          </cell>
          <cell r="F212">
            <v>0</v>
          </cell>
          <cell r="G212">
            <v>3260</v>
          </cell>
          <cell r="H212">
            <v>130400</v>
          </cell>
          <cell r="I212">
            <v>0</v>
          </cell>
          <cell r="J212">
            <v>0</v>
          </cell>
          <cell r="K212">
            <v>130400</v>
          </cell>
        </row>
        <row r="213">
          <cell r="A213" t="str">
            <v>보호통 철거공</v>
          </cell>
          <cell r="B213" t="str">
            <v>D =40~50</v>
          </cell>
          <cell r="C213">
            <v>5</v>
          </cell>
          <cell r="D213" t="str">
            <v>개소</v>
          </cell>
          <cell r="E213">
            <v>0</v>
          </cell>
          <cell r="F213">
            <v>0</v>
          </cell>
          <cell r="G213">
            <v>4310</v>
          </cell>
          <cell r="H213">
            <v>21550</v>
          </cell>
          <cell r="I213">
            <v>0</v>
          </cell>
          <cell r="J213">
            <v>0</v>
          </cell>
          <cell r="K213">
            <v>21550</v>
          </cell>
        </row>
        <row r="214">
          <cell r="A214" t="str">
            <v>관 보 온 공</v>
          </cell>
          <cell r="B214" t="str">
            <v>D =13</v>
          </cell>
          <cell r="C214">
            <v>10</v>
          </cell>
          <cell r="D214" t="str">
            <v>M당</v>
          </cell>
          <cell r="E214">
            <v>110</v>
          </cell>
          <cell r="F214">
            <v>1100</v>
          </cell>
          <cell r="G214">
            <v>607</v>
          </cell>
          <cell r="H214">
            <v>6070</v>
          </cell>
          <cell r="I214">
            <v>0</v>
          </cell>
          <cell r="J214">
            <v>0</v>
          </cell>
          <cell r="K214">
            <v>7170</v>
          </cell>
        </row>
        <row r="215">
          <cell r="A215" t="str">
            <v>관 보 온 공</v>
          </cell>
          <cell r="B215" t="str">
            <v>D =20</v>
          </cell>
          <cell r="C215">
            <v>10</v>
          </cell>
          <cell r="D215" t="str">
            <v>M당</v>
          </cell>
          <cell r="E215">
            <v>118</v>
          </cell>
          <cell r="F215">
            <v>1180</v>
          </cell>
          <cell r="G215">
            <v>728</v>
          </cell>
          <cell r="H215">
            <v>7280</v>
          </cell>
          <cell r="I215">
            <v>0</v>
          </cell>
          <cell r="J215">
            <v>0</v>
          </cell>
          <cell r="K215">
            <v>8460</v>
          </cell>
        </row>
        <row r="216">
          <cell r="A216" t="str">
            <v>관 보 온 공</v>
          </cell>
          <cell r="B216" t="str">
            <v>D =25</v>
          </cell>
          <cell r="C216">
            <v>10</v>
          </cell>
          <cell r="D216" t="str">
            <v>M당</v>
          </cell>
          <cell r="E216">
            <v>134</v>
          </cell>
          <cell r="F216">
            <v>1340</v>
          </cell>
          <cell r="G216">
            <v>850</v>
          </cell>
          <cell r="H216">
            <v>8500</v>
          </cell>
          <cell r="I216">
            <v>0</v>
          </cell>
          <cell r="J216">
            <v>0</v>
          </cell>
          <cell r="K216">
            <v>9840</v>
          </cell>
        </row>
        <row r="217">
          <cell r="A217" t="str">
            <v>관 보 온 공</v>
          </cell>
          <cell r="B217" t="str">
            <v>D =30</v>
          </cell>
          <cell r="C217">
            <v>10</v>
          </cell>
          <cell r="D217" t="str">
            <v>M당</v>
          </cell>
          <cell r="E217">
            <v>163</v>
          </cell>
          <cell r="F217">
            <v>1630</v>
          </cell>
          <cell r="G217">
            <v>971</v>
          </cell>
          <cell r="H217">
            <v>9710</v>
          </cell>
          <cell r="I217">
            <v>0</v>
          </cell>
          <cell r="J217">
            <v>0</v>
          </cell>
          <cell r="K217">
            <v>11340</v>
          </cell>
        </row>
        <row r="218">
          <cell r="A218" t="str">
            <v>관 보 온 공</v>
          </cell>
          <cell r="B218" t="str">
            <v>D =40</v>
          </cell>
          <cell r="C218">
            <v>10</v>
          </cell>
          <cell r="D218" t="str">
            <v>M당</v>
          </cell>
          <cell r="E218">
            <v>183</v>
          </cell>
          <cell r="F218">
            <v>1830</v>
          </cell>
          <cell r="G218">
            <v>971</v>
          </cell>
          <cell r="H218">
            <v>9710</v>
          </cell>
          <cell r="I218">
            <v>0</v>
          </cell>
          <cell r="J218">
            <v>0</v>
          </cell>
          <cell r="K218">
            <v>11540</v>
          </cell>
        </row>
        <row r="219">
          <cell r="A219" t="str">
            <v>관 보 온 공</v>
          </cell>
          <cell r="B219" t="str">
            <v>D =50</v>
          </cell>
          <cell r="C219">
            <v>10</v>
          </cell>
          <cell r="D219" t="str">
            <v>M당</v>
          </cell>
          <cell r="E219">
            <v>221</v>
          </cell>
          <cell r="F219">
            <v>2210</v>
          </cell>
          <cell r="G219">
            <v>971</v>
          </cell>
          <cell r="H219">
            <v>9710</v>
          </cell>
          <cell r="I219">
            <v>0</v>
          </cell>
          <cell r="J219">
            <v>0</v>
          </cell>
          <cell r="K219">
            <v>11920</v>
          </cell>
        </row>
        <row r="220">
          <cell r="A220" t="str">
            <v>감압변 설치공</v>
          </cell>
          <cell r="B220" t="str">
            <v>D= 13</v>
          </cell>
          <cell r="C220">
            <v>2</v>
          </cell>
          <cell r="D220" t="str">
            <v>개소</v>
          </cell>
          <cell r="E220">
            <v>0</v>
          </cell>
          <cell r="F220">
            <v>0</v>
          </cell>
          <cell r="G220">
            <v>8600</v>
          </cell>
          <cell r="H220">
            <v>17200</v>
          </cell>
          <cell r="I220">
            <v>200</v>
          </cell>
          <cell r="J220">
            <v>400</v>
          </cell>
          <cell r="K220">
            <v>17600</v>
          </cell>
        </row>
        <row r="221">
          <cell r="A221" t="str">
            <v>감압변 설치공</v>
          </cell>
          <cell r="B221" t="str">
            <v>D= 20</v>
          </cell>
          <cell r="C221">
            <v>2</v>
          </cell>
          <cell r="D221" t="str">
            <v>개소</v>
          </cell>
          <cell r="F221">
            <v>0</v>
          </cell>
          <cell r="G221">
            <v>9800</v>
          </cell>
          <cell r="H221">
            <v>19600</v>
          </cell>
          <cell r="I221">
            <v>250</v>
          </cell>
          <cell r="J221">
            <v>500</v>
          </cell>
          <cell r="K221">
            <v>20100</v>
          </cell>
        </row>
        <row r="222">
          <cell r="A222" t="str">
            <v>감압변 설치공</v>
          </cell>
          <cell r="B222" t="str">
            <v>D= 25</v>
          </cell>
          <cell r="C222">
            <v>5</v>
          </cell>
          <cell r="D222" t="str">
            <v>개소</v>
          </cell>
          <cell r="F222">
            <v>0</v>
          </cell>
          <cell r="G222">
            <v>13500</v>
          </cell>
          <cell r="H222">
            <v>67500</v>
          </cell>
          <cell r="I222">
            <v>400</v>
          </cell>
          <cell r="J222">
            <v>2000</v>
          </cell>
          <cell r="K222">
            <v>69500</v>
          </cell>
        </row>
        <row r="223">
          <cell r="A223" t="str">
            <v>감압변 설치공</v>
          </cell>
          <cell r="B223" t="str">
            <v>D= 40</v>
          </cell>
          <cell r="C223">
            <v>1</v>
          </cell>
          <cell r="D223" t="str">
            <v>개소</v>
          </cell>
          <cell r="E223">
            <v>10</v>
          </cell>
          <cell r="F223">
            <v>10</v>
          </cell>
          <cell r="G223">
            <v>17200</v>
          </cell>
          <cell r="H223">
            <v>17200</v>
          </cell>
          <cell r="I223">
            <v>500</v>
          </cell>
          <cell r="J223">
            <v>500</v>
          </cell>
          <cell r="K223">
            <v>17710</v>
          </cell>
        </row>
        <row r="224">
          <cell r="A224" t="str">
            <v>감압변 설치공</v>
          </cell>
          <cell r="B224" t="str">
            <v>D= 50</v>
          </cell>
          <cell r="C224">
            <v>1</v>
          </cell>
          <cell r="D224" t="str">
            <v>개소</v>
          </cell>
          <cell r="E224">
            <v>10</v>
          </cell>
          <cell r="F224">
            <v>10</v>
          </cell>
          <cell r="G224">
            <v>20800</v>
          </cell>
          <cell r="H224">
            <v>20800</v>
          </cell>
          <cell r="I224">
            <v>600</v>
          </cell>
          <cell r="J224">
            <v>600</v>
          </cell>
          <cell r="K224">
            <v>21410</v>
          </cell>
        </row>
        <row r="225">
          <cell r="A225" t="str">
            <v>누수방지새들접합공</v>
          </cell>
          <cell r="B225" t="str">
            <v>L=80~100</v>
          </cell>
          <cell r="C225">
            <v>20</v>
          </cell>
          <cell r="D225" t="str">
            <v>개소</v>
          </cell>
          <cell r="F225">
            <v>0</v>
          </cell>
          <cell r="G225">
            <v>39410</v>
          </cell>
          <cell r="H225">
            <v>788200</v>
          </cell>
          <cell r="I225">
            <v>0</v>
          </cell>
          <cell r="J225">
            <v>0</v>
          </cell>
          <cell r="K225">
            <v>788200</v>
          </cell>
        </row>
        <row r="226">
          <cell r="A226" t="str">
            <v>누수방지새들접합공</v>
          </cell>
          <cell r="B226" t="str">
            <v>L = 140</v>
          </cell>
          <cell r="C226">
            <v>10</v>
          </cell>
          <cell r="D226" t="str">
            <v>개소</v>
          </cell>
          <cell r="F226">
            <v>0</v>
          </cell>
          <cell r="G226">
            <v>47770</v>
          </cell>
          <cell r="H226">
            <v>477700</v>
          </cell>
          <cell r="I226">
            <v>0</v>
          </cell>
          <cell r="J226">
            <v>0</v>
          </cell>
          <cell r="K226">
            <v>477700</v>
          </cell>
        </row>
        <row r="227">
          <cell r="A227" t="str">
            <v>타이튼접합및부설공</v>
          </cell>
          <cell r="B227" t="str">
            <v>D=80</v>
          </cell>
          <cell r="C227">
            <v>30</v>
          </cell>
          <cell r="D227" t="str">
            <v>개소</v>
          </cell>
          <cell r="F227">
            <v>0</v>
          </cell>
          <cell r="G227">
            <v>11560</v>
          </cell>
          <cell r="H227">
            <v>346800</v>
          </cell>
          <cell r="I227">
            <v>0</v>
          </cell>
          <cell r="J227">
            <v>0</v>
          </cell>
          <cell r="K227">
            <v>346800</v>
          </cell>
        </row>
        <row r="228">
          <cell r="A228" t="str">
            <v>타이튼접합및부설공</v>
          </cell>
          <cell r="B228" t="str">
            <v>D=100</v>
          </cell>
          <cell r="C228">
            <v>10</v>
          </cell>
          <cell r="D228" t="str">
            <v>개소</v>
          </cell>
          <cell r="F228">
            <v>0</v>
          </cell>
          <cell r="G228">
            <v>14040</v>
          </cell>
          <cell r="H228">
            <v>140400</v>
          </cell>
          <cell r="I228">
            <v>0</v>
          </cell>
          <cell r="J228">
            <v>0</v>
          </cell>
          <cell r="K228">
            <v>140400</v>
          </cell>
        </row>
        <row r="229">
          <cell r="A229" t="str">
            <v>타이튼접합및부설공</v>
          </cell>
          <cell r="B229" t="str">
            <v>D=150</v>
          </cell>
          <cell r="C229">
            <v>3</v>
          </cell>
          <cell r="D229" t="str">
            <v>개소</v>
          </cell>
          <cell r="F229">
            <v>0</v>
          </cell>
          <cell r="G229">
            <v>20240</v>
          </cell>
          <cell r="H229">
            <v>60720</v>
          </cell>
          <cell r="I229">
            <v>0</v>
          </cell>
          <cell r="J229">
            <v>0</v>
          </cell>
          <cell r="K229">
            <v>60720</v>
          </cell>
        </row>
        <row r="230">
          <cell r="A230" t="str">
            <v>타이튼접합및부설공</v>
          </cell>
          <cell r="B230" t="str">
            <v>D=200</v>
          </cell>
          <cell r="C230">
            <v>2</v>
          </cell>
          <cell r="D230" t="str">
            <v>개소</v>
          </cell>
          <cell r="F230">
            <v>0</v>
          </cell>
          <cell r="G230">
            <v>33000</v>
          </cell>
          <cell r="H230">
            <v>66000</v>
          </cell>
          <cell r="I230">
            <v>0</v>
          </cell>
          <cell r="J230">
            <v>0</v>
          </cell>
          <cell r="K230">
            <v>66000</v>
          </cell>
        </row>
        <row r="231">
          <cell r="A231" t="str">
            <v>타이튼접합및부설공</v>
          </cell>
          <cell r="B231" t="str">
            <v>D=250</v>
          </cell>
          <cell r="C231">
            <v>2</v>
          </cell>
          <cell r="D231" t="str">
            <v>개소</v>
          </cell>
          <cell r="F231">
            <v>0</v>
          </cell>
          <cell r="G231">
            <v>33000</v>
          </cell>
          <cell r="H231">
            <v>66000</v>
          </cell>
          <cell r="I231">
            <v>0</v>
          </cell>
          <cell r="J231">
            <v>0</v>
          </cell>
          <cell r="K231">
            <v>66000</v>
          </cell>
        </row>
        <row r="232">
          <cell r="A232" t="str">
            <v>타이튼접합및부설공</v>
          </cell>
          <cell r="B232" t="str">
            <v>D=300</v>
          </cell>
          <cell r="C232">
            <v>2</v>
          </cell>
          <cell r="D232" t="str">
            <v>개소</v>
          </cell>
          <cell r="F232">
            <v>0</v>
          </cell>
          <cell r="G232">
            <v>33000</v>
          </cell>
          <cell r="H232">
            <v>66000</v>
          </cell>
          <cell r="I232">
            <v>0</v>
          </cell>
          <cell r="J232">
            <v>0</v>
          </cell>
          <cell r="K232">
            <v>66000</v>
          </cell>
        </row>
        <row r="233">
          <cell r="A233" t="str">
            <v>타이튼접합및부설공</v>
          </cell>
          <cell r="B233" t="str">
            <v>D=400</v>
          </cell>
          <cell r="C233">
            <v>2</v>
          </cell>
          <cell r="D233" t="str">
            <v>개소</v>
          </cell>
          <cell r="F233">
            <v>0</v>
          </cell>
          <cell r="G233">
            <v>33000</v>
          </cell>
          <cell r="H233">
            <v>66000</v>
          </cell>
          <cell r="I233">
            <v>0</v>
          </cell>
          <cell r="J233">
            <v>0</v>
          </cell>
          <cell r="K233">
            <v>66000</v>
          </cell>
        </row>
        <row r="234">
          <cell r="A234" t="str">
            <v>K.P관 접합및부설공</v>
          </cell>
          <cell r="B234" t="str">
            <v>D=250</v>
          </cell>
          <cell r="C234">
            <v>2</v>
          </cell>
          <cell r="D234" t="str">
            <v>개소</v>
          </cell>
          <cell r="F234">
            <v>0</v>
          </cell>
          <cell r="G234">
            <v>2561</v>
          </cell>
          <cell r="H234">
            <v>5122</v>
          </cell>
          <cell r="I234">
            <v>0</v>
          </cell>
          <cell r="J234">
            <v>0</v>
          </cell>
          <cell r="K234">
            <v>5122</v>
          </cell>
        </row>
        <row r="235">
          <cell r="A235" t="str">
            <v>K.P관 접합및부설공</v>
          </cell>
          <cell r="B235" t="str">
            <v>D=300</v>
          </cell>
          <cell r="C235">
            <v>2</v>
          </cell>
          <cell r="D235" t="str">
            <v>개소</v>
          </cell>
          <cell r="F235">
            <v>0</v>
          </cell>
          <cell r="G235">
            <v>3402</v>
          </cell>
          <cell r="H235">
            <v>6804</v>
          </cell>
          <cell r="I235">
            <v>0</v>
          </cell>
          <cell r="J235">
            <v>0</v>
          </cell>
          <cell r="K235">
            <v>6804</v>
          </cell>
        </row>
        <row r="236">
          <cell r="A236" t="str">
            <v>K.P관 접합및부설공</v>
          </cell>
          <cell r="B236" t="str">
            <v>D=350</v>
          </cell>
          <cell r="C236">
            <v>1</v>
          </cell>
          <cell r="D236" t="str">
            <v>개소</v>
          </cell>
          <cell r="F236">
            <v>0</v>
          </cell>
          <cell r="G236">
            <v>6601</v>
          </cell>
          <cell r="H236">
            <v>6601</v>
          </cell>
          <cell r="I236">
            <v>0</v>
          </cell>
          <cell r="J236">
            <v>0</v>
          </cell>
          <cell r="K236">
            <v>6601</v>
          </cell>
        </row>
        <row r="237">
          <cell r="A237" t="str">
            <v>K.P관 접합및부설공</v>
          </cell>
          <cell r="B237" t="str">
            <v>D=400</v>
          </cell>
          <cell r="C237">
            <v>1</v>
          </cell>
          <cell r="D237" t="str">
            <v>개소</v>
          </cell>
          <cell r="F237">
            <v>0</v>
          </cell>
          <cell r="G237">
            <v>9202</v>
          </cell>
          <cell r="H237">
            <v>9202</v>
          </cell>
          <cell r="I237">
            <v>0</v>
          </cell>
          <cell r="J237">
            <v>0</v>
          </cell>
          <cell r="K237">
            <v>9202</v>
          </cell>
        </row>
        <row r="238">
          <cell r="A238" t="str">
            <v>K.P관 접합및부설공</v>
          </cell>
          <cell r="B238" t="str">
            <v>D=500</v>
          </cell>
          <cell r="C238">
            <v>1</v>
          </cell>
          <cell r="D238" t="str">
            <v>개소</v>
          </cell>
          <cell r="F238">
            <v>0</v>
          </cell>
          <cell r="G238">
            <v>9202</v>
          </cell>
          <cell r="H238">
            <v>9202</v>
          </cell>
          <cell r="I238">
            <v>0</v>
          </cell>
          <cell r="J238">
            <v>0</v>
          </cell>
          <cell r="K238">
            <v>9202</v>
          </cell>
        </row>
        <row r="239">
          <cell r="A239" t="str">
            <v>K.P관 접합및부설공</v>
          </cell>
          <cell r="B239" t="str">
            <v>D=600</v>
          </cell>
          <cell r="C239">
            <v>1</v>
          </cell>
          <cell r="D239" t="str">
            <v>개소</v>
          </cell>
          <cell r="F239">
            <v>0</v>
          </cell>
          <cell r="G239">
            <v>9202</v>
          </cell>
          <cell r="H239">
            <v>9202</v>
          </cell>
          <cell r="I239">
            <v>0</v>
          </cell>
          <cell r="J239">
            <v>0</v>
          </cell>
          <cell r="K239">
            <v>9202</v>
          </cell>
        </row>
        <row r="240">
          <cell r="A240" t="str">
            <v>K.P 접합공(이형관)</v>
          </cell>
          <cell r="B240" t="str">
            <v>D=80</v>
          </cell>
          <cell r="C240">
            <v>4</v>
          </cell>
          <cell r="D240" t="str">
            <v>개소</v>
          </cell>
          <cell r="F240">
            <v>0</v>
          </cell>
          <cell r="G240">
            <v>6540</v>
          </cell>
          <cell r="H240">
            <v>26160</v>
          </cell>
          <cell r="I240">
            <v>0</v>
          </cell>
          <cell r="J240">
            <v>0</v>
          </cell>
          <cell r="K240">
            <v>26160</v>
          </cell>
        </row>
        <row r="241">
          <cell r="A241" t="str">
            <v>K.P 접합공(이형관)</v>
          </cell>
          <cell r="B241" t="str">
            <v>D=100</v>
          </cell>
          <cell r="C241">
            <v>4</v>
          </cell>
          <cell r="D241" t="str">
            <v>개소</v>
          </cell>
          <cell r="F241">
            <v>0</v>
          </cell>
          <cell r="G241">
            <v>8500</v>
          </cell>
          <cell r="H241">
            <v>34000</v>
          </cell>
          <cell r="I241">
            <v>0</v>
          </cell>
          <cell r="J241">
            <v>0</v>
          </cell>
          <cell r="K241">
            <v>34000</v>
          </cell>
        </row>
        <row r="242">
          <cell r="A242" t="str">
            <v>K.P 접합공(이형관)</v>
          </cell>
          <cell r="B242" t="str">
            <v>D=150</v>
          </cell>
          <cell r="C242">
            <v>2</v>
          </cell>
          <cell r="D242" t="str">
            <v>개소</v>
          </cell>
          <cell r="F242">
            <v>0</v>
          </cell>
          <cell r="G242">
            <v>15000</v>
          </cell>
          <cell r="H242">
            <v>30000</v>
          </cell>
          <cell r="I242">
            <v>0</v>
          </cell>
          <cell r="J242">
            <v>0</v>
          </cell>
          <cell r="K242">
            <v>30000</v>
          </cell>
        </row>
        <row r="243">
          <cell r="A243" t="str">
            <v>K.P 접합공(이형관)</v>
          </cell>
          <cell r="B243" t="str">
            <v>D=200</v>
          </cell>
          <cell r="C243">
            <v>2</v>
          </cell>
          <cell r="D243" t="str">
            <v>개소</v>
          </cell>
          <cell r="F243">
            <v>0</v>
          </cell>
          <cell r="G243">
            <v>20700</v>
          </cell>
          <cell r="H243">
            <v>41400</v>
          </cell>
          <cell r="I243">
            <v>0</v>
          </cell>
          <cell r="J243">
            <v>0</v>
          </cell>
          <cell r="K243">
            <v>41400</v>
          </cell>
        </row>
        <row r="244">
          <cell r="A244" t="str">
            <v>K.P 접합공(이형관)</v>
          </cell>
          <cell r="B244" t="str">
            <v>D=250</v>
          </cell>
          <cell r="C244">
            <v>1</v>
          </cell>
          <cell r="D244" t="str">
            <v>개소</v>
          </cell>
          <cell r="F244">
            <v>0</v>
          </cell>
          <cell r="G244">
            <v>22350</v>
          </cell>
          <cell r="H244">
            <v>22350</v>
          </cell>
          <cell r="I244">
            <v>0</v>
          </cell>
          <cell r="J244">
            <v>0</v>
          </cell>
          <cell r="K244">
            <v>22350</v>
          </cell>
        </row>
        <row r="245">
          <cell r="A245" t="str">
            <v>K.P 접합공(이형관)</v>
          </cell>
          <cell r="B245" t="str">
            <v>D=300</v>
          </cell>
          <cell r="C245">
            <v>1</v>
          </cell>
          <cell r="D245" t="str">
            <v>개소</v>
          </cell>
          <cell r="F245">
            <v>0</v>
          </cell>
          <cell r="G245">
            <v>32000</v>
          </cell>
          <cell r="H245">
            <v>32000</v>
          </cell>
          <cell r="I245">
            <v>0</v>
          </cell>
          <cell r="J245">
            <v>0</v>
          </cell>
          <cell r="K245">
            <v>32000</v>
          </cell>
        </row>
        <row r="246">
          <cell r="A246" t="str">
            <v>K.P 접합공(이형관)</v>
          </cell>
          <cell r="B246" t="str">
            <v>D=400</v>
          </cell>
          <cell r="C246">
            <v>1</v>
          </cell>
          <cell r="D246" t="str">
            <v>개소</v>
          </cell>
          <cell r="F246">
            <v>0</v>
          </cell>
          <cell r="G246">
            <v>32000</v>
          </cell>
          <cell r="H246">
            <v>32000</v>
          </cell>
          <cell r="I246">
            <v>0</v>
          </cell>
          <cell r="J246">
            <v>0</v>
          </cell>
          <cell r="K246">
            <v>32000</v>
          </cell>
        </row>
        <row r="247">
          <cell r="A247" t="str">
            <v>플랜지접합및부설공</v>
          </cell>
          <cell r="B247" t="str">
            <v>D=80</v>
          </cell>
          <cell r="C247">
            <v>6</v>
          </cell>
          <cell r="D247" t="str">
            <v>개소</v>
          </cell>
          <cell r="E247">
            <v>180</v>
          </cell>
          <cell r="F247">
            <v>1080</v>
          </cell>
          <cell r="G247">
            <v>9640</v>
          </cell>
          <cell r="H247">
            <v>57840</v>
          </cell>
          <cell r="I247">
            <v>0</v>
          </cell>
          <cell r="J247">
            <v>0</v>
          </cell>
          <cell r="K247">
            <v>58920</v>
          </cell>
        </row>
        <row r="248">
          <cell r="A248" t="str">
            <v>플랜지접합및부설공</v>
          </cell>
          <cell r="B248" t="str">
            <v>D=100</v>
          </cell>
          <cell r="C248">
            <v>4</v>
          </cell>
          <cell r="D248" t="str">
            <v>개소</v>
          </cell>
          <cell r="E248">
            <v>250</v>
          </cell>
          <cell r="F248">
            <v>1000</v>
          </cell>
          <cell r="G248">
            <v>12260</v>
          </cell>
          <cell r="H248">
            <v>49040</v>
          </cell>
          <cell r="I248">
            <v>0</v>
          </cell>
          <cell r="J248">
            <v>0</v>
          </cell>
          <cell r="K248">
            <v>50040</v>
          </cell>
        </row>
        <row r="249">
          <cell r="A249" t="str">
            <v>플랜지접합및부설공</v>
          </cell>
          <cell r="B249" t="str">
            <v>D=150</v>
          </cell>
          <cell r="C249">
            <v>2</v>
          </cell>
          <cell r="D249" t="str">
            <v>개소</v>
          </cell>
          <cell r="E249">
            <v>310</v>
          </cell>
          <cell r="F249">
            <v>620</v>
          </cell>
          <cell r="G249">
            <v>19200</v>
          </cell>
          <cell r="H249">
            <v>38400</v>
          </cell>
          <cell r="I249">
            <v>0</v>
          </cell>
          <cell r="J249">
            <v>0</v>
          </cell>
          <cell r="K249">
            <v>39020</v>
          </cell>
        </row>
        <row r="250">
          <cell r="A250" t="str">
            <v>플랜지접합및부설공</v>
          </cell>
          <cell r="B250" t="str">
            <v>D=200</v>
          </cell>
          <cell r="C250">
            <v>2</v>
          </cell>
          <cell r="D250" t="str">
            <v>개소</v>
          </cell>
          <cell r="E250">
            <v>440</v>
          </cell>
          <cell r="F250">
            <v>880</v>
          </cell>
          <cell r="G250">
            <v>26860</v>
          </cell>
          <cell r="H250">
            <v>53720</v>
          </cell>
          <cell r="I250">
            <v>0</v>
          </cell>
          <cell r="J250">
            <v>0</v>
          </cell>
          <cell r="K250">
            <v>54600</v>
          </cell>
        </row>
        <row r="251">
          <cell r="A251" t="str">
            <v>플랜지접합및부설공</v>
          </cell>
          <cell r="B251" t="str">
            <v>D=250</v>
          </cell>
          <cell r="C251">
            <v>2</v>
          </cell>
          <cell r="D251" t="str">
            <v>개소</v>
          </cell>
          <cell r="E251">
            <v>480</v>
          </cell>
          <cell r="F251">
            <v>960</v>
          </cell>
          <cell r="G251">
            <v>27650</v>
          </cell>
          <cell r="H251">
            <v>55300</v>
          </cell>
          <cell r="I251">
            <v>0</v>
          </cell>
          <cell r="J251">
            <v>0</v>
          </cell>
          <cell r="K251">
            <v>56260</v>
          </cell>
        </row>
        <row r="252">
          <cell r="A252" t="str">
            <v>플랜지접합및부설공</v>
          </cell>
          <cell r="B252" t="str">
            <v>D=300</v>
          </cell>
          <cell r="C252">
            <v>2</v>
          </cell>
          <cell r="D252" t="str">
            <v>개소</v>
          </cell>
          <cell r="E252">
            <v>520</v>
          </cell>
          <cell r="F252">
            <v>1040</v>
          </cell>
          <cell r="G252">
            <v>34260</v>
          </cell>
          <cell r="H252">
            <v>68520</v>
          </cell>
          <cell r="I252">
            <v>0</v>
          </cell>
          <cell r="J252">
            <v>0</v>
          </cell>
          <cell r="K252">
            <v>69560</v>
          </cell>
        </row>
        <row r="253">
          <cell r="A253" t="str">
            <v>플랜지접합및부설공</v>
          </cell>
          <cell r="B253" t="str">
            <v>D=400</v>
          </cell>
          <cell r="C253">
            <v>2</v>
          </cell>
          <cell r="D253" t="str">
            <v>개소</v>
          </cell>
          <cell r="E253">
            <v>520</v>
          </cell>
          <cell r="F253">
            <v>1040</v>
          </cell>
          <cell r="G253">
            <v>34260</v>
          </cell>
          <cell r="H253">
            <v>68520</v>
          </cell>
          <cell r="I253">
            <v>0</v>
          </cell>
          <cell r="J253">
            <v>0</v>
          </cell>
          <cell r="K253">
            <v>69560</v>
          </cell>
        </row>
        <row r="254">
          <cell r="A254" t="str">
            <v>제수변접합공(주철)</v>
          </cell>
          <cell r="B254" t="str">
            <v>D=80</v>
          </cell>
          <cell r="C254">
            <v>1</v>
          </cell>
          <cell r="D254" t="str">
            <v>개소</v>
          </cell>
          <cell r="E254">
            <v>0</v>
          </cell>
          <cell r="F254">
            <v>0</v>
          </cell>
          <cell r="G254">
            <v>50120</v>
          </cell>
          <cell r="H254">
            <v>50120</v>
          </cell>
          <cell r="I254">
            <v>0</v>
          </cell>
          <cell r="J254">
            <v>0</v>
          </cell>
          <cell r="K254">
            <v>50120</v>
          </cell>
        </row>
        <row r="255">
          <cell r="A255" t="str">
            <v>제수변접합공(주철)</v>
          </cell>
          <cell r="B255" t="str">
            <v>D=100</v>
          </cell>
          <cell r="C255">
            <v>1</v>
          </cell>
          <cell r="D255" t="str">
            <v>개소</v>
          </cell>
          <cell r="E255">
            <v>0</v>
          </cell>
          <cell r="F255">
            <v>0</v>
          </cell>
          <cell r="G255">
            <v>53000</v>
          </cell>
          <cell r="H255">
            <v>53000</v>
          </cell>
          <cell r="I255">
            <v>0</v>
          </cell>
          <cell r="J255">
            <v>0</v>
          </cell>
          <cell r="K255">
            <v>53000</v>
          </cell>
        </row>
        <row r="256">
          <cell r="A256" t="str">
            <v>제수변접합공(주철)</v>
          </cell>
          <cell r="B256" t="str">
            <v>D=150</v>
          </cell>
          <cell r="C256">
            <v>1</v>
          </cell>
          <cell r="D256" t="str">
            <v>개소</v>
          </cell>
          <cell r="E256">
            <v>0</v>
          </cell>
          <cell r="F256">
            <v>0</v>
          </cell>
          <cell r="G256">
            <v>62350</v>
          </cell>
          <cell r="H256">
            <v>62350</v>
          </cell>
          <cell r="I256">
            <v>0</v>
          </cell>
          <cell r="J256">
            <v>0</v>
          </cell>
          <cell r="K256">
            <v>62350</v>
          </cell>
        </row>
        <row r="257">
          <cell r="A257" t="str">
            <v>제수변접합공(주철)</v>
          </cell>
          <cell r="B257" t="str">
            <v>D=200</v>
          </cell>
          <cell r="C257">
            <v>1</v>
          </cell>
          <cell r="D257" t="str">
            <v>개소</v>
          </cell>
          <cell r="E257">
            <v>0</v>
          </cell>
          <cell r="F257">
            <v>0</v>
          </cell>
          <cell r="G257">
            <v>75400</v>
          </cell>
          <cell r="H257">
            <v>75400</v>
          </cell>
          <cell r="I257">
            <v>0</v>
          </cell>
          <cell r="J257">
            <v>0</v>
          </cell>
          <cell r="K257">
            <v>75400</v>
          </cell>
        </row>
        <row r="258">
          <cell r="A258" t="str">
            <v>제수변접합공(주철)</v>
          </cell>
          <cell r="B258" t="str">
            <v>D=300</v>
          </cell>
          <cell r="C258">
            <v>1</v>
          </cell>
          <cell r="D258" t="str">
            <v>개소</v>
          </cell>
          <cell r="E258">
            <v>0</v>
          </cell>
          <cell r="F258">
            <v>0</v>
          </cell>
          <cell r="G258">
            <v>84620</v>
          </cell>
          <cell r="H258">
            <v>84620</v>
          </cell>
          <cell r="I258">
            <v>0</v>
          </cell>
          <cell r="J258">
            <v>0</v>
          </cell>
          <cell r="K258">
            <v>84620</v>
          </cell>
        </row>
        <row r="259">
          <cell r="A259" t="str">
            <v>제수변접합공(주철)</v>
          </cell>
          <cell r="B259" t="str">
            <v>D=400</v>
          </cell>
          <cell r="C259">
            <v>1</v>
          </cell>
          <cell r="D259" t="str">
            <v>개소</v>
          </cell>
          <cell r="E259">
            <v>0</v>
          </cell>
          <cell r="F259">
            <v>0</v>
          </cell>
          <cell r="G259">
            <v>92320</v>
          </cell>
          <cell r="H259">
            <v>92320</v>
          </cell>
          <cell r="I259">
            <v>0</v>
          </cell>
          <cell r="J259">
            <v>0</v>
          </cell>
          <cell r="K259">
            <v>92320</v>
          </cell>
        </row>
        <row r="260">
          <cell r="A260" t="str">
            <v>제수변접합공(몰딩)</v>
          </cell>
          <cell r="B260" t="str">
            <v>D=80</v>
          </cell>
          <cell r="C260">
            <v>3</v>
          </cell>
          <cell r="D260" t="str">
            <v>개소</v>
          </cell>
          <cell r="E260">
            <v>0</v>
          </cell>
          <cell r="F260">
            <v>0</v>
          </cell>
          <cell r="G260">
            <v>11460</v>
          </cell>
          <cell r="H260">
            <v>34380</v>
          </cell>
          <cell r="I260">
            <v>0</v>
          </cell>
          <cell r="J260">
            <v>0</v>
          </cell>
          <cell r="K260">
            <v>34380</v>
          </cell>
        </row>
        <row r="261">
          <cell r="A261" t="str">
            <v>제수변접합공(몰딩)</v>
          </cell>
          <cell r="B261" t="str">
            <v>D=100</v>
          </cell>
          <cell r="C261">
            <v>2</v>
          </cell>
          <cell r="D261" t="str">
            <v>개소</v>
          </cell>
          <cell r="E261">
            <v>0</v>
          </cell>
          <cell r="F261">
            <v>0</v>
          </cell>
          <cell r="G261">
            <v>16180</v>
          </cell>
          <cell r="H261">
            <v>32360</v>
          </cell>
          <cell r="I261">
            <v>0</v>
          </cell>
          <cell r="J261">
            <v>0</v>
          </cell>
          <cell r="K261">
            <v>32360</v>
          </cell>
        </row>
        <row r="262">
          <cell r="A262" t="str">
            <v>제수변접합공(몰딩)</v>
          </cell>
          <cell r="B262" t="str">
            <v>D=150</v>
          </cell>
          <cell r="C262">
            <v>1</v>
          </cell>
          <cell r="D262" t="str">
            <v>개소</v>
          </cell>
          <cell r="E262">
            <v>0</v>
          </cell>
          <cell r="F262">
            <v>0</v>
          </cell>
          <cell r="G262">
            <v>20190</v>
          </cell>
          <cell r="H262">
            <v>20190</v>
          </cell>
          <cell r="I262">
            <v>0</v>
          </cell>
          <cell r="J262">
            <v>0</v>
          </cell>
          <cell r="K262">
            <v>20190</v>
          </cell>
        </row>
        <row r="263">
          <cell r="A263" t="str">
            <v>제수변접합공(몰딩)</v>
          </cell>
          <cell r="B263" t="str">
            <v>D=200</v>
          </cell>
          <cell r="C263">
            <v>1</v>
          </cell>
          <cell r="D263" t="str">
            <v>개소</v>
          </cell>
          <cell r="E263">
            <v>0</v>
          </cell>
          <cell r="F263">
            <v>0</v>
          </cell>
          <cell r="G263">
            <v>24190</v>
          </cell>
          <cell r="H263">
            <v>24190</v>
          </cell>
          <cell r="I263">
            <v>0</v>
          </cell>
          <cell r="J263">
            <v>0</v>
          </cell>
          <cell r="K263">
            <v>24190</v>
          </cell>
        </row>
        <row r="264">
          <cell r="A264" t="str">
            <v>제수변접합공(몰딩)</v>
          </cell>
          <cell r="B264" t="str">
            <v>D=250</v>
          </cell>
          <cell r="C264">
            <v>1</v>
          </cell>
          <cell r="D264" t="str">
            <v>개소</v>
          </cell>
          <cell r="E264">
            <v>0</v>
          </cell>
          <cell r="F264">
            <v>0</v>
          </cell>
          <cell r="G264">
            <v>25580</v>
          </cell>
          <cell r="H264">
            <v>25580</v>
          </cell>
          <cell r="I264">
            <v>0</v>
          </cell>
          <cell r="J264">
            <v>0</v>
          </cell>
          <cell r="K264">
            <v>25580</v>
          </cell>
        </row>
        <row r="265">
          <cell r="A265" t="str">
            <v>제수변접합공(몰딩)</v>
          </cell>
          <cell r="B265" t="str">
            <v>D=300</v>
          </cell>
          <cell r="C265">
            <v>1</v>
          </cell>
          <cell r="D265" t="str">
            <v>개소</v>
          </cell>
          <cell r="E265">
            <v>0</v>
          </cell>
          <cell r="F265">
            <v>0</v>
          </cell>
          <cell r="G265">
            <v>27600</v>
          </cell>
          <cell r="H265">
            <v>27600</v>
          </cell>
          <cell r="I265">
            <v>0</v>
          </cell>
          <cell r="J265">
            <v>0</v>
          </cell>
          <cell r="K265">
            <v>27600</v>
          </cell>
        </row>
        <row r="266">
          <cell r="A266" t="str">
            <v>제수변접합공(몰딩)</v>
          </cell>
          <cell r="B266" t="str">
            <v>D=400</v>
          </cell>
          <cell r="C266">
            <v>1</v>
          </cell>
          <cell r="D266" t="str">
            <v>개소</v>
          </cell>
          <cell r="E266">
            <v>0</v>
          </cell>
          <cell r="F266">
            <v>0</v>
          </cell>
          <cell r="G266">
            <v>32500</v>
          </cell>
          <cell r="H266">
            <v>32500</v>
          </cell>
          <cell r="I266">
            <v>0</v>
          </cell>
          <cell r="J266">
            <v>0</v>
          </cell>
          <cell r="K266">
            <v>32500</v>
          </cell>
        </row>
        <row r="267">
          <cell r="A267" t="str">
            <v>제수변접합공(기계)</v>
          </cell>
          <cell r="B267" t="str">
            <v>D=200</v>
          </cell>
          <cell r="C267">
            <v>1</v>
          </cell>
          <cell r="D267" t="str">
            <v>개소</v>
          </cell>
          <cell r="E267">
            <v>762</v>
          </cell>
          <cell r="F267">
            <v>762</v>
          </cell>
          <cell r="G267">
            <v>9174</v>
          </cell>
          <cell r="H267">
            <v>9174</v>
          </cell>
          <cell r="I267">
            <v>5427</v>
          </cell>
          <cell r="J267">
            <v>5427</v>
          </cell>
          <cell r="K267">
            <v>15363</v>
          </cell>
        </row>
        <row r="268">
          <cell r="A268" t="str">
            <v>제수변접합공(기계)</v>
          </cell>
          <cell r="B268" t="str">
            <v>D=250</v>
          </cell>
          <cell r="C268">
            <v>1</v>
          </cell>
          <cell r="D268" t="str">
            <v>개소</v>
          </cell>
          <cell r="E268">
            <v>798</v>
          </cell>
          <cell r="F268">
            <v>798</v>
          </cell>
          <cell r="G268">
            <v>10900</v>
          </cell>
          <cell r="H268">
            <v>10900</v>
          </cell>
          <cell r="I268">
            <v>5686</v>
          </cell>
          <cell r="J268">
            <v>5686</v>
          </cell>
          <cell r="K268">
            <v>17384</v>
          </cell>
        </row>
        <row r="269">
          <cell r="A269" t="str">
            <v>이탈방지압륜접합공</v>
          </cell>
          <cell r="B269" t="str">
            <v>D=80</v>
          </cell>
          <cell r="C269">
            <v>12</v>
          </cell>
          <cell r="D269" t="str">
            <v>개소</v>
          </cell>
          <cell r="E269">
            <v>0</v>
          </cell>
          <cell r="F269">
            <v>0</v>
          </cell>
          <cell r="G269">
            <v>14260</v>
          </cell>
          <cell r="H269">
            <v>171120</v>
          </cell>
          <cell r="I269">
            <v>0</v>
          </cell>
          <cell r="J269">
            <v>0</v>
          </cell>
          <cell r="K269">
            <v>171120</v>
          </cell>
        </row>
        <row r="270">
          <cell r="A270" t="str">
            <v>이탈방지압륜접합공</v>
          </cell>
          <cell r="B270" t="str">
            <v>D=100</v>
          </cell>
          <cell r="C270">
            <v>10</v>
          </cell>
          <cell r="D270" t="str">
            <v>개소</v>
          </cell>
          <cell r="E270">
            <v>0</v>
          </cell>
          <cell r="F270">
            <v>0</v>
          </cell>
          <cell r="G270">
            <v>18560</v>
          </cell>
          <cell r="H270">
            <v>185600</v>
          </cell>
          <cell r="I270">
            <v>0</v>
          </cell>
          <cell r="J270">
            <v>0</v>
          </cell>
          <cell r="K270">
            <v>185600</v>
          </cell>
        </row>
        <row r="271">
          <cell r="A271" t="str">
            <v>이탈방지압륜접합공</v>
          </cell>
          <cell r="B271" t="str">
            <v>D=150</v>
          </cell>
          <cell r="C271">
            <v>8</v>
          </cell>
          <cell r="D271" t="str">
            <v>개소</v>
          </cell>
          <cell r="E271">
            <v>0</v>
          </cell>
          <cell r="F271">
            <v>0</v>
          </cell>
          <cell r="G271">
            <v>27600</v>
          </cell>
          <cell r="H271">
            <v>220800</v>
          </cell>
          <cell r="I271">
            <v>0</v>
          </cell>
          <cell r="J271">
            <v>0</v>
          </cell>
          <cell r="K271">
            <v>220800</v>
          </cell>
        </row>
        <row r="272">
          <cell r="A272" t="str">
            <v>이탈방지압륜접합공</v>
          </cell>
          <cell r="B272" t="str">
            <v>D=200</v>
          </cell>
          <cell r="C272">
            <v>4</v>
          </cell>
          <cell r="D272" t="str">
            <v>개소</v>
          </cell>
          <cell r="E272">
            <v>0</v>
          </cell>
          <cell r="F272">
            <v>0</v>
          </cell>
          <cell r="G272">
            <v>41140</v>
          </cell>
          <cell r="H272">
            <v>164560</v>
          </cell>
          <cell r="I272">
            <v>0</v>
          </cell>
          <cell r="J272">
            <v>0</v>
          </cell>
          <cell r="K272">
            <v>164560</v>
          </cell>
        </row>
        <row r="273">
          <cell r="A273" t="str">
            <v>이탈방지압륜접합공</v>
          </cell>
          <cell r="B273" t="str">
            <v>D=250</v>
          </cell>
          <cell r="C273">
            <v>4</v>
          </cell>
          <cell r="D273" t="str">
            <v>개소</v>
          </cell>
          <cell r="E273">
            <v>0</v>
          </cell>
          <cell r="F273">
            <v>0</v>
          </cell>
          <cell r="G273">
            <v>48780</v>
          </cell>
          <cell r="H273">
            <v>195120</v>
          </cell>
          <cell r="I273">
            <v>0</v>
          </cell>
          <cell r="J273">
            <v>0</v>
          </cell>
          <cell r="K273">
            <v>195120</v>
          </cell>
        </row>
        <row r="274">
          <cell r="A274" t="str">
            <v>이탈방지압륜접합공</v>
          </cell>
          <cell r="B274" t="str">
            <v>D=300</v>
          </cell>
          <cell r="C274">
            <v>3</v>
          </cell>
          <cell r="D274" t="str">
            <v>개소</v>
          </cell>
          <cell r="E274">
            <v>0</v>
          </cell>
          <cell r="F274">
            <v>0</v>
          </cell>
          <cell r="G274">
            <v>58320</v>
          </cell>
          <cell r="H274">
            <v>174960</v>
          </cell>
          <cell r="I274">
            <v>0</v>
          </cell>
          <cell r="J274">
            <v>0</v>
          </cell>
          <cell r="K274">
            <v>174960</v>
          </cell>
        </row>
        <row r="275">
          <cell r="A275" t="str">
            <v>이탈방지압륜접합공</v>
          </cell>
          <cell r="B275" t="str">
            <v>D=400</v>
          </cell>
          <cell r="C275">
            <v>3</v>
          </cell>
          <cell r="D275" t="str">
            <v>개소</v>
          </cell>
          <cell r="E275">
            <v>0</v>
          </cell>
          <cell r="F275">
            <v>0</v>
          </cell>
          <cell r="G275">
            <v>62340</v>
          </cell>
          <cell r="H275">
            <v>187020</v>
          </cell>
          <cell r="I275">
            <v>0</v>
          </cell>
          <cell r="J275">
            <v>0</v>
          </cell>
          <cell r="K275">
            <v>187020</v>
          </cell>
        </row>
        <row r="276">
          <cell r="A276" t="str">
            <v>주철관절단공(지하)</v>
          </cell>
          <cell r="B276" t="str">
            <v>D=80</v>
          </cell>
          <cell r="C276">
            <v>4</v>
          </cell>
          <cell r="D276" t="str">
            <v>개소</v>
          </cell>
          <cell r="E276">
            <v>480</v>
          </cell>
          <cell r="F276">
            <v>1920</v>
          </cell>
          <cell r="G276">
            <v>9740</v>
          </cell>
          <cell r="H276">
            <v>38960</v>
          </cell>
          <cell r="I276">
            <v>120</v>
          </cell>
          <cell r="J276">
            <v>480</v>
          </cell>
          <cell r="K276">
            <v>41360</v>
          </cell>
        </row>
        <row r="277">
          <cell r="A277" t="str">
            <v>주철관절단공(지하)</v>
          </cell>
          <cell r="B277" t="str">
            <v>D=100</v>
          </cell>
          <cell r="C277">
            <v>4</v>
          </cell>
          <cell r="D277" t="str">
            <v>개소</v>
          </cell>
          <cell r="E277">
            <v>530</v>
          </cell>
          <cell r="F277">
            <v>2120</v>
          </cell>
          <cell r="G277">
            <v>10650</v>
          </cell>
          <cell r="H277">
            <v>42600</v>
          </cell>
          <cell r="I277">
            <v>140</v>
          </cell>
          <cell r="J277">
            <v>560</v>
          </cell>
          <cell r="K277">
            <v>45280</v>
          </cell>
        </row>
        <row r="278">
          <cell r="A278" t="str">
            <v>주철관절단공(지하)</v>
          </cell>
          <cell r="B278" t="str">
            <v>D=150</v>
          </cell>
          <cell r="C278">
            <v>2</v>
          </cell>
          <cell r="D278" t="str">
            <v>개소</v>
          </cell>
          <cell r="E278">
            <v>600</v>
          </cell>
          <cell r="F278">
            <v>1200</v>
          </cell>
          <cell r="G278">
            <v>12110</v>
          </cell>
          <cell r="H278">
            <v>24220</v>
          </cell>
          <cell r="I278">
            <v>160</v>
          </cell>
          <cell r="J278">
            <v>320</v>
          </cell>
          <cell r="K278">
            <v>25740</v>
          </cell>
        </row>
        <row r="279">
          <cell r="A279" t="str">
            <v>주철관절단공(지하)</v>
          </cell>
          <cell r="B279" t="str">
            <v>D=200</v>
          </cell>
          <cell r="C279">
            <v>2</v>
          </cell>
          <cell r="D279" t="str">
            <v>개소</v>
          </cell>
          <cell r="E279">
            <v>660</v>
          </cell>
          <cell r="F279">
            <v>1320</v>
          </cell>
          <cell r="G279">
            <v>13290</v>
          </cell>
          <cell r="H279">
            <v>26580</v>
          </cell>
          <cell r="I279">
            <v>180</v>
          </cell>
          <cell r="J279">
            <v>360</v>
          </cell>
          <cell r="K279">
            <v>28260</v>
          </cell>
        </row>
        <row r="280">
          <cell r="A280" t="str">
            <v>주철관절단공(지하)</v>
          </cell>
          <cell r="B280" t="str">
            <v>D=250</v>
          </cell>
          <cell r="C280">
            <v>2</v>
          </cell>
          <cell r="D280" t="str">
            <v>개소</v>
          </cell>
          <cell r="E280">
            <v>800</v>
          </cell>
          <cell r="F280">
            <v>1600</v>
          </cell>
          <cell r="G280">
            <v>16110</v>
          </cell>
          <cell r="H280">
            <v>32220</v>
          </cell>
          <cell r="I280">
            <v>190</v>
          </cell>
          <cell r="J280">
            <v>380</v>
          </cell>
          <cell r="K280">
            <v>34200</v>
          </cell>
        </row>
        <row r="281">
          <cell r="A281" t="str">
            <v>주철관절단공(지하)</v>
          </cell>
          <cell r="B281" t="str">
            <v>D=300</v>
          </cell>
          <cell r="C281">
            <v>2</v>
          </cell>
          <cell r="D281" t="str">
            <v>개소</v>
          </cell>
          <cell r="E281">
            <v>900</v>
          </cell>
          <cell r="F281">
            <v>1800</v>
          </cell>
          <cell r="G281">
            <v>18700</v>
          </cell>
          <cell r="H281">
            <v>37400</v>
          </cell>
          <cell r="I281">
            <v>200</v>
          </cell>
          <cell r="J281">
            <v>400</v>
          </cell>
          <cell r="K281">
            <v>39600</v>
          </cell>
        </row>
        <row r="282">
          <cell r="A282" t="str">
            <v>주철관절단공(지하)</v>
          </cell>
          <cell r="B282" t="str">
            <v>D=400</v>
          </cell>
          <cell r="C282">
            <v>2</v>
          </cell>
          <cell r="D282" t="str">
            <v>개소</v>
          </cell>
          <cell r="E282">
            <v>344</v>
          </cell>
          <cell r="F282">
            <v>688</v>
          </cell>
          <cell r="G282">
            <v>19200</v>
          </cell>
          <cell r="H282">
            <v>38400</v>
          </cell>
          <cell r="I282">
            <v>74</v>
          </cell>
          <cell r="J282">
            <v>148</v>
          </cell>
          <cell r="K282">
            <v>39236</v>
          </cell>
        </row>
        <row r="283">
          <cell r="A283" t="str">
            <v>주철관절단공(지상)</v>
          </cell>
          <cell r="B283" t="str">
            <v>D=80</v>
          </cell>
          <cell r="C283">
            <v>4</v>
          </cell>
          <cell r="D283" t="str">
            <v>개소</v>
          </cell>
          <cell r="E283">
            <v>480</v>
          </cell>
          <cell r="F283">
            <v>1920</v>
          </cell>
          <cell r="G283">
            <v>4870</v>
          </cell>
          <cell r="H283">
            <v>19480</v>
          </cell>
          <cell r="I283">
            <v>120</v>
          </cell>
          <cell r="J283">
            <v>480</v>
          </cell>
          <cell r="K283">
            <v>21880</v>
          </cell>
        </row>
        <row r="284">
          <cell r="A284" t="str">
            <v>주철관절단공(지상)</v>
          </cell>
          <cell r="B284" t="str">
            <v>D=100</v>
          </cell>
          <cell r="C284">
            <v>4</v>
          </cell>
          <cell r="D284" t="str">
            <v>개소</v>
          </cell>
          <cell r="E284">
            <v>530</v>
          </cell>
          <cell r="F284">
            <v>2120</v>
          </cell>
          <cell r="G284">
            <v>5320</v>
          </cell>
          <cell r="H284">
            <v>21280</v>
          </cell>
          <cell r="I284">
            <v>140</v>
          </cell>
          <cell r="J284">
            <v>560</v>
          </cell>
          <cell r="K284">
            <v>23960</v>
          </cell>
        </row>
        <row r="285">
          <cell r="A285" t="str">
            <v>주철관절단공(지상)</v>
          </cell>
          <cell r="B285" t="str">
            <v>D=150</v>
          </cell>
          <cell r="C285">
            <v>2</v>
          </cell>
          <cell r="D285" t="str">
            <v>개소</v>
          </cell>
          <cell r="E285">
            <v>600</v>
          </cell>
          <cell r="F285">
            <v>1200</v>
          </cell>
          <cell r="G285">
            <v>6050</v>
          </cell>
          <cell r="H285">
            <v>12100</v>
          </cell>
          <cell r="I285">
            <v>160</v>
          </cell>
          <cell r="J285">
            <v>320</v>
          </cell>
          <cell r="K285">
            <v>13620</v>
          </cell>
        </row>
        <row r="286">
          <cell r="A286" t="str">
            <v>주철관절단공(지상)</v>
          </cell>
          <cell r="B286" t="str">
            <v>D=200</v>
          </cell>
          <cell r="C286">
            <v>2</v>
          </cell>
          <cell r="D286" t="str">
            <v>개소</v>
          </cell>
          <cell r="E286">
            <v>660</v>
          </cell>
          <cell r="F286">
            <v>1320</v>
          </cell>
          <cell r="G286">
            <v>6640</v>
          </cell>
          <cell r="H286">
            <v>13280</v>
          </cell>
          <cell r="I286">
            <v>180</v>
          </cell>
          <cell r="J286">
            <v>360</v>
          </cell>
          <cell r="K286">
            <v>14960</v>
          </cell>
        </row>
        <row r="287">
          <cell r="A287" t="str">
            <v>주철관절단공(지상)</v>
          </cell>
          <cell r="B287" t="str">
            <v>D=250</v>
          </cell>
          <cell r="C287">
            <v>2</v>
          </cell>
          <cell r="D287" t="str">
            <v>개소</v>
          </cell>
          <cell r="E287">
            <v>800</v>
          </cell>
          <cell r="F287">
            <v>1600</v>
          </cell>
          <cell r="G287">
            <v>6740</v>
          </cell>
          <cell r="H287">
            <v>13480</v>
          </cell>
          <cell r="I287">
            <v>190</v>
          </cell>
          <cell r="J287">
            <v>380</v>
          </cell>
          <cell r="K287">
            <v>15460</v>
          </cell>
        </row>
        <row r="288">
          <cell r="A288" t="str">
            <v>주철관절단공(지상)</v>
          </cell>
          <cell r="B288" t="str">
            <v>D=300</v>
          </cell>
          <cell r="C288">
            <v>2</v>
          </cell>
          <cell r="D288" t="str">
            <v>개소</v>
          </cell>
          <cell r="E288">
            <v>920</v>
          </cell>
          <cell r="F288">
            <v>1840</v>
          </cell>
          <cell r="G288">
            <v>6950</v>
          </cell>
          <cell r="H288">
            <v>13900</v>
          </cell>
          <cell r="I288">
            <v>210</v>
          </cell>
          <cell r="J288">
            <v>420</v>
          </cell>
          <cell r="K288">
            <v>16160</v>
          </cell>
        </row>
        <row r="289">
          <cell r="A289" t="str">
            <v>주철관절단공(지상)</v>
          </cell>
          <cell r="B289" t="str">
            <v>D=400</v>
          </cell>
          <cell r="C289">
            <v>2</v>
          </cell>
          <cell r="D289" t="str">
            <v>개소</v>
          </cell>
          <cell r="E289">
            <v>344</v>
          </cell>
          <cell r="F289">
            <v>688</v>
          </cell>
          <cell r="G289">
            <v>7130</v>
          </cell>
          <cell r="H289">
            <v>14260</v>
          </cell>
          <cell r="I289">
            <v>74</v>
          </cell>
          <cell r="J289">
            <v>148</v>
          </cell>
          <cell r="K289">
            <v>15096</v>
          </cell>
        </row>
        <row r="290">
          <cell r="A290" t="str">
            <v>악 구  철 거 공</v>
          </cell>
          <cell r="B290" t="str">
            <v>D=80</v>
          </cell>
          <cell r="C290">
            <v>4</v>
          </cell>
          <cell r="D290" t="str">
            <v>개소</v>
          </cell>
          <cell r="E290">
            <v>0</v>
          </cell>
          <cell r="F290">
            <v>0</v>
          </cell>
          <cell r="G290">
            <v>4640</v>
          </cell>
          <cell r="H290">
            <v>18560</v>
          </cell>
          <cell r="I290">
            <v>110</v>
          </cell>
          <cell r="J290">
            <v>440</v>
          </cell>
          <cell r="K290">
            <v>19000</v>
          </cell>
        </row>
        <row r="291">
          <cell r="A291" t="str">
            <v>악 구  철 거 공</v>
          </cell>
          <cell r="B291" t="str">
            <v>D=100</v>
          </cell>
          <cell r="C291">
            <v>4</v>
          </cell>
          <cell r="D291" t="str">
            <v>개소</v>
          </cell>
          <cell r="E291">
            <v>0</v>
          </cell>
          <cell r="F291">
            <v>0</v>
          </cell>
          <cell r="G291">
            <v>5570</v>
          </cell>
          <cell r="H291">
            <v>22280</v>
          </cell>
          <cell r="I291">
            <v>170</v>
          </cell>
          <cell r="J291">
            <v>680</v>
          </cell>
          <cell r="K291">
            <v>22960</v>
          </cell>
        </row>
        <row r="292">
          <cell r="A292" t="str">
            <v>악 구  철 거 공</v>
          </cell>
          <cell r="B292" t="str">
            <v>D=150</v>
          </cell>
          <cell r="C292">
            <v>4</v>
          </cell>
          <cell r="D292" t="str">
            <v>개소</v>
          </cell>
          <cell r="E292">
            <v>0</v>
          </cell>
          <cell r="F292">
            <v>0</v>
          </cell>
          <cell r="G292">
            <v>5890</v>
          </cell>
          <cell r="H292">
            <v>23560</v>
          </cell>
          <cell r="I292">
            <v>250</v>
          </cell>
          <cell r="J292">
            <v>1000</v>
          </cell>
          <cell r="K292">
            <v>24560</v>
          </cell>
        </row>
        <row r="293">
          <cell r="A293" t="str">
            <v>악 구  철 거 공</v>
          </cell>
          <cell r="B293" t="str">
            <v>D=200</v>
          </cell>
          <cell r="C293">
            <v>2</v>
          </cell>
          <cell r="D293" t="str">
            <v>개소</v>
          </cell>
          <cell r="E293">
            <v>0</v>
          </cell>
          <cell r="F293">
            <v>0</v>
          </cell>
          <cell r="G293">
            <v>6240</v>
          </cell>
          <cell r="H293">
            <v>12480</v>
          </cell>
          <cell r="I293">
            <v>280</v>
          </cell>
          <cell r="J293">
            <v>560</v>
          </cell>
          <cell r="K293">
            <v>13040</v>
          </cell>
        </row>
        <row r="294">
          <cell r="A294" t="str">
            <v>악 구  철 거 공</v>
          </cell>
          <cell r="B294" t="str">
            <v>D=250</v>
          </cell>
          <cell r="C294">
            <v>2</v>
          </cell>
          <cell r="D294" t="str">
            <v>개소</v>
          </cell>
          <cell r="E294">
            <v>0</v>
          </cell>
          <cell r="F294">
            <v>0</v>
          </cell>
          <cell r="G294">
            <v>4596</v>
          </cell>
          <cell r="H294">
            <v>9192</v>
          </cell>
          <cell r="I294">
            <v>112</v>
          </cell>
          <cell r="J294">
            <v>224</v>
          </cell>
          <cell r="K294">
            <v>9416</v>
          </cell>
        </row>
        <row r="295">
          <cell r="A295" t="str">
            <v>악 구  철 거 공</v>
          </cell>
          <cell r="B295" t="str">
            <v>D=300</v>
          </cell>
          <cell r="C295">
            <v>2</v>
          </cell>
          <cell r="D295" t="str">
            <v>개소</v>
          </cell>
          <cell r="E295">
            <v>0</v>
          </cell>
          <cell r="F295">
            <v>0</v>
          </cell>
          <cell r="G295">
            <v>5655</v>
          </cell>
          <cell r="H295">
            <v>11310</v>
          </cell>
          <cell r="I295">
            <v>207</v>
          </cell>
          <cell r="J295">
            <v>414</v>
          </cell>
          <cell r="K295">
            <v>11724</v>
          </cell>
        </row>
        <row r="296">
          <cell r="A296" t="str">
            <v>악 구  철 거 공</v>
          </cell>
          <cell r="B296" t="str">
            <v>D=400</v>
          </cell>
          <cell r="C296">
            <v>2</v>
          </cell>
          <cell r="D296" t="str">
            <v>개소</v>
          </cell>
          <cell r="E296">
            <v>0</v>
          </cell>
          <cell r="F296">
            <v>0</v>
          </cell>
          <cell r="G296">
            <v>5840</v>
          </cell>
          <cell r="H296">
            <v>11680</v>
          </cell>
          <cell r="I296">
            <v>285</v>
          </cell>
          <cell r="J296">
            <v>570</v>
          </cell>
          <cell r="K296">
            <v>12250</v>
          </cell>
        </row>
        <row r="297">
          <cell r="A297" t="str">
            <v>K. P  철거공</v>
          </cell>
          <cell r="B297" t="str">
            <v>D=80</v>
          </cell>
          <cell r="C297">
            <v>60</v>
          </cell>
          <cell r="D297" t="str">
            <v>개소</v>
          </cell>
          <cell r="E297">
            <v>0</v>
          </cell>
          <cell r="F297">
            <v>0</v>
          </cell>
          <cell r="G297">
            <v>2370</v>
          </cell>
          <cell r="H297">
            <v>142200</v>
          </cell>
          <cell r="I297">
            <v>0</v>
          </cell>
          <cell r="J297">
            <v>0</v>
          </cell>
          <cell r="K297">
            <v>142200</v>
          </cell>
        </row>
        <row r="298">
          <cell r="A298" t="str">
            <v>K. P  철거공</v>
          </cell>
          <cell r="B298" t="str">
            <v>D=100</v>
          </cell>
          <cell r="C298">
            <v>20</v>
          </cell>
          <cell r="D298" t="str">
            <v>개소</v>
          </cell>
          <cell r="E298">
            <v>0</v>
          </cell>
          <cell r="F298">
            <v>0</v>
          </cell>
          <cell r="G298">
            <v>3570</v>
          </cell>
          <cell r="H298">
            <v>71400</v>
          </cell>
          <cell r="I298">
            <v>0</v>
          </cell>
          <cell r="J298">
            <v>0</v>
          </cell>
          <cell r="K298">
            <v>71400</v>
          </cell>
        </row>
        <row r="299">
          <cell r="A299" t="str">
            <v>K. P  철거공</v>
          </cell>
          <cell r="B299" t="str">
            <v>D=150</v>
          </cell>
          <cell r="C299">
            <v>10</v>
          </cell>
          <cell r="D299" t="str">
            <v>개소</v>
          </cell>
          <cell r="E299">
            <v>0</v>
          </cell>
          <cell r="F299">
            <v>0</v>
          </cell>
          <cell r="G299">
            <v>5460</v>
          </cell>
          <cell r="H299">
            <v>54600</v>
          </cell>
          <cell r="I299">
            <v>0</v>
          </cell>
          <cell r="J299">
            <v>0</v>
          </cell>
          <cell r="K299">
            <v>54600</v>
          </cell>
        </row>
        <row r="300">
          <cell r="A300" t="str">
            <v>K. P  철거공</v>
          </cell>
          <cell r="B300" t="str">
            <v>D=200</v>
          </cell>
          <cell r="C300">
            <v>5</v>
          </cell>
          <cell r="D300" t="str">
            <v>개소</v>
          </cell>
          <cell r="E300">
            <v>0</v>
          </cell>
          <cell r="F300">
            <v>0</v>
          </cell>
          <cell r="G300">
            <v>5540</v>
          </cell>
          <cell r="H300">
            <v>27700</v>
          </cell>
          <cell r="I300">
            <v>0</v>
          </cell>
          <cell r="J300">
            <v>0</v>
          </cell>
          <cell r="K300">
            <v>27700</v>
          </cell>
        </row>
        <row r="301">
          <cell r="A301" t="str">
            <v>K. P  철거공</v>
          </cell>
          <cell r="B301" t="str">
            <v>D=250</v>
          </cell>
          <cell r="C301">
            <v>5</v>
          </cell>
          <cell r="D301" t="str">
            <v>개소</v>
          </cell>
          <cell r="E301">
            <v>0</v>
          </cell>
          <cell r="F301">
            <v>0</v>
          </cell>
          <cell r="G301">
            <v>5620</v>
          </cell>
          <cell r="H301">
            <v>28100</v>
          </cell>
          <cell r="I301">
            <v>0</v>
          </cell>
          <cell r="J301">
            <v>0</v>
          </cell>
          <cell r="K301">
            <v>28100</v>
          </cell>
        </row>
        <row r="302">
          <cell r="A302" t="str">
            <v>K. P  철거공</v>
          </cell>
          <cell r="B302" t="str">
            <v>D=300</v>
          </cell>
          <cell r="C302">
            <v>1</v>
          </cell>
          <cell r="D302" t="str">
            <v>개소</v>
          </cell>
          <cell r="E302">
            <v>0</v>
          </cell>
          <cell r="F302">
            <v>0</v>
          </cell>
          <cell r="G302">
            <v>5710</v>
          </cell>
          <cell r="H302">
            <v>5710</v>
          </cell>
          <cell r="I302">
            <v>0</v>
          </cell>
          <cell r="J302">
            <v>0</v>
          </cell>
          <cell r="K302">
            <v>5710</v>
          </cell>
        </row>
        <row r="303">
          <cell r="A303" t="str">
            <v>K. P  철거공</v>
          </cell>
          <cell r="B303" t="str">
            <v>D=350</v>
          </cell>
          <cell r="C303">
            <v>1</v>
          </cell>
          <cell r="D303" t="str">
            <v>개소</v>
          </cell>
          <cell r="E303">
            <v>0</v>
          </cell>
          <cell r="F303">
            <v>0</v>
          </cell>
          <cell r="G303">
            <v>5840</v>
          </cell>
          <cell r="H303">
            <v>5840</v>
          </cell>
          <cell r="I303">
            <v>0</v>
          </cell>
          <cell r="J303">
            <v>0</v>
          </cell>
          <cell r="K303">
            <v>5840</v>
          </cell>
        </row>
        <row r="304">
          <cell r="A304" t="str">
            <v>K. P  철거공</v>
          </cell>
          <cell r="B304" t="str">
            <v>D=400</v>
          </cell>
          <cell r="C304">
            <v>1</v>
          </cell>
          <cell r="D304" t="str">
            <v>개소</v>
          </cell>
          <cell r="E304">
            <v>0</v>
          </cell>
          <cell r="F304">
            <v>0</v>
          </cell>
          <cell r="G304">
            <v>5960</v>
          </cell>
          <cell r="H304">
            <v>5960</v>
          </cell>
          <cell r="I304">
            <v>0</v>
          </cell>
          <cell r="J304">
            <v>0</v>
          </cell>
          <cell r="K304">
            <v>5960</v>
          </cell>
        </row>
        <row r="305">
          <cell r="A305" t="str">
            <v>타이튼주철관철거공</v>
          </cell>
          <cell r="B305" t="str">
            <v>D=80*4</v>
          </cell>
          <cell r="C305">
            <v>1</v>
          </cell>
          <cell r="D305" t="str">
            <v>개소</v>
          </cell>
          <cell r="E305">
            <v>0</v>
          </cell>
          <cell r="F305">
            <v>0</v>
          </cell>
          <cell r="G305">
            <v>5780</v>
          </cell>
          <cell r="H305">
            <v>5780</v>
          </cell>
          <cell r="I305">
            <v>0</v>
          </cell>
          <cell r="J305">
            <v>0</v>
          </cell>
          <cell r="K305">
            <v>5780</v>
          </cell>
        </row>
        <row r="306">
          <cell r="A306" t="str">
            <v>타이튼주철관철거공</v>
          </cell>
          <cell r="B306" t="str">
            <v>D=100*5</v>
          </cell>
          <cell r="C306">
            <v>1</v>
          </cell>
          <cell r="D306" t="str">
            <v>개소</v>
          </cell>
          <cell r="E306">
            <v>0</v>
          </cell>
          <cell r="F306">
            <v>0</v>
          </cell>
          <cell r="G306">
            <v>7000</v>
          </cell>
          <cell r="H306">
            <v>7000</v>
          </cell>
          <cell r="I306">
            <v>0</v>
          </cell>
          <cell r="J306">
            <v>0</v>
          </cell>
          <cell r="K306">
            <v>7000</v>
          </cell>
        </row>
        <row r="307">
          <cell r="A307" t="str">
            <v>타이튼주철관철거공</v>
          </cell>
          <cell r="B307" t="str">
            <v>D=150*5</v>
          </cell>
          <cell r="C307">
            <v>1</v>
          </cell>
          <cell r="D307" t="str">
            <v>개소</v>
          </cell>
          <cell r="E307">
            <v>0</v>
          </cell>
          <cell r="F307">
            <v>0</v>
          </cell>
          <cell r="G307">
            <v>7500</v>
          </cell>
          <cell r="H307">
            <v>7500</v>
          </cell>
          <cell r="I307">
            <v>0</v>
          </cell>
          <cell r="J307">
            <v>0</v>
          </cell>
          <cell r="K307">
            <v>7500</v>
          </cell>
        </row>
        <row r="308">
          <cell r="A308" t="str">
            <v>타이튼주철관철거공</v>
          </cell>
          <cell r="B308" t="str">
            <v>D=200*6</v>
          </cell>
          <cell r="C308">
            <v>1</v>
          </cell>
          <cell r="D308" t="str">
            <v>개소</v>
          </cell>
          <cell r="E308">
            <v>0</v>
          </cell>
          <cell r="F308">
            <v>0</v>
          </cell>
          <cell r="G308">
            <v>5297</v>
          </cell>
          <cell r="H308">
            <v>5297</v>
          </cell>
          <cell r="I308">
            <v>0</v>
          </cell>
          <cell r="J308">
            <v>0</v>
          </cell>
          <cell r="K308">
            <v>5297</v>
          </cell>
        </row>
        <row r="309">
          <cell r="A309" t="str">
            <v>타이튼주철관철거공</v>
          </cell>
          <cell r="B309" t="str">
            <v>D=250*6</v>
          </cell>
          <cell r="C309">
            <v>1</v>
          </cell>
          <cell r="D309" t="str">
            <v>개소</v>
          </cell>
          <cell r="E309">
            <v>0</v>
          </cell>
          <cell r="F309">
            <v>0</v>
          </cell>
          <cell r="G309">
            <v>6563</v>
          </cell>
          <cell r="H309">
            <v>6563</v>
          </cell>
          <cell r="I309">
            <v>0</v>
          </cell>
          <cell r="J309">
            <v>0</v>
          </cell>
          <cell r="K309">
            <v>6563</v>
          </cell>
        </row>
        <row r="310">
          <cell r="A310" t="str">
            <v>타이튼주철관철거공</v>
          </cell>
          <cell r="B310" t="str">
            <v>D=300*6</v>
          </cell>
          <cell r="C310">
            <v>1</v>
          </cell>
          <cell r="D310" t="str">
            <v>개소</v>
          </cell>
          <cell r="E310">
            <v>0</v>
          </cell>
          <cell r="F310">
            <v>0</v>
          </cell>
          <cell r="G310">
            <v>7320</v>
          </cell>
          <cell r="H310">
            <v>7320</v>
          </cell>
          <cell r="I310">
            <v>0</v>
          </cell>
          <cell r="J310">
            <v>0</v>
          </cell>
          <cell r="K310">
            <v>7320</v>
          </cell>
        </row>
        <row r="311">
          <cell r="A311" t="str">
            <v>타이튼주철관철거공</v>
          </cell>
          <cell r="B311" t="str">
            <v>D=350*6</v>
          </cell>
          <cell r="C311">
            <v>1</v>
          </cell>
          <cell r="D311" t="str">
            <v>개소</v>
          </cell>
          <cell r="E311">
            <v>0</v>
          </cell>
          <cell r="F311">
            <v>0</v>
          </cell>
          <cell r="G311">
            <v>7640</v>
          </cell>
          <cell r="H311">
            <v>7640</v>
          </cell>
          <cell r="I311">
            <v>0</v>
          </cell>
          <cell r="J311">
            <v>0</v>
          </cell>
          <cell r="K311">
            <v>7640</v>
          </cell>
        </row>
        <row r="312">
          <cell r="A312" t="str">
            <v>타이튼주철관철거공</v>
          </cell>
          <cell r="B312" t="str">
            <v>D=400*6</v>
          </cell>
          <cell r="C312">
            <v>1</v>
          </cell>
          <cell r="D312" t="str">
            <v>개소</v>
          </cell>
          <cell r="E312">
            <v>0</v>
          </cell>
          <cell r="F312">
            <v>0</v>
          </cell>
          <cell r="G312">
            <v>7760</v>
          </cell>
          <cell r="H312">
            <v>7760</v>
          </cell>
          <cell r="I312">
            <v>0</v>
          </cell>
          <cell r="J312">
            <v>0</v>
          </cell>
          <cell r="K312">
            <v>7760</v>
          </cell>
        </row>
        <row r="313">
          <cell r="A313" t="str">
            <v>제수변철거공(주철제)</v>
          </cell>
          <cell r="B313" t="str">
            <v>D=80</v>
          </cell>
          <cell r="C313">
            <v>2</v>
          </cell>
          <cell r="D313" t="str">
            <v>개소</v>
          </cell>
          <cell r="E313">
            <v>0</v>
          </cell>
          <cell r="F313">
            <v>0</v>
          </cell>
          <cell r="G313">
            <v>25060</v>
          </cell>
          <cell r="H313">
            <v>50120</v>
          </cell>
          <cell r="I313">
            <v>0</v>
          </cell>
          <cell r="J313">
            <v>0</v>
          </cell>
          <cell r="K313">
            <v>50120</v>
          </cell>
        </row>
        <row r="314">
          <cell r="A314" t="str">
            <v>제수변철거공(주철제)</v>
          </cell>
          <cell r="B314" t="str">
            <v>D=100</v>
          </cell>
          <cell r="C314">
            <v>1</v>
          </cell>
          <cell r="D314" t="str">
            <v>개소</v>
          </cell>
          <cell r="E314">
            <v>0</v>
          </cell>
          <cell r="F314">
            <v>0</v>
          </cell>
          <cell r="G314">
            <v>26530</v>
          </cell>
          <cell r="H314">
            <v>26530</v>
          </cell>
          <cell r="I314">
            <v>0</v>
          </cell>
          <cell r="J314">
            <v>0</v>
          </cell>
          <cell r="K314">
            <v>26530</v>
          </cell>
        </row>
        <row r="315">
          <cell r="A315" t="str">
            <v>제수변철거공(주철제)</v>
          </cell>
          <cell r="B315" t="str">
            <v>D=150</v>
          </cell>
          <cell r="C315">
            <v>1</v>
          </cell>
          <cell r="D315" t="str">
            <v>개소</v>
          </cell>
          <cell r="E315">
            <v>0</v>
          </cell>
          <cell r="F315">
            <v>0</v>
          </cell>
          <cell r="G315">
            <v>29170</v>
          </cell>
          <cell r="H315">
            <v>29170</v>
          </cell>
          <cell r="I315">
            <v>0</v>
          </cell>
          <cell r="J315">
            <v>0</v>
          </cell>
          <cell r="K315">
            <v>29170</v>
          </cell>
        </row>
        <row r="316">
          <cell r="A316" t="str">
            <v>제수변철거공(주철제)</v>
          </cell>
          <cell r="B316" t="str">
            <v>D=200</v>
          </cell>
          <cell r="C316">
            <v>1</v>
          </cell>
          <cell r="D316" t="str">
            <v>개소</v>
          </cell>
          <cell r="E316">
            <v>0</v>
          </cell>
          <cell r="F316">
            <v>0</v>
          </cell>
          <cell r="G316">
            <v>32400</v>
          </cell>
          <cell r="H316">
            <v>32400</v>
          </cell>
          <cell r="I316">
            <v>0</v>
          </cell>
          <cell r="J316">
            <v>0</v>
          </cell>
          <cell r="K316">
            <v>32400</v>
          </cell>
        </row>
        <row r="317">
          <cell r="A317" t="str">
            <v>제수변철거공(주철제)</v>
          </cell>
          <cell r="B317" t="str">
            <v>D=250</v>
          </cell>
          <cell r="C317">
            <v>1</v>
          </cell>
          <cell r="D317" t="str">
            <v>개소</v>
          </cell>
          <cell r="E317">
            <v>0</v>
          </cell>
          <cell r="F317">
            <v>0</v>
          </cell>
          <cell r="G317">
            <v>16544</v>
          </cell>
          <cell r="H317">
            <v>16544</v>
          </cell>
          <cell r="I317">
            <v>0</v>
          </cell>
          <cell r="J317">
            <v>0</v>
          </cell>
          <cell r="K317">
            <v>16544</v>
          </cell>
        </row>
        <row r="318">
          <cell r="A318" t="str">
            <v>제수변철거공(주철제)</v>
          </cell>
          <cell r="B318" t="str">
            <v>D=300</v>
          </cell>
          <cell r="C318">
            <v>1</v>
          </cell>
          <cell r="D318" t="str">
            <v>개소</v>
          </cell>
          <cell r="E318">
            <v>0</v>
          </cell>
          <cell r="F318">
            <v>0</v>
          </cell>
          <cell r="G318">
            <v>21059</v>
          </cell>
          <cell r="H318">
            <v>21059</v>
          </cell>
          <cell r="I318">
            <v>0</v>
          </cell>
          <cell r="J318">
            <v>0</v>
          </cell>
          <cell r="K318">
            <v>21059</v>
          </cell>
        </row>
        <row r="319">
          <cell r="A319" t="str">
            <v>제수변철거공(주철제)</v>
          </cell>
          <cell r="B319" t="str">
            <v>D=400</v>
          </cell>
          <cell r="C319">
            <v>1</v>
          </cell>
          <cell r="D319" t="str">
            <v>개소</v>
          </cell>
          <cell r="E319">
            <v>0</v>
          </cell>
          <cell r="F319">
            <v>0</v>
          </cell>
          <cell r="G319">
            <v>26430</v>
          </cell>
          <cell r="H319">
            <v>26430</v>
          </cell>
          <cell r="I319">
            <v>0</v>
          </cell>
          <cell r="J319">
            <v>0</v>
          </cell>
          <cell r="K319">
            <v>26430</v>
          </cell>
        </row>
        <row r="320">
          <cell r="A320" t="str">
            <v>소형제수변실설치공</v>
          </cell>
          <cell r="B320" t="str">
            <v>D=80~100</v>
          </cell>
          <cell r="C320">
            <v>1</v>
          </cell>
          <cell r="D320" t="str">
            <v>개소</v>
          </cell>
          <cell r="E320">
            <v>12300</v>
          </cell>
          <cell r="F320">
            <v>12300</v>
          </cell>
          <cell r="G320">
            <v>27760</v>
          </cell>
          <cell r="H320">
            <v>27760</v>
          </cell>
          <cell r="I320">
            <v>0</v>
          </cell>
          <cell r="J320">
            <v>0</v>
          </cell>
          <cell r="K320">
            <v>40060</v>
          </cell>
        </row>
        <row r="321">
          <cell r="A321" t="str">
            <v>소형제수변실설치공</v>
          </cell>
          <cell r="B321" t="str">
            <v>D=150~300</v>
          </cell>
          <cell r="C321">
            <v>1</v>
          </cell>
          <cell r="D321" t="str">
            <v>개소</v>
          </cell>
          <cell r="E321">
            <v>12300</v>
          </cell>
          <cell r="F321">
            <v>12300</v>
          </cell>
          <cell r="G321">
            <v>28000</v>
          </cell>
          <cell r="H321">
            <v>28000</v>
          </cell>
          <cell r="I321">
            <v>0</v>
          </cell>
          <cell r="J321">
            <v>0</v>
          </cell>
          <cell r="K321">
            <v>40300</v>
          </cell>
        </row>
        <row r="322">
          <cell r="A322" t="str">
            <v>원형제수변실설치공</v>
          </cell>
          <cell r="B322" t="str">
            <v>D=80~100</v>
          </cell>
          <cell r="C322">
            <v>1</v>
          </cell>
          <cell r="D322" t="str">
            <v>개소</v>
          </cell>
          <cell r="E322">
            <v>85090</v>
          </cell>
          <cell r="F322">
            <v>85090</v>
          </cell>
          <cell r="G322">
            <v>192800</v>
          </cell>
          <cell r="H322">
            <v>192800</v>
          </cell>
          <cell r="I322">
            <v>3690</v>
          </cell>
          <cell r="J322">
            <v>3690</v>
          </cell>
          <cell r="K322">
            <v>281580</v>
          </cell>
        </row>
        <row r="323">
          <cell r="A323" t="str">
            <v>원형제수변실설치공</v>
          </cell>
          <cell r="B323" t="str">
            <v>D=150</v>
          </cell>
          <cell r="C323">
            <v>1</v>
          </cell>
          <cell r="D323" t="str">
            <v>개소</v>
          </cell>
          <cell r="E323">
            <v>90340</v>
          </cell>
          <cell r="F323">
            <v>90340</v>
          </cell>
          <cell r="G323">
            <v>197990</v>
          </cell>
          <cell r="H323">
            <v>197990</v>
          </cell>
          <cell r="I323">
            <v>3830</v>
          </cell>
          <cell r="J323">
            <v>3830</v>
          </cell>
          <cell r="K323">
            <v>292160</v>
          </cell>
        </row>
        <row r="324">
          <cell r="A324" t="str">
            <v>원형제수변실설치공</v>
          </cell>
          <cell r="B324" t="str">
            <v>D=200</v>
          </cell>
          <cell r="C324">
            <v>1</v>
          </cell>
          <cell r="D324" t="str">
            <v>개소</v>
          </cell>
          <cell r="E324">
            <v>93520</v>
          </cell>
          <cell r="F324">
            <v>93520</v>
          </cell>
          <cell r="G324">
            <v>201000</v>
          </cell>
          <cell r="H324">
            <v>201000</v>
          </cell>
          <cell r="I324">
            <v>3840</v>
          </cell>
          <cell r="J324">
            <v>3840</v>
          </cell>
          <cell r="K324">
            <v>298360</v>
          </cell>
        </row>
        <row r="325">
          <cell r="A325" t="str">
            <v>원형제수변실설치공</v>
          </cell>
          <cell r="B325" t="str">
            <v>D=250</v>
          </cell>
          <cell r="C325">
            <v>1</v>
          </cell>
          <cell r="D325" t="str">
            <v>개소</v>
          </cell>
          <cell r="E325">
            <v>94200</v>
          </cell>
          <cell r="F325">
            <v>94200</v>
          </cell>
          <cell r="G325">
            <v>201200</v>
          </cell>
          <cell r="H325">
            <v>201200</v>
          </cell>
          <cell r="I325">
            <v>3850</v>
          </cell>
          <cell r="J325">
            <v>3850</v>
          </cell>
          <cell r="K325">
            <v>299250</v>
          </cell>
        </row>
        <row r="326">
          <cell r="A326" t="str">
            <v>원형제수변실설치공</v>
          </cell>
          <cell r="B326" t="str">
            <v>D=300</v>
          </cell>
          <cell r="C326">
            <v>1</v>
          </cell>
          <cell r="D326" t="str">
            <v>개소</v>
          </cell>
          <cell r="E326">
            <v>100040</v>
          </cell>
          <cell r="F326">
            <v>100040</v>
          </cell>
          <cell r="G326">
            <v>206290</v>
          </cell>
          <cell r="H326">
            <v>206290</v>
          </cell>
          <cell r="I326">
            <v>4050</v>
          </cell>
          <cell r="J326">
            <v>4050</v>
          </cell>
          <cell r="K326">
            <v>310380</v>
          </cell>
        </row>
        <row r="327">
          <cell r="A327" t="str">
            <v>조립식 맨홀 설치공</v>
          </cell>
          <cell r="C327">
            <v>2</v>
          </cell>
          <cell r="D327" t="str">
            <v>개소</v>
          </cell>
          <cell r="E327">
            <v>8740</v>
          </cell>
          <cell r="F327">
            <v>17480</v>
          </cell>
          <cell r="G327">
            <v>28600</v>
          </cell>
          <cell r="H327">
            <v>57200</v>
          </cell>
          <cell r="I327">
            <v>7560</v>
          </cell>
          <cell r="J327">
            <v>15120</v>
          </cell>
          <cell r="K327">
            <v>89800</v>
          </cell>
        </row>
        <row r="328">
          <cell r="A328" t="str">
            <v>대형계량기실설치공</v>
          </cell>
          <cell r="B328" t="str">
            <v>D=80</v>
          </cell>
          <cell r="C328">
            <v>1</v>
          </cell>
          <cell r="D328" t="str">
            <v>개소</v>
          </cell>
          <cell r="E328">
            <v>124650</v>
          </cell>
          <cell r="F328">
            <v>124650</v>
          </cell>
          <cell r="G328">
            <v>324560</v>
          </cell>
          <cell r="H328">
            <v>324560</v>
          </cell>
          <cell r="I328">
            <v>16420</v>
          </cell>
          <cell r="J328">
            <v>16420</v>
          </cell>
          <cell r="K328">
            <v>465630</v>
          </cell>
        </row>
        <row r="329">
          <cell r="A329" t="str">
            <v>대형계량기실설치공</v>
          </cell>
          <cell r="B329" t="str">
            <v>D=100</v>
          </cell>
          <cell r="C329">
            <v>1</v>
          </cell>
          <cell r="D329" t="str">
            <v>개소</v>
          </cell>
          <cell r="E329">
            <v>146310</v>
          </cell>
          <cell r="F329">
            <v>146310</v>
          </cell>
          <cell r="G329">
            <v>364680</v>
          </cell>
          <cell r="H329">
            <v>364680</v>
          </cell>
          <cell r="I329">
            <v>17560</v>
          </cell>
          <cell r="J329">
            <v>17560</v>
          </cell>
          <cell r="K329">
            <v>528550</v>
          </cell>
        </row>
        <row r="330">
          <cell r="A330" t="str">
            <v>대형계량기실설치공</v>
          </cell>
          <cell r="B330" t="str">
            <v>D=150</v>
          </cell>
          <cell r="C330">
            <v>1</v>
          </cell>
          <cell r="D330" t="str">
            <v>개소</v>
          </cell>
          <cell r="E330">
            <v>158910</v>
          </cell>
          <cell r="F330">
            <v>158910</v>
          </cell>
          <cell r="G330">
            <v>374650</v>
          </cell>
          <cell r="H330">
            <v>374650</v>
          </cell>
          <cell r="I330">
            <v>19320</v>
          </cell>
          <cell r="J330">
            <v>19320</v>
          </cell>
          <cell r="K330">
            <v>552880</v>
          </cell>
        </row>
        <row r="331">
          <cell r="A331" t="str">
            <v>대형계량기실설치공</v>
          </cell>
          <cell r="B331" t="str">
            <v>D=200</v>
          </cell>
          <cell r="C331">
            <v>1</v>
          </cell>
          <cell r="D331" t="str">
            <v>개소</v>
          </cell>
          <cell r="E331">
            <v>176989</v>
          </cell>
          <cell r="F331">
            <v>176989</v>
          </cell>
          <cell r="G331">
            <v>397540</v>
          </cell>
          <cell r="H331">
            <v>397540</v>
          </cell>
          <cell r="I331">
            <v>20340</v>
          </cell>
          <cell r="J331">
            <v>20340</v>
          </cell>
          <cell r="K331">
            <v>594869</v>
          </cell>
        </row>
        <row r="332">
          <cell r="A332" t="str">
            <v>대형계량기실설치공</v>
          </cell>
          <cell r="B332" t="str">
            <v>D=250</v>
          </cell>
          <cell r="C332">
            <v>1</v>
          </cell>
          <cell r="D332" t="str">
            <v>개소</v>
          </cell>
          <cell r="E332">
            <v>184600</v>
          </cell>
          <cell r="F332">
            <v>184600</v>
          </cell>
          <cell r="G332">
            <v>425640</v>
          </cell>
          <cell r="H332">
            <v>425640</v>
          </cell>
          <cell r="I332">
            <v>21207</v>
          </cell>
          <cell r="J332">
            <v>21207</v>
          </cell>
          <cell r="K332">
            <v>631447</v>
          </cell>
        </row>
        <row r="333">
          <cell r="A333" t="str">
            <v>소 화 전 신 설</v>
          </cell>
          <cell r="B333" t="str">
            <v>지하단구</v>
          </cell>
          <cell r="C333">
            <v>1</v>
          </cell>
          <cell r="D333" t="str">
            <v>조당</v>
          </cell>
          <cell r="E333">
            <v>0</v>
          </cell>
          <cell r="F333">
            <v>0</v>
          </cell>
          <cell r="G333">
            <v>21000</v>
          </cell>
          <cell r="H333">
            <v>21000</v>
          </cell>
          <cell r="I333">
            <v>0</v>
          </cell>
          <cell r="J333">
            <v>0</v>
          </cell>
          <cell r="K333">
            <v>21000</v>
          </cell>
        </row>
        <row r="334">
          <cell r="A334" t="str">
            <v>소 화 전 신 설</v>
          </cell>
          <cell r="B334" t="str">
            <v>지상쌍구</v>
          </cell>
          <cell r="C334">
            <v>1</v>
          </cell>
          <cell r="D334" t="str">
            <v>조당</v>
          </cell>
          <cell r="E334">
            <v>0</v>
          </cell>
          <cell r="F334">
            <v>0</v>
          </cell>
          <cell r="G334">
            <v>25000</v>
          </cell>
          <cell r="H334">
            <v>25000</v>
          </cell>
          <cell r="I334">
            <v>0</v>
          </cell>
          <cell r="J334">
            <v>0</v>
          </cell>
          <cell r="K334">
            <v>25000</v>
          </cell>
        </row>
        <row r="335">
          <cell r="A335" t="str">
            <v>소 화 전 철 거</v>
          </cell>
          <cell r="B335" t="str">
            <v>지하단구</v>
          </cell>
          <cell r="C335">
            <v>2</v>
          </cell>
          <cell r="D335" t="str">
            <v>조당</v>
          </cell>
          <cell r="E335">
            <v>0</v>
          </cell>
          <cell r="F335">
            <v>0</v>
          </cell>
          <cell r="G335">
            <v>10500</v>
          </cell>
          <cell r="H335">
            <v>21000</v>
          </cell>
          <cell r="I335">
            <v>0</v>
          </cell>
          <cell r="J335">
            <v>0</v>
          </cell>
          <cell r="K335">
            <v>21000</v>
          </cell>
        </row>
        <row r="336">
          <cell r="A336" t="str">
            <v>소 화 전 철 거</v>
          </cell>
          <cell r="B336" t="str">
            <v>지상쌍구</v>
          </cell>
          <cell r="C336">
            <v>2</v>
          </cell>
          <cell r="D336" t="str">
            <v>조당</v>
          </cell>
          <cell r="E336">
            <v>0</v>
          </cell>
          <cell r="F336">
            <v>0</v>
          </cell>
          <cell r="G336">
            <v>11600</v>
          </cell>
          <cell r="H336">
            <v>23200</v>
          </cell>
          <cell r="I336">
            <v>0</v>
          </cell>
          <cell r="J336">
            <v>0</v>
          </cell>
          <cell r="K336">
            <v>23200</v>
          </cell>
        </row>
        <row r="337">
          <cell r="A337" t="str">
            <v>일 시 급 수 공</v>
          </cell>
          <cell r="B337" t="str">
            <v>D=80*50</v>
          </cell>
          <cell r="C337">
            <v>10</v>
          </cell>
          <cell r="D337" t="str">
            <v>개소</v>
          </cell>
          <cell r="E337">
            <v>3440</v>
          </cell>
          <cell r="F337">
            <v>34400</v>
          </cell>
          <cell r="G337">
            <v>93180</v>
          </cell>
          <cell r="H337">
            <v>931800</v>
          </cell>
          <cell r="I337">
            <v>900</v>
          </cell>
          <cell r="J337">
            <v>9000</v>
          </cell>
          <cell r="K337">
            <v>975200</v>
          </cell>
        </row>
        <row r="338">
          <cell r="A338" t="str">
            <v>일 시 급 수 공</v>
          </cell>
          <cell r="B338" t="str">
            <v>D=100*50</v>
          </cell>
          <cell r="C338">
            <v>10</v>
          </cell>
          <cell r="D338" t="str">
            <v>개소</v>
          </cell>
          <cell r="E338">
            <v>3960</v>
          </cell>
          <cell r="F338">
            <v>39600</v>
          </cell>
          <cell r="G338">
            <v>107900</v>
          </cell>
          <cell r="H338">
            <v>1079000</v>
          </cell>
          <cell r="I338">
            <v>900</v>
          </cell>
          <cell r="J338">
            <v>9000</v>
          </cell>
          <cell r="K338">
            <v>1127600</v>
          </cell>
        </row>
        <row r="339">
          <cell r="A339" t="str">
            <v>일 시 급 수 공</v>
          </cell>
          <cell r="B339" t="str">
            <v>D=150*50</v>
          </cell>
          <cell r="C339">
            <v>5</v>
          </cell>
          <cell r="D339" t="str">
            <v>개소</v>
          </cell>
          <cell r="E339">
            <v>5540</v>
          </cell>
          <cell r="F339">
            <v>27700</v>
          </cell>
          <cell r="G339">
            <v>124500</v>
          </cell>
          <cell r="H339">
            <v>622500</v>
          </cell>
          <cell r="I339">
            <v>1000</v>
          </cell>
          <cell r="J339">
            <v>5000</v>
          </cell>
          <cell r="K339">
            <v>655200</v>
          </cell>
        </row>
        <row r="340">
          <cell r="A340" t="str">
            <v>일 시 급 수 공</v>
          </cell>
          <cell r="B340" t="str">
            <v>D=200*50</v>
          </cell>
          <cell r="C340">
            <v>2</v>
          </cell>
          <cell r="D340" t="str">
            <v>개소</v>
          </cell>
          <cell r="E340">
            <v>2437</v>
          </cell>
          <cell r="F340">
            <v>14870</v>
          </cell>
          <cell r="G340">
            <v>62006</v>
          </cell>
          <cell r="H340">
            <v>124012</v>
          </cell>
          <cell r="I340">
            <v>688</v>
          </cell>
          <cell r="J340">
            <v>1376</v>
          </cell>
          <cell r="K340">
            <v>140258</v>
          </cell>
        </row>
        <row r="341">
          <cell r="A341" t="str">
            <v>맨홀 굴상공</v>
          </cell>
          <cell r="B341">
            <v>0</v>
          </cell>
          <cell r="C341">
            <v>4</v>
          </cell>
          <cell r="D341" t="str">
            <v>개소</v>
          </cell>
          <cell r="E341">
            <v>10230</v>
          </cell>
          <cell r="F341">
            <v>40920</v>
          </cell>
          <cell r="G341">
            <v>47860</v>
          </cell>
          <cell r="H341">
            <v>191440</v>
          </cell>
          <cell r="I341">
            <v>5540</v>
          </cell>
          <cell r="J341">
            <v>22160</v>
          </cell>
          <cell r="K341">
            <v>254520</v>
          </cell>
        </row>
        <row r="342">
          <cell r="A342" t="str">
            <v>맨홀 교체공</v>
          </cell>
          <cell r="B342">
            <v>0</v>
          </cell>
          <cell r="C342">
            <v>3</v>
          </cell>
          <cell r="D342" t="str">
            <v>개소</v>
          </cell>
          <cell r="E342">
            <v>11110</v>
          </cell>
          <cell r="F342">
            <v>33330</v>
          </cell>
          <cell r="G342">
            <v>120490</v>
          </cell>
          <cell r="H342">
            <v>361470</v>
          </cell>
          <cell r="I342">
            <v>5190</v>
          </cell>
          <cell r="J342">
            <v>15570</v>
          </cell>
          <cell r="K342">
            <v>410370</v>
          </cell>
        </row>
        <row r="343">
          <cell r="A343" t="str">
            <v>원형변실철거공</v>
          </cell>
          <cell r="B343" t="str">
            <v>D=80~100</v>
          </cell>
          <cell r="C343">
            <v>3</v>
          </cell>
          <cell r="D343" t="str">
            <v>개소</v>
          </cell>
          <cell r="E343">
            <v>0</v>
          </cell>
          <cell r="F343">
            <v>0</v>
          </cell>
          <cell r="G343">
            <v>64230</v>
          </cell>
          <cell r="H343">
            <v>192690</v>
          </cell>
          <cell r="I343">
            <v>1540</v>
          </cell>
          <cell r="J343">
            <v>4620</v>
          </cell>
          <cell r="K343">
            <v>197310</v>
          </cell>
        </row>
        <row r="344">
          <cell r="A344" t="str">
            <v>원형변실철거공</v>
          </cell>
          <cell r="B344" t="str">
            <v>D=150MM</v>
          </cell>
          <cell r="C344">
            <v>2</v>
          </cell>
          <cell r="D344" t="str">
            <v>개소</v>
          </cell>
          <cell r="E344">
            <v>0</v>
          </cell>
          <cell r="F344">
            <v>0</v>
          </cell>
          <cell r="G344">
            <v>65320</v>
          </cell>
          <cell r="H344">
            <v>130640</v>
          </cell>
          <cell r="I344">
            <v>1540</v>
          </cell>
          <cell r="J344">
            <v>3080</v>
          </cell>
          <cell r="K344">
            <v>133720</v>
          </cell>
        </row>
        <row r="345">
          <cell r="A345" t="str">
            <v>원형변실철거공</v>
          </cell>
          <cell r="B345" t="str">
            <v>D=200~250</v>
          </cell>
          <cell r="C345">
            <v>1</v>
          </cell>
          <cell r="D345" t="str">
            <v>개소</v>
          </cell>
          <cell r="E345">
            <v>0</v>
          </cell>
          <cell r="F345">
            <v>0</v>
          </cell>
          <cell r="G345">
            <v>66450</v>
          </cell>
          <cell r="H345">
            <v>66450</v>
          </cell>
          <cell r="I345">
            <v>1540</v>
          </cell>
          <cell r="J345">
            <v>1540</v>
          </cell>
          <cell r="K345">
            <v>67990</v>
          </cell>
        </row>
        <row r="346">
          <cell r="A346" t="str">
            <v>부단수 분기공</v>
          </cell>
          <cell r="B346" t="str">
            <v>150*80</v>
          </cell>
          <cell r="C346">
            <v>1</v>
          </cell>
          <cell r="D346" t="str">
            <v>개소</v>
          </cell>
          <cell r="E346">
            <v>0</v>
          </cell>
          <cell r="F346">
            <v>0</v>
          </cell>
          <cell r="G346">
            <v>47831</v>
          </cell>
          <cell r="H346">
            <v>47831</v>
          </cell>
          <cell r="I346">
            <v>14152</v>
          </cell>
          <cell r="J346">
            <v>14152</v>
          </cell>
          <cell r="K346">
            <v>61983</v>
          </cell>
        </row>
        <row r="347">
          <cell r="A347" t="str">
            <v>부단수 분기공</v>
          </cell>
          <cell r="B347" t="str">
            <v>150*100</v>
          </cell>
          <cell r="C347">
            <v>1</v>
          </cell>
          <cell r="D347" t="str">
            <v>개소</v>
          </cell>
          <cell r="E347">
            <v>0</v>
          </cell>
          <cell r="F347">
            <v>0</v>
          </cell>
          <cell r="G347">
            <v>56420</v>
          </cell>
          <cell r="H347">
            <v>56420</v>
          </cell>
          <cell r="I347">
            <v>18460</v>
          </cell>
          <cell r="J347">
            <v>18460</v>
          </cell>
          <cell r="K347">
            <v>74880</v>
          </cell>
        </row>
        <row r="348">
          <cell r="A348" t="str">
            <v>부단수 분기공</v>
          </cell>
          <cell r="B348" t="str">
            <v>200*80</v>
          </cell>
          <cell r="C348">
            <v>1</v>
          </cell>
          <cell r="D348" t="str">
            <v>개소</v>
          </cell>
          <cell r="E348">
            <v>0</v>
          </cell>
          <cell r="F348">
            <v>0</v>
          </cell>
          <cell r="G348">
            <v>48892</v>
          </cell>
          <cell r="H348">
            <v>48892</v>
          </cell>
          <cell r="I348">
            <v>14152</v>
          </cell>
          <cell r="J348">
            <v>14152</v>
          </cell>
          <cell r="K348">
            <v>63044</v>
          </cell>
        </row>
        <row r="349">
          <cell r="A349" t="str">
            <v>부단수 분기공</v>
          </cell>
          <cell r="B349" t="str">
            <v>200*100</v>
          </cell>
          <cell r="C349">
            <v>1</v>
          </cell>
          <cell r="D349" t="str">
            <v>개소</v>
          </cell>
          <cell r="E349">
            <v>0</v>
          </cell>
          <cell r="F349">
            <v>0</v>
          </cell>
          <cell r="G349">
            <v>58630</v>
          </cell>
          <cell r="H349">
            <v>58630</v>
          </cell>
          <cell r="I349">
            <v>18460</v>
          </cell>
          <cell r="J349">
            <v>18460</v>
          </cell>
          <cell r="K349">
            <v>77090</v>
          </cell>
        </row>
        <row r="350">
          <cell r="A350" t="str">
            <v>부단수 분기공</v>
          </cell>
          <cell r="B350" t="str">
            <v>200*150</v>
          </cell>
          <cell r="C350">
            <v>1</v>
          </cell>
          <cell r="D350" t="str">
            <v>개소</v>
          </cell>
          <cell r="E350">
            <v>0</v>
          </cell>
          <cell r="F350">
            <v>0</v>
          </cell>
          <cell r="G350">
            <v>55342</v>
          </cell>
          <cell r="H350">
            <v>55342</v>
          </cell>
          <cell r="I350">
            <v>17306</v>
          </cell>
          <cell r="J350">
            <v>17306</v>
          </cell>
          <cell r="K350">
            <v>72648</v>
          </cell>
        </row>
        <row r="351">
          <cell r="A351" t="str">
            <v>부단수 분기공</v>
          </cell>
          <cell r="B351" t="str">
            <v>250*80</v>
          </cell>
          <cell r="C351">
            <v>1</v>
          </cell>
          <cell r="D351" t="str">
            <v>개소</v>
          </cell>
          <cell r="E351">
            <v>0</v>
          </cell>
          <cell r="F351">
            <v>0</v>
          </cell>
          <cell r="G351">
            <v>51186</v>
          </cell>
          <cell r="H351">
            <v>51186</v>
          </cell>
          <cell r="I351">
            <v>14152</v>
          </cell>
          <cell r="J351">
            <v>14152</v>
          </cell>
          <cell r="K351">
            <v>65338</v>
          </cell>
        </row>
        <row r="352">
          <cell r="A352" t="str">
            <v>부단수 분기공</v>
          </cell>
          <cell r="B352" t="str">
            <v>250*100</v>
          </cell>
          <cell r="C352">
            <v>1</v>
          </cell>
          <cell r="D352" t="str">
            <v>개소</v>
          </cell>
          <cell r="E352">
            <v>0</v>
          </cell>
          <cell r="F352">
            <v>0</v>
          </cell>
          <cell r="G352">
            <v>61240</v>
          </cell>
          <cell r="H352">
            <v>61240</v>
          </cell>
          <cell r="I352">
            <v>18460</v>
          </cell>
          <cell r="J352">
            <v>18460</v>
          </cell>
          <cell r="K352">
            <v>79700</v>
          </cell>
        </row>
        <row r="353">
          <cell r="A353" t="str">
            <v>부단수 분기공</v>
          </cell>
          <cell r="B353" t="str">
            <v>250*150</v>
          </cell>
          <cell r="C353">
            <v>1</v>
          </cell>
          <cell r="D353" t="str">
            <v>개소</v>
          </cell>
          <cell r="E353">
            <v>0</v>
          </cell>
          <cell r="F353">
            <v>0</v>
          </cell>
          <cell r="G353">
            <v>57636</v>
          </cell>
          <cell r="H353">
            <v>57636</v>
          </cell>
          <cell r="I353">
            <v>17306</v>
          </cell>
          <cell r="J353">
            <v>17306</v>
          </cell>
          <cell r="K353">
            <v>74942</v>
          </cell>
        </row>
        <row r="354">
          <cell r="A354" t="str">
            <v>부단수 분기공</v>
          </cell>
          <cell r="B354" t="str">
            <v>250*200</v>
          </cell>
          <cell r="C354">
            <v>1</v>
          </cell>
          <cell r="D354" t="str">
            <v>개소</v>
          </cell>
          <cell r="E354">
            <v>0</v>
          </cell>
          <cell r="F354">
            <v>0</v>
          </cell>
          <cell r="G354">
            <v>66316</v>
          </cell>
          <cell r="H354">
            <v>66316</v>
          </cell>
          <cell r="I354">
            <v>24448</v>
          </cell>
          <cell r="J354">
            <v>24448</v>
          </cell>
          <cell r="K354">
            <v>90764</v>
          </cell>
        </row>
        <row r="355">
          <cell r="A355" t="str">
            <v>부단수 분기공</v>
          </cell>
          <cell r="B355" t="str">
            <v>300*80</v>
          </cell>
          <cell r="C355">
            <v>1</v>
          </cell>
          <cell r="D355" t="str">
            <v>개소</v>
          </cell>
          <cell r="E355">
            <v>0</v>
          </cell>
          <cell r="F355">
            <v>0</v>
          </cell>
          <cell r="G355">
            <v>52098</v>
          </cell>
          <cell r="H355">
            <v>52098</v>
          </cell>
          <cell r="I355">
            <v>14152</v>
          </cell>
          <cell r="J355">
            <v>14152</v>
          </cell>
          <cell r="K355">
            <v>66250</v>
          </cell>
        </row>
        <row r="356">
          <cell r="A356" t="str">
            <v>부단수 분기공</v>
          </cell>
          <cell r="B356" t="str">
            <v>300*100</v>
          </cell>
          <cell r="C356">
            <v>1</v>
          </cell>
          <cell r="D356" t="str">
            <v>개소</v>
          </cell>
          <cell r="E356">
            <v>0</v>
          </cell>
          <cell r="F356">
            <v>0</v>
          </cell>
          <cell r="G356">
            <v>68420</v>
          </cell>
          <cell r="H356">
            <v>68420</v>
          </cell>
          <cell r="I356">
            <v>18460</v>
          </cell>
          <cell r="J356">
            <v>18460</v>
          </cell>
          <cell r="K356">
            <v>86880</v>
          </cell>
        </row>
        <row r="357">
          <cell r="A357" t="str">
            <v>부단수 분기공</v>
          </cell>
          <cell r="B357" t="str">
            <v>300*150</v>
          </cell>
          <cell r="C357">
            <v>1</v>
          </cell>
          <cell r="D357" t="str">
            <v>개소</v>
          </cell>
          <cell r="E357">
            <v>0</v>
          </cell>
          <cell r="F357">
            <v>0</v>
          </cell>
          <cell r="G357">
            <v>57580</v>
          </cell>
          <cell r="H357">
            <v>57580</v>
          </cell>
          <cell r="I357">
            <v>17306</v>
          </cell>
          <cell r="J357">
            <v>17306</v>
          </cell>
          <cell r="K357">
            <v>74886</v>
          </cell>
        </row>
        <row r="358">
          <cell r="A358" t="str">
            <v>부단수 분기공</v>
          </cell>
          <cell r="B358" t="str">
            <v>300*200</v>
          </cell>
          <cell r="C358">
            <v>1</v>
          </cell>
          <cell r="D358" t="str">
            <v>개소</v>
          </cell>
          <cell r="E358">
            <v>0</v>
          </cell>
          <cell r="F358">
            <v>0</v>
          </cell>
          <cell r="G358">
            <v>66168</v>
          </cell>
          <cell r="H358">
            <v>66168</v>
          </cell>
          <cell r="I358">
            <v>24448</v>
          </cell>
          <cell r="J358">
            <v>24448</v>
          </cell>
          <cell r="K358">
            <v>90616</v>
          </cell>
        </row>
        <row r="359">
          <cell r="A359" t="str">
            <v>부단수 분기공</v>
          </cell>
          <cell r="B359" t="str">
            <v>350*80</v>
          </cell>
          <cell r="C359">
            <v>1</v>
          </cell>
          <cell r="D359" t="str">
            <v>개소</v>
          </cell>
          <cell r="E359">
            <v>0</v>
          </cell>
          <cell r="F359">
            <v>0</v>
          </cell>
          <cell r="G359">
            <v>68009</v>
          </cell>
          <cell r="H359">
            <v>68009</v>
          </cell>
          <cell r="I359">
            <v>14152</v>
          </cell>
          <cell r="J359">
            <v>14152</v>
          </cell>
          <cell r="K359">
            <v>82161</v>
          </cell>
        </row>
        <row r="360">
          <cell r="A360" t="str">
            <v>부단수 분기공</v>
          </cell>
          <cell r="B360" t="str">
            <v>350*100</v>
          </cell>
          <cell r="C360">
            <v>1</v>
          </cell>
          <cell r="D360" t="str">
            <v>개소</v>
          </cell>
          <cell r="E360">
            <v>0</v>
          </cell>
          <cell r="F360">
            <v>0</v>
          </cell>
          <cell r="G360">
            <v>72350</v>
          </cell>
          <cell r="H360">
            <v>72350</v>
          </cell>
          <cell r="I360">
            <v>18460</v>
          </cell>
          <cell r="J360">
            <v>18460</v>
          </cell>
          <cell r="K360">
            <v>90810</v>
          </cell>
        </row>
        <row r="361">
          <cell r="A361" t="str">
            <v>부단수 분기공</v>
          </cell>
          <cell r="B361" t="str">
            <v>350*150</v>
          </cell>
          <cell r="C361">
            <v>1</v>
          </cell>
          <cell r="D361" t="str">
            <v>개소</v>
          </cell>
          <cell r="E361">
            <v>0</v>
          </cell>
          <cell r="F361">
            <v>0</v>
          </cell>
          <cell r="G361">
            <v>73490</v>
          </cell>
          <cell r="H361">
            <v>73490</v>
          </cell>
          <cell r="I361">
            <v>17306</v>
          </cell>
          <cell r="J361">
            <v>17306</v>
          </cell>
          <cell r="K361">
            <v>90796</v>
          </cell>
        </row>
        <row r="362">
          <cell r="A362" t="str">
            <v>부단수 분기공</v>
          </cell>
          <cell r="B362" t="str">
            <v>350*200</v>
          </cell>
          <cell r="C362">
            <v>1</v>
          </cell>
          <cell r="D362" t="str">
            <v>개소</v>
          </cell>
          <cell r="E362">
            <v>0</v>
          </cell>
          <cell r="F362">
            <v>0</v>
          </cell>
          <cell r="G362">
            <v>82078</v>
          </cell>
          <cell r="H362">
            <v>82078</v>
          </cell>
          <cell r="I362">
            <v>24448</v>
          </cell>
          <cell r="J362">
            <v>24448</v>
          </cell>
          <cell r="K362">
            <v>106526</v>
          </cell>
        </row>
        <row r="363">
          <cell r="A363" t="str">
            <v>부단수 분기공</v>
          </cell>
          <cell r="B363" t="str">
            <v>350*250</v>
          </cell>
          <cell r="C363">
            <v>1</v>
          </cell>
          <cell r="D363" t="str">
            <v>개소</v>
          </cell>
          <cell r="E363">
            <v>0</v>
          </cell>
          <cell r="F363">
            <v>0</v>
          </cell>
          <cell r="G363">
            <v>90050</v>
          </cell>
          <cell r="H363">
            <v>90050</v>
          </cell>
          <cell r="I363">
            <v>22340</v>
          </cell>
          <cell r="J363">
            <v>22340</v>
          </cell>
          <cell r="K363">
            <v>112390</v>
          </cell>
        </row>
        <row r="364">
          <cell r="A364" t="str">
            <v>부단수 분기공</v>
          </cell>
          <cell r="B364" t="str">
            <v>400*80</v>
          </cell>
          <cell r="C364">
            <v>1</v>
          </cell>
          <cell r="D364" t="str">
            <v>개소</v>
          </cell>
          <cell r="E364">
            <v>0</v>
          </cell>
          <cell r="F364">
            <v>0</v>
          </cell>
          <cell r="G364">
            <v>84052</v>
          </cell>
          <cell r="H364">
            <v>84052</v>
          </cell>
          <cell r="I364">
            <v>14152</v>
          </cell>
          <cell r="J364">
            <v>14152</v>
          </cell>
          <cell r="K364">
            <v>98204</v>
          </cell>
        </row>
        <row r="365">
          <cell r="A365" t="str">
            <v>부단수 분기공</v>
          </cell>
          <cell r="B365" t="str">
            <v>400*100</v>
          </cell>
          <cell r="C365">
            <v>1</v>
          </cell>
          <cell r="D365" t="str">
            <v>개소</v>
          </cell>
          <cell r="E365">
            <v>0</v>
          </cell>
          <cell r="F365">
            <v>0</v>
          </cell>
          <cell r="G365">
            <v>94650</v>
          </cell>
          <cell r="H365">
            <v>94650</v>
          </cell>
          <cell r="I365">
            <v>18460</v>
          </cell>
          <cell r="J365">
            <v>18460</v>
          </cell>
          <cell r="K365">
            <v>113110</v>
          </cell>
        </row>
        <row r="366">
          <cell r="A366" t="str">
            <v>부단수 분기공</v>
          </cell>
          <cell r="B366" t="str">
            <v>400*150</v>
          </cell>
          <cell r="C366">
            <v>1</v>
          </cell>
          <cell r="D366" t="str">
            <v>개소</v>
          </cell>
          <cell r="E366">
            <v>0</v>
          </cell>
          <cell r="F366">
            <v>0</v>
          </cell>
          <cell r="G366">
            <v>89534</v>
          </cell>
          <cell r="H366">
            <v>89534</v>
          </cell>
          <cell r="I366">
            <v>17306</v>
          </cell>
          <cell r="J366">
            <v>17306</v>
          </cell>
          <cell r="K366">
            <v>106840</v>
          </cell>
        </row>
        <row r="367">
          <cell r="A367" t="str">
            <v>부단수 분기공</v>
          </cell>
          <cell r="B367" t="str">
            <v>400*200</v>
          </cell>
          <cell r="C367">
            <v>1</v>
          </cell>
          <cell r="D367" t="str">
            <v>개소</v>
          </cell>
          <cell r="E367">
            <v>0</v>
          </cell>
          <cell r="F367">
            <v>0</v>
          </cell>
          <cell r="G367">
            <v>98122</v>
          </cell>
          <cell r="H367">
            <v>98122</v>
          </cell>
          <cell r="I367">
            <v>24448</v>
          </cell>
          <cell r="J367">
            <v>24448</v>
          </cell>
          <cell r="K367">
            <v>122570</v>
          </cell>
        </row>
        <row r="368">
          <cell r="A368" t="str">
            <v>부단수 분기공</v>
          </cell>
          <cell r="B368" t="str">
            <v>400*250</v>
          </cell>
          <cell r="C368">
            <v>1</v>
          </cell>
          <cell r="D368" t="str">
            <v>개소</v>
          </cell>
          <cell r="E368">
            <v>0</v>
          </cell>
          <cell r="F368">
            <v>0</v>
          </cell>
          <cell r="G368">
            <v>45620</v>
          </cell>
          <cell r="H368">
            <v>45620</v>
          </cell>
          <cell r="I368">
            <v>21340</v>
          </cell>
          <cell r="J368">
            <v>21340</v>
          </cell>
          <cell r="K368">
            <v>66960</v>
          </cell>
        </row>
        <row r="369">
          <cell r="A369" t="str">
            <v>부단수 분기공</v>
          </cell>
          <cell r="B369" t="str">
            <v>400*300</v>
          </cell>
          <cell r="C369">
            <v>1</v>
          </cell>
          <cell r="D369" t="str">
            <v>개소</v>
          </cell>
          <cell r="E369">
            <v>0</v>
          </cell>
          <cell r="F369">
            <v>0</v>
          </cell>
          <cell r="G369">
            <v>46320</v>
          </cell>
          <cell r="H369">
            <v>46320</v>
          </cell>
          <cell r="I369">
            <v>22140</v>
          </cell>
          <cell r="J369">
            <v>22140</v>
          </cell>
          <cell r="K369">
            <v>68460</v>
          </cell>
        </row>
        <row r="370">
          <cell r="A370" t="str">
            <v>소      계</v>
          </cell>
          <cell r="F370">
            <v>1517065</v>
          </cell>
          <cell r="H370">
            <v>44681923</v>
          </cell>
          <cell r="J370">
            <v>1191944</v>
          </cell>
          <cell r="K370">
            <v>47400242</v>
          </cell>
        </row>
        <row r="371">
          <cell r="A371" t="str">
            <v>4. 부   대   공</v>
          </cell>
        </row>
        <row r="372">
          <cell r="A372" t="str">
            <v>가설사무실(목재)</v>
          </cell>
          <cell r="B372" t="str">
            <v>12 개월</v>
          </cell>
          <cell r="C372">
            <v>20</v>
          </cell>
          <cell r="D372" t="str">
            <v>㎡</v>
          </cell>
          <cell r="E372">
            <v>25600</v>
          </cell>
          <cell r="F372">
            <v>512000</v>
          </cell>
          <cell r="G372">
            <v>0</v>
          </cell>
          <cell r="H372">
            <v>0</v>
          </cell>
          <cell r="I372">
            <v>38600</v>
          </cell>
          <cell r="J372">
            <v>772000</v>
          </cell>
          <cell r="K372">
            <v>1284000</v>
          </cell>
        </row>
        <row r="373">
          <cell r="A373" t="str">
            <v>가설사무실(목재)</v>
          </cell>
          <cell r="B373" t="str">
            <v>3 개월</v>
          </cell>
          <cell r="C373">
            <v>20</v>
          </cell>
          <cell r="D373" t="str">
            <v>㎡</v>
          </cell>
          <cell r="E373">
            <v>25600</v>
          </cell>
          <cell r="F373">
            <v>512000</v>
          </cell>
          <cell r="G373">
            <v>0</v>
          </cell>
          <cell r="H373">
            <v>0</v>
          </cell>
          <cell r="I373">
            <v>38600</v>
          </cell>
          <cell r="J373">
            <v>772000</v>
          </cell>
          <cell r="K373">
            <v>1284000</v>
          </cell>
        </row>
        <row r="374">
          <cell r="A374" t="str">
            <v>가설 창고(목재)</v>
          </cell>
          <cell r="B374" t="str">
            <v>12 개월</v>
          </cell>
          <cell r="C374">
            <v>30</v>
          </cell>
          <cell r="D374" t="str">
            <v>㎡</v>
          </cell>
          <cell r="E374">
            <v>23350</v>
          </cell>
          <cell r="F374">
            <v>700500</v>
          </cell>
          <cell r="G374">
            <v>0</v>
          </cell>
          <cell r="H374">
            <v>0</v>
          </cell>
          <cell r="I374">
            <v>37280</v>
          </cell>
          <cell r="J374">
            <v>1118400</v>
          </cell>
          <cell r="K374">
            <v>1818900</v>
          </cell>
        </row>
        <row r="375">
          <cell r="A375" t="str">
            <v>가설 창고(목재)</v>
          </cell>
          <cell r="B375" t="str">
            <v>3 개월</v>
          </cell>
          <cell r="C375">
            <v>30</v>
          </cell>
          <cell r="D375" t="str">
            <v>㎡</v>
          </cell>
          <cell r="E375">
            <v>23350</v>
          </cell>
          <cell r="F375">
            <v>700500</v>
          </cell>
          <cell r="G375">
            <v>0</v>
          </cell>
          <cell r="H375">
            <v>0</v>
          </cell>
          <cell r="I375">
            <v>37280</v>
          </cell>
          <cell r="J375">
            <v>1118400</v>
          </cell>
          <cell r="K375">
            <v>1818900</v>
          </cell>
        </row>
        <row r="376">
          <cell r="A376" t="str">
            <v>가설사무실(조립식)</v>
          </cell>
          <cell r="B376" t="str">
            <v>12 개월</v>
          </cell>
          <cell r="C376">
            <v>20</v>
          </cell>
          <cell r="D376" t="str">
            <v>㎡</v>
          </cell>
          <cell r="E376">
            <v>25600</v>
          </cell>
          <cell r="F376">
            <v>512000</v>
          </cell>
          <cell r="G376">
            <v>0</v>
          </cell>
          <cell r="H376">
            <v>0</v>
          </cell>
          <cell r="I376">
            <v>38600</v>
          </cell>
          <cell r="J376">
            <v>772000</v>
          </cell>
          <cell r="K376">
            <v>1284000</v>
          </cell>
        </row>
        <row r="377">
          <cell r="A377" t="str">
            <v>가설 창고(조립식)</v>
          </cell>
          <cell r="B377" t="str">
            <v>12 개월</v>
          </cell>
          <cell r="C377">
            <v>30</v>
          </cell>
          <cell r="D377" t="str">
            <v>㎡</v>
          </cell>
          <cell r="E377">
            <v>23350</v>
          </cell>
          <cell r="F377">
            <v>700500</v>
          </cell>
          <cell r="G377">
            <v>0</v>
          </cell>
          <cell r="H377">
            <v>0</v>
          </cell>
          <cell r="I377">
            <v>37280</v>
          </cell>
          <cell r="J377">
            <v>1118400</v>
          </cell>
          <cell r="K377">
            <v>1818900</v>
          </cell>
        </row>
        <row r="378">
          <cell r="A378" t="str">
            <v>가설사무실(콘테이너형)</v>
          </cell>
          <cell r="B378" t="str">
            <v>12 개월</v>
          </cell>
          <cell r="C378">
            <v>20</v>
          </cell>
          <cell r="D378" t="str">
            <v>㎡</v>
          </cell>
          <cell r="E378">
            <v>25600</v>
          </cell>
          <cell r="F378">
            <v>512000</v>
          </cell>
          <cell r="G378">
            <v>0</v>
          </cell>
          <cell r="H378">
            <v>0</v>
          </cell>
          <cell r="I378">
            <v>38600</v>
          </cell>
          <cell r="J378">
            <v>772000</v>
          </cell>
          <cell r="K378">
            <v>1284000</v>
          </cell>
        </row>
        <row r="379">
          <cell r="A379" t="str">
            <v>가설사무실(콘테이너형)</v>
          </cell>
          <cell r="B379" t="str">
            <v>6 개월</v>
          </cell>
          <cell r="C379">
            <v>20</v>
          </cell>
          <cell r="D379" t="str">
            <v>㎡</v>
          </cell>
          <cell r="E379">
            <v>25600</v>
          </cell>
          <cell r="F379">
            <v>512000</v>
          </cell>
          <cell r="G379">
            <v>0</v>
          </cell>
          <cell r="H379">
            <v>0</v>
          </cell>
          <cell r="I379">
            <v>38600</v>
          </cell>
          <cell r="J379">
            <v>772000</v>
          </cell>
          <cell r="K379">
            <v>1284000</v>
          </cell>
        </row>
        <row r="380">
          <cell r="A380" t="str">
            <v>가설사무실(콘테이너형)</v>
          </cell>
          <cell r="B380" t="str">
            <v>3 개월</v>
          </cell>
          <cell r="C380">
            <v>20</v>
          </cell>
          <cell r="D380" t="str">
            <v>㎡</v>
          </cell>
          <cell r="E380">
            <v>25600</v>
          </cell>
          <cell r="F380">
            <v>512000</v>
          </cell>
          <cell r="G380">
            <v>0</v>
          </cell>
          <cell r="H380">
            <v>0</v>
          </cell>
          <cell r="I380">
            <v>38600</v>
          </cell>
          <cell r="J380">
            <v>772000</v>
          </cell>
          <cell r="K380">
            <v>1284000</v>
          </cell>
        </row>
        <row r="381">
          <cell r="A381" t="str">
            <v>가설창고(콘테이너형)</v>
          </cell>
          <cell r="B381" t="str">
            <v>12 개월</v>
          </cell>
          <cell r="C381">
            <v>20</v>
          </cell>
          <cell r="D381" t="str">
            <v>㎡</v>
          </cell>
          <cell r="E381">
            <v>25600</v>
          </cell>
          <cell r="F381">
            <v>512000</v>
          </cell>
          <cell r="G381">
            <v>0</v>
          </cell>
          <cell r="H381">
            <v>0</v>
          </cell>
          <cell r="I381">
            <v>38600</v>
          </cell>
          <cell r="J381">
            <v>772000</v>
          </cell>
          <cell r="K381">
            <v>1284000</v>
          </cell>
        </row>
        <row r="382">
          <cell r="A382" t="str">
            <v>가설창고(콘테이너형)</v>
          </cell>
          <cell r="B382" t="str">
            <v>6 개월</v>
          </cell>
          <cell r="C382">
            <v>20</v>
          </cell>
          <cell r="D382" t="str">
            <v>㎡</v>
          </cell>
          <cell r="E382">
            <v>25600</v>
          </cell>
          <cell r="F382">
            <v>512000</v>
          </cell>
          <cell r="G382">
            <v>0</v>
          </cell>
          <cell r="H382">
            <v>0</v>
          </cell>
          <cell r="I382">
            <v>38600</v>
          </cell>
          <cell r="J382">
            <v>772000</v>
          </cell>
          <cell r="K382">
            <v>1284000</v>
          </cell>
        </row>
        <row r="383">
          <cell r="A383" t="str">
            <v>가설창고(콘테이너형)</v>
          </cell>
          <cell r="B383" t="str">
            <v>3 개월</v>
          </cell>
          <cell r="C383">
            <v>20</v>
          </cell>
          <cell r="D383" t="str">
            <v>㎡</v>
          </cell>
          <cell r="E383">
            <v>25600</v>
          </cell>
          <cell r="F383">
            <v>512000</v>
          </cell>
          <cell r="G383">
            <v>0</v>
          </cell>
          <cell r="H383">
            <v>0</v>
          </cell>
          <cell r="I383">
            <v>38600</v>
          </cell>
          <cell r="J383">
            <v>772000</v>
          </cell>
          <cell r="K383">
            <v>1284000</v>
          </cell>
        </row>
        <row r="384">
          <cell r="A384" t="str">
            <v>가설 변소</v>
          </cell>
          <cell r="B384" t="str">
            <v>12 개월</v>
          </cell>
          <cell r="C384">
            <v>30</v>
          </cell>
          <cell r="D384" t="str">
            <v>㎡</v>
          </cell>
          <cell r="E384">
            <v>23350</v>
          </cell>
          <cell r="F384">
            <v>700500</v>
          </cell>
          <cell r="G384">
            <v>0</v>
          </cell>
          <cell r="H384">
            <v>0</v>
          </cell>
          <cell r="I384">
            <v>37280</v>
          </cell>
          <cell r="J384">
            <v>1118400</v>
          </cell>
          <cell r="K384">
            <v>1818900</v>
          </cell>
        </row>
        <row r="385">
          <cell r="A385" t="str">
            <v>가설 작업헛간</v>
          </cell>
          <cell r="B385" t="str">
            <v>12 개월</v>
          </cell>
          <cell r="C385">
            <v>30</v>
          </cell>
          <cell r="D385" t="str">
            <v>㎡</v>
          </cell>
          <cell r="E385">
            <v>23350</v>
          </cell>
          <cell r="F385">
            <v>700500</v>
          </cell>
          <cell r="G385">
            <v>0</v>
          </cell>
          <cell r="H385">
            <v>0</v>
          </cell>
          <cell r="I385">
            <v>37280</v>
          </cell>
          <cell r="J385">
            <v>1118400</v>
          </cell>
          <cell r="K385">
            <v>1818900</v>
          </cell>
        </row>
        <row r="386">
          <cell r="A386" t="str">
            <v>안전 보호책 제작</v>
          </cell>
          <cell r="B386" t="str">
            <v>12월미만</v>
          </cell>
          <cell r="C386">
            <v>70</v>
          </cell>
          <cell r="D386" t="str">
            <v>M</v>
          </cell>
          <cell r="E386">
            <v>1260</v>
          </cell>
          <cell r="F386">
            <v>88200</v>
          </cell>
          <cell r="G386">
            <v>0</v>
          </cell>
          <cell r="H386">
            <v>0</v>
          </cell>
          <cell r="I386">
            <v>2230</v>
          </cell>
          <cell r="J386">
            <v>156100</v>
          </cell>
          <cell r="K386">
            <v>244300</v>
          </cell>
        </row>
        <row r="387">
          <cell r="A387" t="str">
            <v>안전보호책설치철거</v>
          </cell>
          <cell r="B387" t="str">
            <v>인력</v>
          </cell>
          <cell r="C387">
            <v>2000</v>
          </cell>
          <cell r="D387" t="str">
            <v>M</v>
          </cell>
          <cell r="E387">
            <v>0</v>
          </cell>
          <cell r="F387">
            <v>0</v>
          </cell>
          <cell r="G387">
            <v>700</v>
          </cell>
          <cell r="H387">
            <v>1400000</v>
          </cell>
          <cell r="I387">
            <v>0</v>
          </cell>
          <cell r="J387">
            <v>0</v>
          </cell>
          <cell r="K387">
            <v>1400000</v>
          </cell>
        </row>
        <row r="388">
          <cell r="A388" t="str">
            <v>임시 통행 발판</v>
          </cell>
          <cell r="B388" t="str">
            <v>0.9*1.8</v>
          </cell>
          <cell r="C388">
            <v>40</v>
          </cell>
          <cell r="D388" t="str">
            <v>개소</v>
          </cell>
          <cell r="E388">
            <v>1000</v>
          </cell>
          <cell r="F388">
            <v>40000</v>
          </cell>
          <cell r="G388">
            <v>1800</v>
          </cell>
          <cell r="H388">
            <v>72000</v>
          </cell>
          <cell r="I388">
            <v>0</v>
          </cell>
          <cell r="J388">
            <v>0</v>
          </cell>
          <cell r="K388">
            <v>112000</v>
          </cell>
        </row>
        <row r="389">
          <cell r="A389" t="str">
            <v>전 주 보 호 공</v>
          </cell>
          <cell r="B389">
            <v>0</v>
          </cell>
          <cell r="C389">
            <v>5</v>
          </cell>
          <cell r="D389" t="str">
            <v>개소</v>
          </cell>
          <cell r="E389">
            <v>1200</v>
          </cell>
          <cell r="F389">
            <v>6000</v>
          </cell>
          <cell r="G389">
            <v>16200</v>
          </cell>
          <cell r="H389">
            <v>81000</v>
          </cell>
          <cell r="I389">
            <v>0</v>
          </cell>
          <cell r="J389">
            <v>0</v>
          </cell>
          <cell r="K389">
            <v>87000</v>
          </cell>
        </row>
        <row r="390">
          <cell r="A390" t="str">
            <v>전화 케이블 보호공</v>
          </cell>
          <cell r="B390">
            <v>0</v>
          </cell>
          <cell r="C390">
            <v>20</v>
          </cell>
          <cell r="D390" t="str">
            <v>개소</v>
          </cell>
          <cell r="E390">
            <v>2400</v>
          </cell>
          <cell r="F390">
            <v>48000</v>
          </cell>
          <cell r="G390">
            <v>8100</v>
          </cell>
          <cell r="H390">
            <v>162000</v>
          </cell>
          <cell r="I390">
            <v>0</v>
          </cell>
          <cell r="J390">
            <v>0</v>
          </cell>
          <cell r="K390">
            <v>210000</v>
          </cell>
        </row>
        <row r="391">
          <cell r="A391" t="str">
            <v>토   류    공</v>
          </cell>
          <cell r="B391" t="str">
            <v>D=80~150</v>
          </cell>
          <cell r="C391">
            <v>4</v>
          </cell>
          <cell r="D391" t="str">
            <v>M</v>
          </cell>
          <cell r="E391">
            <v>2255</v>
          </cell>
          <cell r="F391">
            <v>9020</v>
          </cell>
          <cell r="G391">
            <v>6247</v>
          </cell>
          <cell r="H391">
            <v>24988</v>
          </cell>
          <cell r="I391">
            <v>0</v>
          </cell>
          <cell r="J391">
            <v>0</v>
          </cell>
          <cell r="K391">
            <v>34008</v>
          </cell>
        </row>
        <row r="392">
          <cell r="A392" t="str">
            <v>토   류    공</v>
          </cell>
          <cell r="B392" t="str">
            <v>D=200~400</v>
          </cell>
          <cell r="C392">
            <v>4</v>
          </cell>
          <cell r="D392" t="str">
            <v>M</v>
          </cell>
          <cell r="E392">
            <v>2612</v>
          </cell>
          <cell r="F392">
            <v>10448</v>
          </cell>
          <cell r="G392">
            <v>6247</v>
          </cell>
          <cell r="H392">
            <v>24988</v>
          </cell>
          <cell r="I392">
            <v>0</v>
          </cell>
          <cell r="J392">
            <v>0</v>
          </cell>
          <cell r="K392">
            <v>35436</v>
          </cell>
        </row>
        <row r="393">
          <cell r="A393" t="str">
            <v>토   류    공</v>
          </cell>
          <cell r="B393" t="str">
            <v>D=450~900</v>
          </cell>
          <cell r="C393">
            <v>4</v>
          </cell>
          <cell r="D393" t="str">
            <v>M</v>
          </cell>
          <cell r="E393">
            <v>3115</v>
          </cell>
          <cell r="F393">
            <v>12460</v>
          </cell>
          <cell r="G393">
            <v>9947</v>
          </cell>
          <cell r="H393">
            <v>39788</v>
          </cell>
          <cell r="I393">
            <v>0</v>
          </cell>
          <cell r="J393">
            <v>0</v>
          </cell>
          <cell r="K393">
            <v>52248</v>
          </cell>
        </row>
        <row r="394">
          <cell r="A394" t="str">
            <v>하수도복구(오지토)</v>
          </cell>
          <cell r="B394" t="str">
            <v>90*0.6</v>
          </cell>
          <cell r="C394">
            <v>10</v>
          </cell>
          <cell r="D394" t="str">
            <v>개소</v>
          </cell>
          <cell r="E394">
            <v>0</v>
          </cell>
          <cell r="F394">
            <v>0</v>
          </cell>
          <cell r="G394">
            <v>951</v>
          </cell>
          <cell r="H394">
            <v>9510</v>
          </cell>
          <cell r="I394">
            <v>0</v>
          </cell>
          <cell r="J394">
            <v>0</v>
          </cell>
          <cell r="K394">
            <v>9510</v>
          </cell>
        </row>
        <row r="395">
          <cell r="A395" t="str">
            <v>하수도복구(오지토)</v>
          </cell>
          <cell r="B395" t="str">
            <v>120*0.6</v>
          </cell>
          <cell r="C395">
            <v>10</v>
          </cell>
          <cell r="D395" t="str">
            <v>개소</v>
          </cell>
          <cell r="E395">
            <v>0</v>
          </cell>
          <cell r="F395">
            <v>0</v>
          </cell>
          <cell r="G395">
            <v>4620</v>
          </cell>
          <cell r="H395">
            <v>46200</v>
          </cell>
          <cell r="I395">
            <v>0</v>
          </cell>
          <cell r="J395">
            <v>0</v>
          </cell>
          <cell r="K395">
            <v>46200</v>
          </cell>
        </row>
        <row r="396">
          <cell r="A396" t="str">
            <v>하수도복구(오지토)</v>
          </cell>
          <cell r="B396" t="str">
            <v>150*0.6</v>
          </cell>
          <cell r="C396">
            <v>10</v>
          </cell>
          <cell r="D396" t="str">
            <v>개소</v>
          </cell>
          <cell r="E396">
            <v>1200</v>
          </cell>
          <cell r="F396">
            <v>12000</v>
          </cell>
          <cell r="G396">
            <v>4560</v>
          </cell>
          <cell r="H396">
            <v>45600</v>
          </cell>
          <cell r="I396">
            <v>0</v>
          </cell>
          <cell r="J396">
            <v>0</v>
          </cell>
          <cell r="K396">
            <v>57600</v>
          </cell>
        </row>
        <row r="397">
          <cell r="A397" t="str">
            <v>하수도복구공 (PVC)</v>
          </cell>
          <cell r="B397" t="str">
            <v>D=100</v>
          </cell>
          <cell r="C397">
            <v>130</v>
          </cell>
          <cell r="D397" t="str">
            <v>개소</v>
          </cell>
          <cell r="E397">
            <v>1560</v>
          </cell>
          <cell r="F397">
            <v>202800</v>
          </cell>
          <cell r="G397">
            <v>2990</v>
          </cell>
          <cell r="H397">
            <v>388700</v>
          </cell>
          <cell r="I397">
            <v>0</v>
          </cell>
          <cell r="J397">
            <v>0</v>
          </cell>
          <cell r="K397">
            <v>591500</v>
          </cell>
        </row>
        <row r="398">
          <cell r="A398" t="str">
            <v>하수도복구공 (PVC)</v>
          </cell>
          <cell r="B398" t="str">
            <v>D=150</v>
          </cell>
          <cell r="C398">
            <v>70</v>
          </cell>
          <cell r="D398" t="str">
            <v>개소</v>
          </cell>
          <cell r="E398">
            <v>3540</v>
          </cell>
          <cell r="F398">
            <v>247800</v>
          </cell>
          <cell r="G398">
            <v>5980</v>
          </cell>
          <cell r="H398">
            <v>418600</v>
          </cell>
          <cell r="I398">
            <v>0</v>
          </cell>
          <cell r="J398">
            <v>0</v>
          </cell>
          <cell r="K398">
            <v>666400</v>
          </cell>
        </row>
        <row r="399">
          <cell r="A399" t="str">
            <v>하수도복구공 (흄관)</v>
          </cell>
          <cell r="B399" t="str">
            <v>D=300</v>
          </cell>
          <cell r="C399">
            <v>50</v>
          </cell>
          <cell r="D399" t="str">
            <v>M</v>
          </cell>
          <cell r="E399">
            <v>8500</v>
          </cell>
          <cell r="F399">
            <v>425000</v>
          </cell>
          <cell r="G399">
            <v>13000</v>
          </cell>
          <cell r="H399">
            <v>650000</v>
          </cell>
          <cell r="I399">
            <v>10</v>
          </cell>
          <cell r="J399">
            <v>500</v>
          </cell>
          <cell r="K399">
            <v>1075500</v>
          </cell>
        </row>
        <row r="400">
          <cell r="A400" t="str">
            <v>하수도복구공 (흄관)</v>
          </cell>
          <cell r="B400" t="str">
            <v>D=450</v>
          </cell>
          <cell r="C400">
            <v>40</v>
          </cell>
          <cell r="D400" t="str">
            <v>M</v>
          </cell>
          <cell r="E400">
            <v>10000</v>
          </cell>
          <cell r="F400">
            <v>400000</v>
          </cell>
          <cell r="G400">
            <v>25500</v>
          </cell>
          <cell r="H400">
            <v>1020000</v>
          </cell>
          <cell r="I400">
            <v>20</v>
          </cell>
          <cell r="J400">
            <v>800</v>
          </cell>
          <cell r="K400">
            <v>1420800</v>
          </cell>
        </row>
        <row r="401">
          <cell r="A401" t="str">
            <v>하수도복구공 (흄관)</v>
          </cell>
          <cell r="B401" t="str">
            <v>D=600</v>
          </cell>
          <cell r="C401">
            <v>30</v>
          </cell>
          <cell r="D401" t="str">
            <v>M</v>
          </cell>
          <cell r="E401">
            <v>15500</v>
          </cell>
          <cell r="F401">
            <v>465000</v>
          </cell>
          <cell r="G401">
            <v>38500</v>
          </cell>
          <cell r="H401">
            <v>1155000</v>
          </cell>
          <cell r="I401">
            <v>30</v>
          </cell>
          <cell r="J401">
            <v>900</v>
          </cell>
          <cell r="K401">
            <v>1620900</v>
          </cell>
        </row>
        <row r="402">
          <cell r="A402" t="str">
            <v>하수도복구공 (흄관)</v>
          </cell>
          <cell r="B402" t="str">
            <v>D=800</v>
          </cell>
          <cell r="C402">
            <v>10</v>
          </cell>
          <cell r="D402" t="str">
            <v>M</v>
          </cell>
          <cell r="E402">
            <v>10005</v>
          </cell>
          <cell r="F402">
            <v>100050</v>
          </cell>
          <cell r="G402">
            <v>20867</v>
          </cell>
          <cell r="H402">
            <v>208670</v>
          </cell>
          <cell r="I402">
            <v>40</v>
          </cell>
          <cell r="J402">
            <v>400</v>
          </cell>
          <cell r="K402">
            <v>309120</v>
          </cell>
        </row>
        <row r="403">
          <cell r="A403" t="str">
            <v>흄관 절단공</v>
          </cell>
          <cell r="B403" t="str">
            <v>D=800</v>
          </cell>
          <cell r="C403">
            <v>6</v>
          </cell>
          <cell r="D403" t="str">
            <v>개당</v>
          </cell>
          <cell r="E403">
            <v>0</v>
          </cell>
          <cell r="F403">
            <v>0</v>
          </cell>
          <cell r="G403">
            <v>17290</v>
          </cell>
          <cell r="H403">
            <v>103740</v>
          </cell>
          <cell r="I403">
            <v>520</v>
          </cell>
          <cell r="J403">
            <v>3120</v>
          </cell>
          <cell r="K403">
            <v>106860</v>
          </cell>
        </row>
        <row r="404">
          <cell r="A404" t="str">
            <v>수   채   공</v>
          </cell>
          <cell r="B404" t="str">
            <v>D=80~350</v>
          </cell>
          <cell r="C404">
            <v>25</v>
          </cell>
          <cell r="D404" t="str">
            <v>HR</v>
          </cell>
          <cell r="E404">
            <v>380</v>
          </cell>
          <cell r="F404">
            <v>9500</v>
          </cell>
          <cell r="G404">
            <v>3060</v>
          </cell>
          <cell r="H404">
            <v>76500</v>
          </cell>
          <cell r="I404">
            <v>80</v>
          </cell>
          <cell r="J404">
            <v>2000</v>
          </cell>
          <cell r="K404">
            <v>88000</v>
          </cell>
        </row>
        <row r="405">
          <cell r="A405" t="str">
            <v>수   채   공</v>
          </cell>
          <cell r="B405" t="str">
            <v>D=400이상</v>
          </cell>
          <cell r="C405">
            <v>5</v>
          </cell>
          <cell r="D405" t="str">
            <v>HR</v>
          </cell>
          <cell r="E405">
            <v>269</v>
          </cell>
          <cell r="F405">
            <v>1345</v>
          </cell>
          <cell r="G405">
            <v>2926</v>
          </cell>
          <cell r="H405">
            <v>14630</v>
          </cell>
          <cell r="I405">
            <v>51</v>
          </cell>
          <cell r="J405">
            <v>255</v>
          </cell>
          <cell r="K405">
            <v>16230</v>
          </cell>
        </row>
        <row r="406">
          <cell r="A406" t="str">
            <v>수채공</v>
          </cell>
          <cell r="B406" t="str">
            <v>정자분기</v>
          </cell>
          <cell r="C406">
            <v>25</v>
          </cell>
          <cell r="D406" t="str">
            <v>인</v>
          </cell>
          <cell r="E406">
            <v>0</v>
          </cell>
          <cell r="F406">
            <v>0</v>
          </cell>
          <cell r="G406">
            <v>27200</v>
          </cell>
          <cell r="H406">
            <v>680000</v>
          </cell>
          <cell r="I406">
            <v>0</v>
          </cell>
          <cell r="J406">
            <v>0</v>
          </cell>
          <cell r="K406">
            <v>680000</v>
          </cell>
        </row>
        <row r="407">
          <cell r="A407" t="str">
            <v>관로못 설치공</v>
          </cell>
          <cell r="C407">
            <v>5</v>
          </cell>
          <cell r="D407" t="str">
            <v>개소</v>
          </cell>
          <cell r="E407">
            <v>0</v>
          </cell>
          <cell r="F407">
            <v>0</v>
          </cell>
          <cell r="G407">
            <v>9380</v>
          </cell>
          <cell r="H407">
            <v>46900</v>
          </cell>
          <cell r="I407">
            <v>100</v>
          </cell>
          <cell r="J407">
            <v>500</v>
          </cell>
          <cell r="K407">
            <v>47400</v>
          </cell>
        </row>
        <row r="408">
          <cell r="A408" t="str">
            <v>배 관 탐 지 공</v>
          </cell>
          <cell r="B408">
            <v>0</v>
          </cell>
          <cell r="C408">
            <v>380</v>
          </cell>
          <cell r="D408" t="str">
            <v>개소</v>
          </cell>
          <cell r="E408">
            <v>0</v>
          </cell>
          <cell r="F408">
            <v>0</v>
          </cell>
          <cell r="G408">
            <v>1800</v>
          </cell>
          <cell r="H408">
            <v>684000</v>
          </cell>
          <cell r="I408">
            <v>50</v>
          </cell>
          <cell r="J408">
            <v>19000</v>
          </cell>
          <cell r="K408">
            <v>703000</v>
          </cell>
        </row>
        <row r="409">
          <cell r="A409" t="str">
            <v>이동운반비</v>
          </cell>
          <cell r="B409">
            <v>0</v>
          </cell>
          <cell r="C409">
            <v>380</v>
          </cell>
          <cell r="D409" t="str">
            <v>개소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5700</v>
          </cell>
          <cell r="J409">
            <v>2166000</v>
          </cell>
          <cell r="K409">
            <v>2166000</v>
          </cell>
        </row>
        <row r="410">
          <cell r="A410" t="str">
            <v>소      계</v>
          </cell>
          <cell r="B410" t="str">
            <v/>
          </cell>
          <cell r="D410" t="str">
            <v/>
          </cell>
          <cell r="F410">
            <v>10188123</v>
          </cell>
          <cell r="H410">
            <v>7352814</v>
          </cell>
          <cell r="J410">
            <v>14889575</v>
          </cell>
          <cell r="K410">
            <v>32430512</v>
          </cell>
        </row>
        <row r="411">
          <cell r="A411" t="str">
            <v>계</v>
          </cell>
          <cell r="B411" t="str">
            <v/>
          </cell>
          <cell r="D411" t="str">
            <v/>
          </cell>
          <cell r="E411" t="str">
            <v/>
          </cell>
          <cell r="F411">
            <v>17966172</v>
          </cell>
          <cell r="G411" t="str">
            <v/>
          </cell>
          <cell r="H411">
            <v>343311748</v>
          </cell>
          <cell r="I411" t="str">
            <v/>
          </cell>
          <cell r="J411">
            <v>23834383</v>
          </cell>
          <cell r="K411">
            <v>385121613</v>
          </cell>
        </row>
        <row r="412">
          <cell r="A412" t="str">
            <v>5. 간접노무비</v>
          </cell>
          <cell r="C412">
            <v>1</v>
          </cell>
          <cell r="D412" t="str">
            <v>식</v>
          </cell>
          <cell r="K412">
            <v>48060000</v>
          </cell>
        </row>
        <row r="413">
          <cell r="A413" t="str">
            <v>6. 기 타 경 비</v>
          </cell>
          <cell r="C413">
            <v>1</v>
          </cell>
          <cell r="D413" t="str">
            <v>식</v>
          </cell>
          <cell r="K413">
            <v>14730000</v>
          </cell>
        </row>
        <row r="414">
          <cell r="A414" t="str">
            <v>순   공  사  비</v>
          </cell>
          <cell r="K414">
            <v>447902303</v>
          </cell>
        </row>
        <row r="415">
          <cell r="A415" t="str">
            <v>7. 일반관리비</v>
          </cell>
          <cell r="C415">
            <v>1</v>
          </cell>
          <cell r="D415" t="str">
            <v>식</v>
          </cell>
          <cell r="K415">
            <v>24630000</v>
          </cell>
        </row>
        <row r="416">
          <cell r="A416" t="str">
            <v>8. 이      윤</v>
          </cell>
          <cell r="C416">
            <v>1</v>
          </cell>
          <cell r="D416" t="str">
            <v>식</v>
          </cell>
          <cell r="K416">
            <v>68146709.649999991</v>
          </cell>
        </row>
        <row r="417">
          <cell r="A417" t="str">
            <v>9. 사급자재비</v>
          </cell>
          <cell r="C417">
            <v>1</v>
          </cell>
          <cell r="D417" t="str">
            <v>식</v>
          </cell>
          <cell r="K417">
            <v>4956951</v>
          </cell>
        </row>
        <row r="418">
          <cell r="A418" t="str">
            <v>공  급  가  액</v>
          </cell>
          <cell r="K418">
            <v>545635963.64999998</v>
          </cell>
        </row>
        <row r="419">
          <cell r="A419" t="str">
            <v>10. 부가가치세</v>
          </cell>
          <cell r="C419">
            <v>1</v>
          </cell>
          <cell r="D419" t="str">
            <v>식</v>
          </cell>
          <cell r="K419">
            <v>54563597</v>
          </cell>
        </row>
        <row r="420">
          <cell r="A420" t="str">
            <v>11. 폐기물처리비</v>
          </cell>
          <cell r="C420">
            <v>1</v>
          </cell>
          <cell r="D420" t="str">
            <v>식</v>
          </cell>
          <cell r="K420">
            <v>5956800</v>
          </cell>
        </row>
        <row r="421">
          <cell r="A421" t="str">
            <v>도   급   액</v>
          </cell>
          <cell r="K421">
            <v>606156360.64999998</v>
          </cell>
        </row>
        <row r="422">
          <cell r="A422" t="str">
            <v>사   급   자   재   내  역</v>
          </cell>
        </row>
        <row r="423">
          <cell r="A423" t="str">
            <v>스테인레스 강관</v>
          </cell>
          <cell r="B423" t="str">
            <v>13</v>
          </cell>
          <cell r="C423">
            <v>40</v>
          </cell>
          <cell r="D423" t="str">
            <v>M</v>
          </cell>
          <cell r="E423">
            <v>790</v>
          </cell>
          <cell r="F423">
            <v>31600</v>
          </cell>
          <cell r="K423">
            <v>31600</v>
          </cell>
        </row>
        <row r="424">
          <cell r="A424" t="str">
            <v>스테인레스 강관</v>
          </cell>
          <cell r="B424" t="str">
            <v>20</v>
          </cell>
          <cell r="C424">
            <v>100</v>
          </cell>
          <cell r="D424" t="str">
            <v>M</v>
          </cell>
          <cell r="E424">
            <v>850</v>
          </cell>
          <cell r="F424">
            <v>85000</v>
          </cell>
          <cell r="K424">
            <v>85000</v>
          </cell>
        </row>
        <row r="425">
          <cell r="A425" t="str">
            <v>스테인레스 강관</v>
          </cell>
          <cell r="B425" t="str">
            <v>25</v>
          </cell>
          <cell r="C425">
            <v>10</v>
          </cell>
          <cell r="D425" t="str">
            <v>M</v>
          </cell>
          <cell r="E425">
            <v>960</v>
          </cell>
          <cell r="F425">
            <v>9600</v>
          </cell>
          <cell r="K425">
            <v>9600</v>
          </cell>
        </row>
        <row r="426">
          <cell r="A426" t="str">
            <v>스테인레스 강관</v>
          </cell>
          <cell r="B426" t="str">
            <v>30</v>
          </cell>
          <cell r="C426">
            <v>4</v>
          </cell>
          <cell r="D426" t="str">
            <v>M</v>
          </cell>
          <cell r="E426">
            <v>2140</v>
          </cell>
          <cell r="F426">
            <v>8560</v>
          </cell>
          <cell r="K426">
            <v>8560</v>
          </cell>
        </row>
        <row r="427">
          <cell r="A427" t="str">
            <v>스테인레스 강관</v>
          </cell>
          <cell r="B427" t="str">
            <v>40</v>
          </cell>
          <cell r="C427">
            <v>10</v>
          </cell>
          <cell r="D427" t="str">
            <v>M</v>
          </cell>
          <cell r="E427">
            <v>2610</v>
          </cell>
          <cell r="F427">
            <v>26100</v>
          </cell>
          <cell r="K427">
            <v>26100</v>
          </cell>
        </row>
        <row r="428">
          <cell r="A428" t="str">
            <v>스테인레스 강관</v>
          </cell>
          <cell r="B428" t="str">
            <v>50</v>
          </cell>
          <cell r="C428">
            <v>2</v>
          </cell>
          <cell r="D428" t="str">
            <v>M</v>
          </cell>
          <cell r="E428">
            <v>2770</v>
          </cell>
          <cell r="F428">
            <v>5540</v>
          </cell>
          <cell r="K428">
            <v>5540</v>
          </cell>
        </row>
        <row r="429">
          <cell r="A429" t="str">
            <v>수도계량기보호통</v>
          </cell>
          <cell r="B429" t="str">
            <v>13*110</v>
          </cell>
          <cell r="C429">
            <v>1</v>
          </cell>
          <cell r="D429" t="str">
            <v>조</v>
          </cell>
          <cell r="E429">
            <v>9644</v>
          </cell>
          <cell r="F429">
            <v>9644</v>
          </cell>
          <cell r="K429">
            <v>9644</v>
          </cell>
        </row>
        <row r="430">
          <cell r="A430" t="str">
            <v>수도계량기보호통</v>
          </cell>
          <cell r="B430" t="str">
            <v>20*110</v>
          </cell>
          <cell r="C430">
            <v>1</v>
          </cell>
          <cell r="D430" t="str">
            <v>조</v>
          </cell>
          <cell r="E430">
            <v>14434</v>
          </cell>
          <cell r="F430">
            <v>14434</v>
          </cell>
          <cell r="K430">
            <v>14434</v>
          </cell>
        </row>
        <row r="431">
          <cell r="A431" t="str">
            <v>수도계량기보호통</v>
          </cell>
          <cell r="B431" t="str">
            <v>25*110</v>
          </cell>
          <cell r="C431">
            <v>1</v>
          </cell>
          <cell r="D431" t="str">
            <v>조</v>
          </cell>
          <cell r="E431">
            <v>15963</v>
          </cell>
          <cell r="F431">
            <v>15963</v>
          </cell>
          <cell r="K431">
            <v>15963</v>
          </cell>
        </row>
        <row r="432">
          <cell r="A432" t="str">
            <v>수도계량기보호통</v>
          </cell>
          <cell r="B432" t="str">
            <v>40*110</v>
          </cell>
          <cell r="C432">
            <v>1</v>
          </cell>
          <cell r="D432" t="str">
            <v>조</v>
          </cell>
          <cell r="E432">
            <v>49146</v>
          </cell>
          <cell r="F432">
            <v>49146</v>
          </cell>
          <cell r="K432">
            <v>49146</v>
          </cell>
        </row>
        <row r="433">
          <cell r="A433" t="str">
            <v>수도계량기보호통</v>
          </cell>
          <cell r="B433" t="str">
            <v>50*110</v>
          </cell>
          <cell r="C433">
            <v>1</v>
          </cell>
          <cell r="D433" t="str">
            <v>조</v>
          </cell>
          <cell r="E433">
            <v>52043</v>
          </cell>
          <cell r="F433">
            <v>52043</v>
          </cell>
          <cell r="K433">
            <v>52043</v>
          </cell>
        </row>
        <row r="434">
          <cell r="A434" t="str">
            <v>쌔들분수전(SP,VP)</v>
          </cell>
          <cell r="B434" t="str">
            <v>40*20</v>
          </cell>
          <cell r="C434">
            <v>1</v>
          </cell>
          <cell r="D434" t="str">
            <v>개</v>
          </cell>
          <cell r="E434">
            <v>4251</v>
          </cell>
          <cell r="F434">
            <v>4251</v>
          </cell>
          <cell r="K434">
            <v>4251</v>
          </cell>
        </row>
        <row r="435">
          <cell r="A435" t="str">
            <v>쌔들분수전(SP,VP)</v>
          </cell>
          <cell r="B435" t="str">
            <v>50*20</v>
          </cell>
          <cell r="C435">
            <v>1</v>
          </cell>
          <cell r="D435" t="str">
            <v>개</v>
          </cell>
          <cell r="E435">
            <v>4277</v>
          </cell>
          <cell r="F435">
            <v>4277</v>
          </cell>
          <cell r="K435">
            <v>4277</v>
          </cell>
        </row>
        <row r="436">
          <cell r="A436" t="str">
            <v>쌔들분수전(CIP용)</v>
          </cell>
          <cell r="B436" t="str">
            <v>80*20</v>
          </cell>
          <cell r="C436">
            <v>1</v>
          </cell>
          <cell r="D436" t="str">
            <v>개</v>
          </cell>
          <cell r="E436">
            <v>4665</v>
          </cell>
          <cell r="F436">
            <v>4665</v>
          </cell>
          <cell r="K436">
            <v>4665</v>
          </cell>
        </row>
        <row r="437">
          <cell r="A437" t="str">
            <v>쌔들분수전(CIP용)</v>
          </cell>
          <cell r="B437" t="str">
            <v>80*25</v>
          </cell>
          <cell r="C437">
            <v>1</v>
          </cell>
          <cell r="D437" t="str">
            <v>개</v>
          </cell>
          <cell r="E437">
            <v>5708</v>
          </cell>
          <cell r="F437">
            <v>5708</v>
          </cell>
          <cell r="K437">
            <v>5708</v>
          </cell>
        </row>
        <row r="438">
          <cell r="A438" t="str">
            <v>쌔들분수전(CIP용)</v>
          </cell>
          <cell r="B438" t="str">
            <v>80*40</v>
          </cell>
          <cell r="C438">
            <v>1</v>
          </cell>
          <cell r="D438" t="str">
            <v>개</v>
          </cell>
          <cell r="E438">
            <v>11556</v>
          </cell>
          <cell r="F438">
            <v>11556</v>
          </cell>
          <cell r="K438">
            <v>11556</v>
          </cell>
        </row>
        <row r="439">
          <cell r="A439" t="str">
            <v>쌔들분수전(CIP용)</v>
          </cell>
          <cell r="B439" t="str">
            <v>100*20</v>
          </cell>
          <cell r="C439">
            <v>1</v>
          </cell>
          <cell r="D439" t="str">
            <v>개</v>
          </cell>
          <cell r="E439">
            <v>4951</v>
          </cell>
          <cell r="F439">
            <v>4951</v>
          </cell>
          <cell r="K439">
            <v>4951</v>
          </cell>
        </row>
        <row r="440">
          <cell r="A440" t="str">
            <v>쌔들분수전(CIP용)</v>
          </cell>
          <cell r="B440" t="str">
            <v>100*25</v>
          </cell>
          <cell r="C440">
            <v>1</v>
          </cell>
          <cell r="D440" t="str">
            <v>개</v>
          </cell>
          <cell r="E440">
            <v>5991</v>
          </cell>
          <cell r="F440">
            <v>5991</v>
          </cell>
          <cell r="K440">
            <v>5991</v>
          </cell>
        </row>
        <row r="441">
          <cell r="A441" t="str">
            <v>쌔들분수전(CIP용)</v>
          </cell>
          <cell r="B441" t="str">
            <v>100*40</v>
          </cell>
          <cell r="C441">
            <v>1</v>
          </cell>
          <cell r="D441" t="str">
            <v>개</v>
          </cell>
          <cell r="E441">
            <v>12033</v>
          </cell>
          <cell r="F441">
            <v>12033</v>
          </cell>
          <cell r="K441">
            <v>12033</v>
          </cell>
        </row>
        <row r="442">
          <cell r="A442" t="str">
            <v>쌔들분수전(CIP용)</v>
          </cell>
          <cell r="B442" t="str">
            <v>100*50</v>
          </cell>
          <cell r="C442">
            <v>1</v>
          </cell>
          <cell r="D442" t="str">
            <v>개</v>
          </cell>
          <cell r="E442">
            <v>15124</v>
          </cell>
          <cell r="F442">
            <v>15124</v>
          </cell>
          <cell r="K442">
            <v>15124</v>
          </cell>
        </row>
        <row r="443">
          <cell r="A443" t="str">
            <v>쌔들분수전(CIP용)</v>
          </cell>
          <cell r="B443" t="str">
            <v>150*20</v>
          </cell>
          <cell r="C443">
            <v>1</v>
          </cell>
          <cell r="D443" t="str">
            <v>개</v>
          </cell>
          <cell r="E443">
            <v>5234</v>
          </cell>
          <cell r="F443">
            <v>5234</v>
          </cell>
          <cell r="K443">
            <v>5234</v>
          </cell>
        </row>
        <row r="444">
          <cell r="A444" t="str">
            <v>쌔들분수전(CIP용)</v>
          </cell>
          <cell r="B444" t="str">
            <v>150*25</v>
          </cell>
          <cell r="C444">
            <v>1</v>
          </cell>
          <cell r="D444" t="str">
            <v>개</v>
          </cell>
          <cell r="E444">
            <v>6274</v>
          </cell>
          <cell r="F444">
            <v>6274</v>
          </cell>
          <cell r="K444">
            <v>6274</v>
          </cell>
        </row>
        <row r="445">
          <cell r="A445" t="str">
            <v>쌔들분수전(CIP용)</v>
          </cell>
          <cell r="B445" t="str">
            <v>150*40</v>
          </cell>
          <cell r="C445">
            <v>1</v>
          </cell>
          <cell r="D445" t="str">
            <v>개</v>
          </cell>
          <cell r="E445">
            <v>12510</v>
          </cell>
          <cell r="F445">
            <v>12510</v>
          </cell>
          <cell r="K445">
            <v>12510</v>
          </cell>
        </row>
        <row r="446">
          <cell r="A446" t="str">
            <v>쌔들분수전(CIP용)</v>
          </cell>
          <cell r="B446" t="str">
            <v>150*50</v>
          </cell>
          <cell r="C446">
            <v>1</v>
          </cell>
          <cell r="D446" t="str">
            <v>개</v>
          </cell>
          <cell r="E446">
            <v>15562</v>
          </cell>
          <cell r="F446">
            <v>15562</v>
          </cell>
          <cell r="K446">
            <v>15562</v>
          </cell>
        </row>
        <row r="447">
          <cell r="A447" t="str">
            <v>쌔들분수전(CIP용)</v>
          </cell>
          <cell r="B447" t="str">
            <v>200*25</v>
          </cell>
          <cell r="C447">
            <v>1</v>
          </cell>
          <cell r="D447" t="str">
            <v>개</v>
          </cell>
          <cell r="E447">
            <v>7609</v>
          </cell>
          <cell r="F447">
            <v>7609</v>
          </cell>
          <cell r="K447">
            <v>7609</v>
          </cell>
        </row>
        <row r="448">
          <cell r="A448" t="str">
            <v>쌔들분수전(CIP용)</v>
          </cell>
          <cell r="B448" t="str">
            <v>200*40</v>
          </cell>
          <cell r="C448">
            <v>1</v>
          </cell>
          <cell r="D448" t="str">
            <v>개</v>
          </cell>
          <cell r="E448">
            <v>13864</v>
          </cell>
          <cell r="F448">
            <v>13864</v>
          </cell>
          <cell r="K448">
            <v>13864</v>
          </cell>
        </row>
        <row r="449">
          <cell r="A449" t="str">
            <v>쌔들분수전(CIP용)</v>
          </cell>
          <cell r="B449" t="str">
            <v>200*50</v>
          </cell>
          <cell r="C449">
            <v>1</v>
          </cell>
          <cell r="D449" t="str">
            <v>개</v>
          </cell>
          <cell r="E449">
            <v>16923</v>
          </cell>
          <cell r="F449">
            <v>16923</v>
          </cell>
          <cell r="K449">
            <v>16923</v>
          </cell>
        </row>
        <row r="450">
          <cell r="A450" t="str">
            <v>SSP용 연결관</v>
          </cell>
          <cell r="B450" t="str">
            <v>20</v>
          </cell>
          <cell r="C450">
            <v>6</v>
          </cell>
          <cell r="D450" t="str">
            <v>개</v>
          </cell>
          <cell r="E450">
            <v>1147</v>
          </cell>
          <cell r="F450">
            <v>6882</v>
          </cell>
          <cell r="K450">
            <v>6882</v>
          </cell>
        </row>
        <row r="451">
          <cell r="A451" t="str">
            <v>SSP용 연결관</v>
          </cell>
          <cell r="B451" t="str">
            <v>25</v>
          </cell>
          <cell r="C451">
            <v>4</v>
          </cell>
          <cell r="D451" t="str">
            <v>개</v>
          </cell>
          <cell r="E451">
            <v>1475</v>
          </cell>
          <cell r="F451">
            <v>5900</v>
          </cell>
          <cell r="K451">
            <v>5900</v>
          </cell>
        </row>
        <row r="452">
          <cell r="A452" t="str">
            <v>SSP용 연결관</v>
          </cell>
          <cell r="B452" t="str">
            <v>40</v>
          </cell>
          <cell r="C452">
            <v>4</v>
          </cell>
          <cell r="D452" t="str">
            <v>개</v>
          </cell>
          <cell r="E452">
            <v>2973</v>
          </cell>
          <cell r="F452">
            <v>11892</v>
          </cell>
          <cell r="K452">
            <v>11892</v>
          </cell>
        </row>
        <row r="453">
          <cell r="A453" t="str">
            <v>SSP용 연결관</v>
          </cell>
          <cell r="B453" t="str">
            <v>50</v>
          </cell>
          <cell r="C453">
            <v>4</v>
          </cell>
          <cell r="D453" t="str">
            <v>개</v>
          </cell>
          <cell r="E453">
            <v>3927</v>
          </cell>
          <cell r="F453">
            <v>15708</v>
          </cell>
          <cell r="K453">
            <v>15708</v>
          </cell>
        </row>
        <row r="454">
          <cell r="A454" t="str">
            <v>SSP 엘보 (90。)</v>
          </cell>
          <cell r="B454" t="str">
            <v>13</v>
          </cell>
          <cell r="C454">
            <v>20</v>
          </cell>
          <cell r="D454" t="str">
            <v>개</v>
          </cell>
          <cell r="E454">
            <v>340</v>
          </cell>
          <cell r="F454">
            <v>6800</v>
          </cell>
          <cell r="K454">
            <v>6800</v>
          </cell>
        </row>
        <row r="455">
          <cell r="A455" t="str">
            <v>SSP 엘보 (90。)</v>
          </cell>
          <cell r="B455" t="str">
            <v>20</v>
          </cell>
          <cell r="C455">
            <v>120</v>
          </cell>
          <cell r="D455" t="str">
            <v>개</v>
          </cell>
          <cell r="E455">
            <v>420</v>
          </cell>
          <cell r="F455">
            <v>50400</v>
          </cell>
          <cell r="K455">
            <v>50400</v>
          </cell>
        </row>
        <row r="456">
          <cell r="A456" t="str">
            <v>SSP 엘보 (90。)</v>
          </cell>
          <cell r="B456" t="str">
            <v>25</v>
          </cell>
          <cell r="C456">
            <v>20</v>
          </cell>
          <cell r="D456" t="str">
            <v>개</v>
          </cell>
          <cell r="E456">
            <v>540</v>
          </cell>
          <cell r="F456">
            <v>10800</v>
          </cell>
          <cell r="K456">
            <v>10800</v>
          </cell>
        </row>
        <row r="457">
          <cell r="A457" t="str">
            <v>SSP 엘보 (90。)</v>
          </cell>
          <cell r="B457" t="str">
            <v>30</v>
          </cell>
          <cell r="C457">
            <v>4</v>
          </cell>
          <cell r="D457" t="str">
            <v>개</v>
          </cell>
          <cell r="E457">
            <v>1200</v>
          </cell>
          <cell r="F457">
            <v>4800</v>
          </cell>
          <cell r="K457">
            <v>4800</v>
          </cell>
        </row>
        <row r="458">
          <cell r="A458" t="str">
            <v>SSP 엘보 (90。)</v>
          </cell>
          <cell r="B458" t="str">
            <v>40</v>
          </cell>
          <cell r="C458">
            <v>4</v>
          </cell>
          <cell r="D458" t="str">
            <v>개</v>
          </cell>
          <cell r="E458">
            <v>1450</v>
          </cell>
          <cell r="F458">
            <v>5800</v>
          </cell>
          <cell r="K458">
            <v>5800</v>
          </cell>
        </row>
        <row r="459">
          <cell r="A459" t="str">
            <v>SSP 엘보 (90。)</v>
          </cell>
          <cell r="B459" t="str">
            <v>50</v>
          </cell>
          <cell r="C459">
            <v>2</v>
          </cell>
          <cell r="D459" t="str">
            <v>개</v>
          </cell>
          <cell r="E459">
            <v>1900</v>
          </cell>
          <cell r="F459">
            <v>3800</v>
          </cell>
          <cell r="K459">
            <v>3800</v>
          </cell>
        </row>
        <row r="460">
          <cell r="A460" t="str">
            <v xml:space="preserve"> SSP 소 켓</v>
          </cell>
          <cell r="B460" t="str">
            <v>13</v>
          </cell>
          <cell r="C460">
            <v>10</v>
          </cell>
          <cell r="D460" t="str">
            <v>개</v>
          </cell>
          <cell r="E460">
            <v>280</v>
          </cell>
          <cell r="F460">
            <v>2800</v>
          </cell>
          <cell r="K460">
            <v>2800</v>
          </cell>
        </row>
        <row r="461">
          <cell r="A461" t="str">
            <v xml:space="preserve"> SSP 소 켓</v>
          </cell>
          <cell r="B461" t="str">
            <v>20</v>
          </cell>
          <cell r="C461">
            <v>5</v>
          </cell>
          <cell r="D461" t="str">
            <v>개</v>
          </cell>
          <cell r="E461">
            <v>360</v>
          </cell>
          <cell r="F461">
            <v>1800</v>
          </cell>
          <cell r="K461">
            <v>1800</v>
          </cell>
        </row>
        <row r="462">
          <cell r="A462" t="str">
            <v xml:space="preserve"> SSP 소 켓</v>
          </cell>
          <cell r="B462" t="str">
            <v>25</v>
          </cell>
          <cell r="C462">
            <v>2</v>
          </cell>
          <cell r="D462" t="str">
            <v>개</v>
          </cell>
          <cell r="E462">
            <v>450</v>
          </cell>
          <cell r="F462">
            <v>900</v>
          </cell>
          <cell r="K462">
            <v>900</v>
          </cell>
        </row>
        <row r="463">
          <cell r="A463" t="str">
            <v xml:space="preserve"> SSP 소 켓</v>
          </cell>
          <cell r="B463" t="str">
            <v>30</v>
          </cell>
          <cell r="C463">
            <v>2</v>
          </cell>
          <cell r="D463" t="str">
            <v>개</v>
          </cell>
          <cell r="E463">
            <v>460</v>
          </cell>
          <cell r="F463">
            <v>920</v>
          </cell>
          <cell r="K463">
            <v>920</v>
          </cell>
        </row>
        <row r="464">
          <cell r="A464" t="str">
            <v xml:space="preserve"> SSP 소 켓</v>
          </cell>
          <cell r="B464" t="str">
            <v>40</v>
          </cell>
          <cell r="C464">
            <v>2</v>
          </cell>
          <cell r="D464" t="str">
            <v>개</v>
          </cell>
          <cell r="E464">
            <v>1180</v>
          </cell>
          <cell r="F464">
            <v>2360</v>
          </cell>
          <cell r="K464">
            <v>2360</v>
          </cell>
        </row>
        <row r="465">
          <cell r="A465" t="str">
            <v xml:space="preserve"> SSP 소 켓</v>
          </cell>
          <cell r="B465" t="str">
            <v>50</v>
          </cell>
          <cell r="C465">
            <v>2</v>
          </cell>
          <cell r="D465" t="str">
            <v>개</v>
          </cell>
          <cell r="E465">
            <v>1470</v>
          </cell>
          <cell r="F465">
            <v>2940</v>
          </cell>
          <cell r="K465">
            <v>2940</v>
          </cell>
        </row>
        <row r="466">
          <cell r="A466" t="str">
            <v>아답타 소켓(M)</v>
          </cell>
          <cell r="B466" t="str">
            <v>13*15</v>
          </cell>
          <cell r="C466">
            <v>20</v>
          </cell>
          <cell r="D466" t="str">
            <v>개</v>
          </cell>
          <cell r="E466">
            <v>284</v>
          </cell>
          <cell r="F466">
            <v>5680</v>
          </cell>
          <cell r="K466">
            <v>5680</v>
          </cell>
        </row>
        <row r="467">
          <cell r="A467" t="str">
            <v>아답타 소켓(M)</v>
          </cell>
          <cell r="B467" t="str">
            <v>20*20</v>
          </cell>
          <cell r="C467">
            <v>10</v>
          </cell>
          <cell r="D467" t="str">
            <v>개</v>
          </cell>
          <cell r="E467">
            <v>393</v>
          </cell>
          <cell r="F467">
            <v>3930</v>
          </cell>
          <cell r="K467">
            <v>3930</v>
          </cell>
        </row>
        <row r="468">
          <cell r="A468" t="str">
            <v>아답타 소켓(M)</v>
          </cell>
          <cell r="B468" t="str">
            <v>25*25</v>
          </cell>
          <cell r="C468">
            <v>8</v>
          </cell>
          <cell r="D468" t="str">
            <v>개</v>
          </cell>
          <cell r="E468">
            <v>456</v>
          </cell>
          <cell r="F468">
            <v>3648</v>
          </cell>
          <cell r="K468">
            <v>3648</v>
          </cell>
        </row>
        <row r="469">
          <cell r="A469" t="str">
            <v>아답타 소켓(M)</v>
          </cell>
          <cell r="B469" t="str">
            <v>40*40</v>
          </cell>
          <cell r="C469">
            <v>2</v>
          </cell>
          <cell r="D469" t="str">
            <v>개</v>
          </cell>
          <cell r="E469">
            <v>1625</v>
          </cell>
          <cell r="F469">
            <v>3250</v>
          </cell>
          <cell r="K469">
            <v>3250</v>
          </cell>
        </row>
        <row r="470">
          <cell r="A470" t="str">
            <v>아답타 소켓(M)</v>
          </cell>
          <cell r="B470" t="str">
            <v>50*50</v>
          </cell>
          <cell r="C470">
            <v>2</v>
          </cell>
          <cell r="D470" t="str">
            <v>개</v>
          </cell>
          <cell r="E470">
            <v>1808</v>
          </cell>
          <cell r="F470">
            <v>3616</v>
          </cell>
          <cell r="K470">
            <v>3616</v>
          </cell>
        </row>
        <row r="471">
          <cell r="A471" t="str">
            <v>베 어 소 켓</v>
          </cell>
          <cell r="B471" t="str">
            <v>13</v>
          </cell>
          <cell r="C471">
            <v>1</v>
          </cell>
          <cell r="D471" t="str">
            <v>개</v>
          </cell>
          <cell r="E471">
            <v>320</v>
          </cell>
          <cell r="F471">
            <v>320</v>
          </cell>
          <cell r="K471">
            <v>320</v>
          </cell>
        </row>
        <row r="472">
          <cell r="A472" t="str">
            <v>베 어 소 켓</v>
          </cell>
          <cell r="B472" t="str">
            <v>20</v>
          </cell>
          <cell r="C472">
            <v>1</v>
          </cell>
          <cell r="D472" t="str">
            <v>개</v>
          </cell>
          <cell r="E472">
            <v>420</v>
          </cell>
          <cell r="F472">
            <v>420</v>
          </cell>
          <cell r="K472">
            <v>420</v>
          </cell>
        </row>
        <row r="473">
          <cell r="A473" t="str">
            <v>베 어 소 켓</v>
          </cell>
          <cell r="B473" t="str">
            <v>25</v>
          </cell>
          <cell r="C473">
            <v>1</v>
          </cell>
          <cell r="D473" t="str">
            <v>개</v>
          </cell>
          <cell r="E473">
            <v>530</v>
          </cell>
          <cell r="F473">
            <v>530</v>
          </cell>
          <cell r="K473">
            <v>530</v>
          </cell>
        </row>
        <row r="474">
          <cell r="A474" t="str">
            <v>베 어 소 켓</v>
          </cell>
          <cell r="B474" t="str">
            <v>40</v>
          </cell>
          <cell r="C474">
            <v>3</v>
          </cell>
          <cell r="D474" t="str">
            <v>개</v>
          </cell>
          <cell r="E474">
            <v>3520</v>
          </cell>
          <cell r="F474">
            <v>10560</v>
          </cell>
          <cell r="K474">
            <v>10560</v>
          </cell>
        </row>
        <row r="475">
          <cell r="A475" t="str">
            <v>베 어 소 켓</v>
          </cell>
          <cell r="B475" t="str">
            <v>50</v>
          </cell>
          <cell r="C475">
            <v>2</v>
          </cell>
          <cell r="D475" t="str">
            <v>개</v>
          </cell>
          <cell r="E475">
            <v>4510</v>
          </cell>
          <cell r="F475">
            <v>9020</v>
          </cell>
          <cell r="K475">
            <v>9020</v>
          </cell>
        </row>
        <row r="476">
          <cell r="A476" t="str">
            <v>K - 유니온</v>
          </cell>
          <cell r="B476" t="str">
            <v>청동13</v>
          </cell>
          <cell r="C476">
            <v>210</v>
          </cell>
          <cell r="D476" t="str">
            <v>개</v>
          </cell>
          <cell r="E476">
            <v>2100</v>
          </cell>
          <cell r="F476">
            <v>441000</v>
          </cell>
          <cell r="K476">
            <v>441000</v>
          </cell>
        </row>
        <row r="477">
          <cell r="A477" t="str">
            <v>K - 유니온</v>
          </cell>
          <cell r="B477" t="str">
            <v>청동20</v>
          </cell>
          <cell r="C477">
            <v>30</v>
          </cell>
          <cell r="D477" t="str">
            <v>개</v>
          </cell>
          <cell r="E477">
            <v>3200</v>
          </cell>
          <cell r="F477">
            <v>96000</v>
          </cell>
          <cell r="K477">
            <v>96000</v>
          </cell>
        </row>
        <row r="478">
          <cell r="A478" t="str">
            <v>K - 유니온</v>
          </cell>
          <cell r="B478" t="str">
            <v>청동25</v>
          </cell>
          <cell r="C478">
            <v>10</v>
          </cell>
          <cell r="D478" t="str">
            <v>개</v>
          </cell>
          <cell r="E478">
            <v>4260</v>
          </cell>
          <cell r="F478">
            <v>42600</v>
          </cell>
          <cell r="K478">
            <v>42600</v>
          </cell>
        </row>
        <row r="479">
          <cell r="A479" t="str">
            <v>K - 유니온</v>
          </cell>
          <cell r="B479" t="str">
            <v>청동30</v>
          </cell>
          <cell r="C479">
            <v>1</v>
          </cell>
          <cell r="D479" t="str">
            <v>개</v>
          </cell>
          <cell r="E479">
            <v>6100</v>
          </cell>
          <cell r="F479">
            <v>6100</v>
          </cell>
          <cell r="K479">
            <v>6100</v>
          </cell>
        </row>
        <row r="480">
          <cell r="A480" t="str">
            <v>K - 유니온</v>
          </cell>
          <cell r="B480" t="str">
            <v>청동40</v>
          </cell>
          <cell r="C480">
            <v>10</v>
          </cell>
          <cell r="D480" t="str">
            <v>개</v>
          </cell>
          <cell r="E480">
            <v>8830</v>
          </cell>
          <cell r="F480">
            <v>88300</v>
          </cell>
          <cell r="K480">
            <v>88300</v>
          </cell>
        </row>
        <row r="481">
          <cell r="A481" t="str">
            <v>K - 유니온</v>
          </cell>
          <cell r="B481" t="str">
            <v>청동50</v>
          </cell>
          <cell r="C481">
            <v>5</v>
          </cell>
          <cell r="D481" t="str">
            <v>개</v>
          </cell>
          <cell r="E481">
            <v>13400</v>
          </cell>
          <cell r="F481">
            <v>67000</v>
          </cell>
          <cell r="K481">
            <v>67000</v>
          </cell>
        </row>
        <row r="482">
          <cell r="A482" t="str">
            <v xml:space="preserve"> SSP  티이</v>
          </cell>
          <cell r="B482" t="str">
            <v>20*20</v>
          </cell>
          <cell r="C482">
            <v>1</v>
          </cell>
          <cell r="D482" t="str">
            <v>개</v>
          </cell>
          <cell r="E482">
            <v>372</v>
          </cell>
          <cell r="F482">
            <v>372</v>
          </cell>
          <cell r="K482">
            <v>372</v>
          </cell>
        </row>
        <row r="483">
          <cell r="A483" t="str">
            <v xml:space="preserve"> SSP  티이</v>
          </cell>
          <cell r="B483" t="str">
            <v>25*25</v>
          </cell>
          <cell r="C483">
            <v>2</v>
          </cell>
          <cell r="D483" t="str">
            <v>개</v>
          </cell>
          <cell r="E483">
            <v>439</v>
          </cell>
          <cell r="F483">
            <v>878</v>
          </cell>
          <cell r="K483">
            <v>878</v>
          </cell>
        </row>
        <row r="484">
          <cell r="A484" t="str">
            <v xml:space="preserve"> SSP  티이</v>
          </cell>
          <cell r="B484" t="str">
            <v>25*20</v>
          </cell>
          <cell r="C484">
            <v>2</v>
          </cell>
          <cell r="D484" t="str">
            <v>개</v>
          </cell>
          <cell r="E484">
            <v>456</v>
          </cell>
          <cell r="F484">
            <v>912</v>
          </cell>
          <cell r="K484">
            <v>912</v>
          </cell>
        </row>
        <row r="485">
          <cell r="A485" t="str">
            <v xml:space="preserve"> SSP  티이</v>
          </cell>
          <cell r="B485" t="str">
            <v>30*25</v>
          </cell>
          <cell r="C485">
            <v>1</v>
          </cell>
          <cell r="D485" t="str">
            <v>개</v>
          </cell>
          <cell r="E485">
            <v>1240</v>
          </cell>
          <cell r="F485">
            <v>1240</v>
          </cell>
          <cell r="K485">
            <v>1240</v>
          </cell>
        </row>
        <row r="486">
          <cell r="A486" t="str">
            <v xml:space="preserve"> SSP  티이</v>
          </cell>
          <cell r="B486" t="str">
            <v>30*20</v>
          </cell>
          <cell r="C486">
            <v>1</v>
          </cell>
          <cell r="D486" t="str">
            <v>개</v>
          </cell>
          <cell r="E486">
            <v>1251</v>
          </cell>
          <cell r="F486">
            <v>1251</v>
          </cell>
          <cell r="K486">
            <v>1251</v>
          </cell>
        </row>
        <row r="487">
          <cell r="A487" t="str">
            <v xml:space="preserve"> SSP  티이</v>
          </cell>
          <cell r="B487" t="str">
            <v>40*40</v>
          </cell>
          <cell r="C487">
            <v>1</v>
          </cell>
          <cell r="D487" t="str">
            <v>개</v>
          </cell>
          <cell r="E487">
            <v>1569</v>
          </cell>
          <cell r="F487">
            <v>1569</v>
          </cell>
          <cell r="K487">
            <v>1569</v>
          </cell>
        </row>
        <row r="488">
          <cell r="A488" t="str">
            <v xml:space="preserve"> SSP  티이</v>
          </cell>
          <cell r="B488" t="str">
            <v>40*25</v>
          </cell>
          <cell r="C488">
            <v>1</v>
          </cell>
          <cell r="D488" t="str">
            <v>개</v>
          </cell>
          <cell r="E488">
            <v>5000</v>
          </cell>
          <cell r="F488">
            <v>5000</v>
          </cell>
          <cell r="K488">
            <v>5000</v>
          </cell>
        </row>
        <row r="489">
          <cell r="A489" t="str">
            <v xml:space="preserve"> SSP  티이</v>
          </cell>
          <cell r="B489" t="str">
            <v>40*20</v>
          </cell>
          <cell r="C489">
            <v>1</v>
          </cell>
          <cell r="D489" t="str">
            <v>개</v>
          </cell>
          <cell r="E489">
            <v>5230</v>
          </cell>
          <cell r="F489">
            <v>5230</v>
          </cell>
          <cell r="K489">
            <v>5230</v>
          </cell>
        </row>
        <row r="490">
          <cell r="A490" t="str">
            <v xml:space="preserve"> SSP  티이</v>
          </cell>
          <cell r="B490" t="str">
            <v>50*50</v>
          </cell>
          <cell r="C490">
            <v>1</v>
          </cell>
          <cell r="D490" t="str">
            <v>개</v>
          </cell>
          <cell r="E490">
            <v>1770</v>
          </cell>
          <cell r="F490">
            <v>1770</v>
          </cell>
          <cell r="K490">
            <v>1770</v>
          </cell>
        </row>
        <row r="491">
          <cell r="A491" t="str">
            <v xml:space="preserve"> SSP  티이</v>
          </cell>
          <cell r="B491" t="str">
            <v>50*40</v>
          </cell>
          <cell r="C491">
            <v>1</v>
          </cell>
          <cell r="D491" t="str">
            <v>개</v>
          </cell>
          <cell r="E491">
            <v>1873</v>
          </cell>
          <cell r="F491">
            <v>1873</v>
          </cell>
          <cell r="K491">
            <v>1873</v>
          </cell>
        </row>
        <row r="492">
          <cell r="A492" t="str">
            <v xml:space="preserve"> SSP  티이</v>
          </cell>
          <cell r="B492" t="str">
            <v>50*25</v>
          </cell>
          <cell r="C492">
            <v>1</v>
          </cell>
          <cell r="D492" t="str">
            <v>개</v>
          </cell>
          <cell r="E492">
            <v>6100</v>
          </cell>
          <cell r="F492">
            <v>6100</v>
          </cell>
          <cell r="K492">
            <v>6100</v>
          </cell>
        </row>
        <row r="493">
          <cell r="A493" t="str">
            <v xml:space="preserve"> SSP  티이</v>
          </cell>
          <cell r="B493" t="str">
            <v>50*20</v>
          </cell>
          <cell r="C493">
            <v>1</v>
          </cell>
          <cell r="D493" t="str">
            <v>개</v>
          </cell>
          <cell r="E493">
            <v>6210</v>
          </cell>
          <cell r="F493">
            <v>6210</v>
          </cell>
          <cell r="K493">
            <v>6210</v>
          </cell>
        </row>
        <row r="494">
          <cell r="A494" t="str">
            <v xml:space="preserve"> SSP 레듀샤</v>
          </cell>
          <cell r="B494" t="str">
            <v>20*13</v>
          </cell>
          <cell r="C494">
            <v>5</v>
          </cell>
          <cell r="D494" t="str">
            <v>개</v>
          </cell>
          <cell r="E494">
            <v>600</v>
          </cell>
          <cell r="F494">
            <v>3000</v>
          </cell>
          <cell r="K494">
            <v>3000</v>
          </cell>
        </row>
        <row r="495">
          <cell r="A495" t="str">
            <v xml:space="preserve"> SSP 레듀샤</v>
          </cell>
          <cell r="B495" t="str">
            <v>25*20</v>
          </cell>
          <cell r="C495">
            <v>2</v>
          </cell>
          <cell r="D495" t="str">
            <v>개</v>
          </cell>
          <cell r="E495">
            <v>900</v>
          </cell>
          <cell r="F495">
            <v>1800</v>
          </cell>
          <cell r="K495">
            <v>1800</v>
          </cell>
        </row>
        <row r="496">
          <cell r="A496" t="str">
            <v xml:space="preserve"> SSP 레듀샤</v>
          </cell>
          <cell r="B496" t="str">
            <v>25*13</v>
          </cell>
          <cell r="C496">
            <v>1</v>
          </cell>
          <cell r="D496" t="str">
            <v>개</v>
          </cell>
          <cell r="E496">
            <v>308</v>
          </cell>
          <cell r="F496">
            <v>308</v>
          </cell>
          <cell r="K496">
            <v>308</v>
          </cell>
        </row>
        <row r="497">
          <cell r="A497" t="str">
            <v xml:space="preserve"> SSP 레듀샤</v>
          </cell>
          <cell r="B497" t="str">
            <v>30*25</v>
          </cell>
          <cell r="C497">
            <v>1</v>
          </cell>
          <cell r="D497" t="str">
            <v>개</v>
          </cell>
          <cell r="E497">
            <v>499</v>
          </cell>
          <cell r="F497">
            <v>499</v>
          </cell>
          <cell r="K497">
            <v>499</v>
          </cell>
        </row>
        <row r="498">
          <cell r="A498" t="str">
            <v xml:space="preserve"> SSP 레듀샤</v>
          </cell>
          <cell r="B498" t="str">
            <v>30*20</v>
          </cell>
          <cell r="C498">
            <v>1</v>
          </cell>
          <cell r="D498" t="str">
            <v>개</v>
          </cell>
          <cell r="E498">
            <v>534</v>
          </cell>
          <cell r="F498">
            <v>534</v>
          </cell>
          <cell r="K498">
            <v>534</v>
          </cell>
        </row>
        <row r="499">
          <cell r="A499" t="str">
            <v xml:space="preserve"> SSP 레듀샤</v>
          </cell>
          <cell r="B499" t="str">
            <v>40*30</v>
          </cell>
          <cell r="C499">
            <v>1</v>
          </cell>
          <cell r="D499" t="str">
            <v>개</v>
          </cell>
          <cell r="E499">
            <v>629</v>
          </cell>
          <cell r="F499">
            <v>629</v>
          </cell>
          <cell r="K499">
            <v>629</v>
          </cell>
        </row>
        <row r="500">
          <cell r="A500" t="str">
            <v xml:space="preserve"> SSP 레듀샤</v>
          </cell>
          <cell r="B500" t="str">
            <v>40*25</v>
          </cell>
          <cell r="C500">
            <v>1</v>
          </cell>
          <cell r="D500" t="str">
            <v>개</v>
          </cell>
          <cell r="E500">
            <v>2100</v>
          </cell>
          <cell r="F500">
            <v>2100</v>
          </cell>
          <cell r="K500">
            <v>2100</v>
          </cell>
        </row>
        <row r="501">
          <cell r="A501" t="str">
            <v xml:space="preserve"> SSP 레듀샤</v>
          </cell>
          <cell r="B501" t="str">
            <v>50*40</v>
          </cell>
          <cell r="C501">
            <v>1</v>
          </cell>
          <cell r="D501" t="str">
            <v>개</v>
          </cell>
          <cell r="E501">
            <v>2400</v>
          </cell>
          <cell r="F501">
            <v>2400</v>
          </cell>
          <cell r="K501">
            <v>2400</v>
          </cell>
        </row>
        <row r="502">
          <cell r="A502" t="str">
            <v xml:space="preserve"> SSP 레듀샤</v>
          </cell>
          <cell r="B502" t="str">
            <v>50*25</v>
          </cell>
          <cell r="C502">
            <v>1</v>
          </cell>
          <cell r="D502" t="str">
            <v>개</v>
          </cell>
          <cell r="E502">
            <v>2920</v>
          </cell>
          <cell r="F502">
            <v>2920</v>
          </cell>
          <cell r="K502">
            <v>2920</v>
          </cell>
        </row>
        <row r="503">
          <cell r="A503" t="str">
            <v>베 어 소 켓</v>
          </cell>
          <cell r="B503" t="str">
            <v>20</v>
          </cell>
          <cell r="C503">
            <v>1</v>
          </cell>
          <cell r="D503" t="str">
            <v>개</v>
          </cell>
          <cell r="E503">
            <v>420</v>
          </cell>
          <cell r="F503">
            <v>420</v>
          </cell>
          <cell r="K503">
            <v>420</v>
          </cell>
        </row>
        <row r="504">
          <cell r="A504" t="str">
            <v>베 어 소 켓</v>
          </cell>
          <cell r="B504" t="str">
            <v>25</v>
          </cell>
          <cell r="C504">
            <v>1</v>
          </cell>
          <cell r="D504" t="str">
            <v>개</v>
          </cell>
          <cell r="E504">
            <v>530</v>
          </cell>
          <cell r="F504">
            <v>530</v>
          </cell>
          <cell r="K504">
            <v>530</v>
          </cell>
        </row>
        <row r="505">
          <cell r="A505" t="str">
            <v>베 어 소 켓</v>
          </cell>
          <cell r="B505" t="str">
            <v>40</v>
          </cell>
          <cell r="C505">
            <v>3</v>
          </cell>
          <cell r="D505" t="str">
            <v>개</v>
          </cell>
          <cell r="E505">
            <v>3520</v>
          </cell>
          <cell r="F505">
            <v>10560</v>
          </cell>
          <cell r="K505">
            <v>10560</v>
          </cell>
        </row>
        <row r="506">
          <cell r="A506" t="str">
            <v>베 어 소 켓</v>
          </cell>
          <cell r="B506" t="str">
            <v>50</v>
          </cell>
          <cell r="C506">
            <v>2</v>
          </cell>
          <cell r="D506" t="str">
            <v>개</v>
          </cell>
          <cell r="E506">
            <v>4510</v>
          </cell>
          <cell r="F506">
            <v>9020</v>
          </cell>
          <cell r="K506">
            <v>9020</v>
          </cell>
        </row>
        <row r="507">
          <cell r="A507" t="str">
            <v>누수방지쌔들</v>
          </cell>
          <cell r="B507" t="str">
            <v>40*80</v>
          </cell>
          <cell r="C507">
            <v>1</v>
          </cell>
          <cell r="D507" t="str">
            <v>개</v>
          </cell>
          <cell r="E507">
            <v>4320</v>
          </cell>
          <cell r="F507">
            <v>4320</v>
          </cell>
          <cell r="K507">
            <v>4320</v>
          </cell>
        </row>
        <row r="508">
          <cell r="A508" t="str">
            <v>누수방지쌔들</v>
          </cell>
          <cell r="B508" t="str">
            <v>50*80</v>
          </cell>
          <cell r="C508">
            <v>1</v>
          </cell>
          <cell r="D508" t="str">
            <v>개</v>
          </cell>
          <cell r="E508">
            <v>4460</v>
          </cell>
          <cell r="F508">
            <v>4460</v>
          </cell>
          <cell r="K508">
            <v>4460</v>
          </cell>
        </row>
        <row r="509">
          <cell r="A509" t="str">
            <v>누수방지쌔들</v>
          </cell>
          <cell r="B509" t="str">
            <v>80*80</v>
          </cell>
          <cell r="C509">
            <v>2</v>
          </cell>
          <cell r="D509" t="str">
            <v>개</v>
          </cell>
          <cell r="E509">
            <v>8450</v>
          </cell>
          <cell r="F509">
            <v>16900</v>
          </cell>
          <cell r="K509">
            <v>16900</v>
          </cell>
        </row>
        <row r="510">
          <cell r="A510" t="str">
            <v>누수방지쌔들</v>
          </cell>
          <cell r="B510" t="str">
            <v>80*140</v>
          </cell>
          <cell r="C510">
            <v>2</v>
          </cell>
          <cell r="D510" t="str">
            <v>개</v>
          </cell>
          <cell r="E510">
            <v>20130</v>
          </cell>
          <cell r="F510">
            <v>40260</v>
          </cell>
          <cell r="K510">
            <v>40260</v>
          </cell>
        </row>
        <row r="511">
          <cell r="A511" t="str">
            <v>누수방지쌔들</v>
          </cell>
          <cell r="B511" t="str">
            <v>100*80</v>
          </cell>
          <cell r="C511">
            <v>1</v>
          </cell>
          <cell r="D511" t="str">
            <v>개</v>
          </cell>
          <cell r="E511">
            <v>9510</v>
          </cell>
          <cell r="F511">
            <v>9510</v>
          </cell>
          <cell r="K511">
            <v>9510</v>
          </cell>
        </row>
        <row r="512">
          <cell r="A512" t="str">
            <v>누수방지쌔들</v>
          </cell>
          <cell r="B512" t="str">
            <v>100*140</v>
          </cell>
          <cell r="C512">
            <v>1</v>
          </cell>
          <cell r="D512" t="str">
            <v>개</v>
          </cell>
          <cell r="E512">
            <v>24130</v>
          </cell>
          <cell r="F512">
            <v>24130</v>
          </cell>
          <cell r="K512">
            <v>24130</v>
          </cell>
        </row>
        <row r="513">
          <cell r="A513" t="str">
            <v>누수방지쌔들</v>
          </cell>
          <cell r="B513" t="str">
            <v>150*80</v>
          </cell>
          <cell r="C513">
            <v>1</v>
          </cell>
          <cell r="D513" t="str">
            <v>개</v>
          </cell>
          <cell r="E513">
            <v>10560</v>
          </cell>
          <cell r="F513">
            <v>10560</v>
          </cell>
          <cell r="K513">
            <v>10560</v>
          </cell>
        </row>
        <row r="514">
          <cell r="A514" t="str">
            <v>누수방지쌔들</v>
          </cell>
          <cell r="B514" t="str">
            <v>150*140</v>
          </cell>
          <cell r="C514">
            <v>1</v>
          </cell>
          <cell r="D514" t="str">
            <v>개</v>
          </cell>
          <cell r="E514">
            <v>26000</v>
          </cell>
          <cell r="F514">
            <v>26000</v>
          </cell>
          <cell r="K514">
            <v>26000</v>
          </cell>
        </row>
        <row r="515">
          <cell r="A515" t="str">
            <v>누수방지쌔들</v>
          </cell>
          <cell r="B515" t="str">
            <v>200*100</v>
          </cell>
          <cell r="C515">
            <v>1</v>
          </cell>
          <cell r="D515" t="str">
            <v>개</v>
          </cell>
          <cell r="E515">
            <v>4859</v>
          </cell>
          <cell r="F515">
            <v>4859</v>
          </cell>
          <cell r="K515">
            <v>4859</v>
          </cell>
        </row>
        <row r="516">
          <cell r="A516" t="str">
            <v>누수방지쌔들</v>
          </cell>
          <cell r="B516" t="str">
            <v>200*140</v>
          </cell>
          <cell r="C516">
            <v>1</v>
          </cell>
          <cell r="D516" t="str">
            <v>개</v>
          </cell>
          <cell r="E516">
            <v>9810</v>
          </cell>
          <cell r="F516">
            <v>9810</v>
          </cell>
          <cell r="K516">
            <v>9810</v>
          </cell>
        </row>
        <row r="517">
          <cell r="A517" t="str">
            <v>소 켓 트</v>
          </cell>
          <cell r="B517" t="str">
            <v>주철13</v>
          </cell>
          <cell r="C517">
            <v>1</v>
          </cell>
          <cell r="D517" t="str">
            <v>개</v>
          </cell>
          <cell r="E517">
            <v>170</v>
          </cell>
          <cell r="F517">
            <v>170</v>
          </cell>
          <cell r="K517">
            <v>170</v>
          </cell>
        </row>
        <row r="518">
          <cell r="A518" t="str">
            <v>소 켓 트</v>
          </cell>
          <cell r="B518" t="str">
            <v>주철20</v>
          </cell>
          <cell r="C518">
            <v>1</v>
          </cell>
          <cell r="D518" t="str">
            <v>개</v>
          </cell>
          <cell r="E518">
            <v>200</v>
          </cell>
          <cell r="F518">
            <v>200</v>
          </cell>
          <cell r="K518">
            <v>200</v>
          </cell>
        </row>
        <row r="519">
          <cell r="A519" t="str">
            <v>소 켓 트</v>
          </cell>
          <cell r="B519" t="str">
            <v>주철25</v>
          </cell>
          <cell r="C519">
            <v>1</v>
          </cell>
          <cell r="D519" t="str">
            <v>개</v>
          </cell>
          <cell r="E519">
            <v>330</v>
          </cell>
          <cell r="F519">
            <v>330</v>
          </cell>
          <cell r="K519">
            <v>330</v>
          </cell>
        </row>
        <row r="520">
          <cell r="A520" t="str">
            <v>소 켓 트</v>
          </cell>
          <cell r="B520" t="str">
            <v>주철30</v>
          </cell>
          <cell r="C520">
            <v>1</v>
          </cell>
          <cell r="D520" t="str">
            <v>개</v>
          </cell>
          <cell r="E520">
            <v>420</v>
          </cell>
          <cell r="F520">
            <v>420</v>
          </cell>
          <cell r="K520">
            <v>420</v>
          </cell>
        </row>
        <row r="521">
          <cell r="A521" t="str">
            <v>소 켓 트</v>
          </cell>
          <cell r="B521" t="str">
            <v>주철40</v>
          </cell>
          <cell r="C521">
            <v>1</v>
          </cell>
          <cell r="D521" t="str">
            <v>개</v>
          </cell>
          <cell r="E521">
            <v>500</v>
          </cell>
          <cell r="F521">
            <v>500</v>
          </cell>
          <cell r="K521">
            <v>500</v>
          </cell>
        </row>
        <row r="522">
          <cell r="A522" t="str">
            <v>소 켓 트</v>
          </cell>
          <cell r="B522" t="str">
            <v>주철50</v>
          </cell>
          <cell r="C522">
            <v>1</v>
          </cell>
          <cell r="D522" t="str">
            <v>개</v>
          </cell>
          <cell r="E522">
            <v>800</v>
          </cell>
          <cell r="F522">
            <v>800</v>
          </cell>
          <cell r="K522">
            <v>800</v>
          </cell>
        </row>
        <row r="523">
          <cell r="A523" t="str">
            <v>닛 블(강관)</v>
          </cell>
          <cell r="B523" t="str">
            <v>주철13</v>
          </cell>
          <cell r="C523">
            <v>1</v>
          </cell>
          <cell r="D523" t="str">
            <v>개</v>
          </cell>
          <cell r="E523">
            <v>200</v>
          </cell>
          <cell r="F523">
            <v>200</v>
          </cell>
          <cell r="K523">
            <v>200</v>
          </cell>
        </row>
        <row r="524">
          <cell r="A524" t="str">
            <v>닛 블(강관)</v>
          </cell>
          <cell r="B524" t="str">
            <v>주철20</v>
          </cell>
          <cell r="C524">
            <v>1</v>
          </cell>
          <cell r="D524" t="str">
            <v>개</v>
          </cell>
          <cell r="E524">
            <v>240</v>
          </cell>
          <cell r="F524">
            <v>240</v>
          </cell>
          <cell r="K524">
            <v>240</v>
          </cell>
        </row>
        <row r="525">
          <cell r="A525" t="str">
            <v>닛 블(강관)</v>
          </cell>
          <cell r="B525" t="str">
            <v>주철25</v>
          </cell>
          <cell r="C525">
            <v>1</v>
          </cell>
          <cell r="D525" t="str">
            <v>개</v>
          </cell>
          <cell r="E525">
            <v>340</v>
          </cell>
          <cell r="F525">
            <v>340</v>
          </cell>
          <cell r="K525">
            <v>340</v>
          </cell>
        </row>
        <row r="526">
          <cell r="A526" t="str">
            <v>닛 블(강관)</v>
          </cell>
          <cell r="B526" t="str">
            <v>주철30</v>
          </cell>
          <cell r="C526">
            <v>1</v>
          </cell>
          <cell r="D526" t="str">
            <v>개</v>
          </cell>
          <cell r="E526">
            <v>430</v>
          </cell>
          <cell r="F526">
            <v>430</v>
          </cell>
          <cell r="K526">
            <v>430</v>
          </cell>
        </row>
        <row r="527">
          <cell r="A527" t="str">
            <v>닛 블(강관)</v>
          </cell>
          <cell r="B527" t="str">
            <v>주철40</v>
          </cell>
          <cell r="C527">
            <v>1</v>
          </cell>
          <cell r="D527" t="str">
            <v>개</v>
          </cell>
          <cell r="E527">
            <v>620</v>
          </cell>
          <cell r="F527">
            <v>620</v>
          </cell>
          <cell r="K527">
            <v>620</v>
          </cell>
        </row>
        <row r="528">
          <cell r="A528" t="str">
            <v>닛 블(강관)</v>
          </cell>
          <cell r="B528" t="str">
            <v>주철50</v>
          </cell>
          <cell r="C528">
            <v>1</v>
          </cell>
          <cell r="D528" t="str">
            <v>개</v>
          </cell>
          <cell r="E528">
            <v>740</v>
          </cell>
          <cell r="F528">
            <v>740</v>
          </cell>
          <cell r="K528">
            <v>740</v>
          </cell>
        </row>
        <row r="529">
          <cell r="A529" t="str">
            <v>게이트밸브</v>
          </cell>
          <cell r="B529" t="str">
            <v>청동13</v>
          </cell>
          <cell r="C529">
            <v>20</v>
          </cell>
          <cell r="D529" t="str">
            <v>개</v>
          </cell>
          <cell r="E529">
            <v>3740</v>
          </cell>
          <cell r="F529">
            <v>74800</v>
          </cell>
          <cell r="K529">
            <v>74800</v>
          </cell>
        </row>
        <row r="530">
          <cell r="A530" t="str">
            <v>게이트밸브</v>
          </cell>
          <cell r="B530" t="str">
            <v>청동20</v>
          </cell>
          <cell r="C530">
            <v>10</v>
          </cell>
          <cell r="D530" t="str">
            <v>개</v>
          </cell>
          <cell r="E530">
            <v>5360</v>
          </cell>
          <cell r="F530">
            <v>53600</v>
          </cell>
          <cell r="K530">
            <v>53600</v>
          </cell>
        </row>
        <row r="531">
          <cell r="A531" t="str">
            <v>게이트밸브</v>
          </cell>
          <cell r="B531" t="str">
            <v>청동25</v>
          </cell>
          <cell r="C531">
            <v>4</v>
          </cell>
          <cell r="D531" t="str">
            <v>개</v>
          </cell>
          <cell r="E531">
            <v>8540</v>
          </cell>
          <cell r="F531">
            <v>34160</v>
          </cell>
          <cell r="K531">
            <v>34160</v>
          </cell>
        </row>
        <row r="532">
          <cell r="A532" t="str">
            <v>게이트밸브</v>
          </cell>
          <cell r="B532" t="str">
            <v>청동40</v>
          </cell>
          <cell r="C532">
            <v>4</v>
          </cell>
          <cell r="D532" t="str">
            <v>개</v>
          </cell>
          <cell r="E532">
            <v>16270</v>
          </cell>
          <cell r="F532">
            <v>65080</v>
          </cell>
          <cell r="K532">
            <v>65080</v>
          </cell>
        </row>
        <row r="533">
          <cell r="A533" t="str">
            <v>게이트밸브</v>
          </cell>
          <cell r="B533" t="str">
            <v>청동50</v>
          </cell>
          <cell r="C533">
            <v>2</v>
          </cell>
          <cell r="D533" t="str">
            <v>개</v>
          </cell>
          <cell r="E533">
            <v>25090</v>
          </cell>
          <cell r="F533">
            <v>50180</v>
          </cell>
          <cell r="K533">
            <v>50180</v>
          </cell>
        </row>
        <row r="534">
          <cell r="A534" t="str">
            <v>타이튼닥타일주철관</v>
          </cell>
          <cell r="B534" t="str">
            <v>80*4</v>
          </cell>
          <cell r="C534">
            <v>28</v>
          </cell>
          <cell r="D534" t="str">
            <v>본</v>
          </cell>
          <cell r="E534">
            <v>34790</v>
          </cell>
          <cell r="F534">
            <v>974120</v>
          </cell>
          <cell r="G534" t="str">
            <v/>
          </cell>
          <cell r="H534">
            <v>0</v>
          </cell>
          <cell r="K534">
            <v>974120</v>
          </cell>
          <cell r="M534">
            <v>0</v>
          </cell>
        </row>
        <row r="535">
          <cell r="A535" t="str">
            <v>타이튼닥타일주철관</v>
          </cell>
          <cell r="B535" t="str">
            <v>100*5</v>
          </cell>
          <cell r="C535">
            <v>8</v>
          </cell>
          <cell r="D535" t="str">
            <v>본</v>
          </cell>
          <cell r="E535">
            <v>51940</v>
          </cell>
          <cell r="F535">
            <v>415520</v>
          </cell>
          <cell r="K535">
            <v>415520</v>
          </cell>
        </row>
        <row r="536">
          <cell r="A536" t="str">
            <v>타이튼닥타일주철관</v>
          </cell>
          <cell r="B536" t="str">
            <v>150*5</v>
          </cell>
          <cell r="C536">
            <v>4</v>
          </cell>
          <cell r="D536" t="str">
            <v>본</v>
          </cell>
          <cell r="E536">
            <v>80190</v>
          </cell>
          <cell r="F536">
            <v>320760</v>
          </cell>
          <cell r="K536">
            <v>320760</v>
          </cell>
        </row>
        <row r="537">
          <cell r="A537" t="str">
            <v>타이튼닥타일주철관</v>
          </cell>
          <cell r="B537" t="str">
            <v>200*6</v>
          </cell>
          <cell r="C537">
            <v>4</v>
          </cell>
          <cell r="D537" t="str">
            <v>본</v>
          </cell>
          <cell r="E537">
            <v>127610</v>
          </cell>
          <cell r="F537">
            <v>510440</v>
          </cell>
          <cell r="K537">
            <v>510440</v>
          </cell>
        </row>
        <row r="538">
          <cell r="A538" t="str">
            <v>타이튼 고무링</v>
          </cell>
          <cell r="B538" t="str">
            <v>80</v>
          </cell>
          <cell r="C538">
            <v>22</v>
          </cell>
          <cell r="D538" t="str">
            <v>개</v>
          </cell>
          <cell r="E538">
            <v>460</v>
          </cell>
          <cell r="F538">
            <v>10120</v>
          </cell>
          <cell r="K538">
            <v>10120</v>
          </cell>
        </row>
        <row r="539">
          <cell r="A539" t="str">
            <v>타이튼 고무링</v>
          </cell>
          <cell r="B539" t="str">
            <v>100</v>
          </cell>
          <cell r="C539">
            <v>8</v>
          </cell>
          <cell r="D539" t="str">
            <v>개</v>
          </cell>
          <cell r="E539">
            <v>520</v>
          </cell>
          <cell r="F539">
            <v>4160</v>
          </cell>
          <cell r="K539">
            <v>4160</v>
          </cell>
        </row>
        <row r="540">
          <cell r="A540" t="str">
            <v>타이튼 고무링</v>
          </cell>
          <cell r="B540" t="str">
            <v>150</v>
          </cell>
          <cell r="C540">
            <v>4</v>
          </cell>
          <cell r="D540" t="str">
            <v>개</v>
          </cell>
          <cell r="E540">
            <v>740</v>
          </cell>
          <cell r="F540">
            <v>2960</v>
          </cell>
          <cell r="K540">
            <v>2960</v>
          </cell>
        </row>
        <row r="541">
          <cell r="A541" t="str">
            <v>타이튼 고무링</v>
          </cell>
          <cell r="B541" t="str">
            <v>200</v>
          </cell>
          <cell r="C541">
            <v>4</v>
          </cell>
          <cell r="D541" t="str">
            <v>개</v>
          </cell>
          <cell r="E541">
            <v>1160</v>
          </cell>
          <cell r="F541">
            <v>4640</v>
          </cell>
          <cell r="K541">
            <v>4640</v>
          </cell>
        </row>
        <row r="542">
          <cell r="A542" t="str">
            <v>KP 접합부속</v>
          </cell>
          <cell r="B542" t="str">
            <v>80</v>
          </cell>
          <cell r="C542">
            <v>14</v>
          </cell>
          <cell r="D542" t="str">
            <v>조</v>
          </cell>
          <cell r="E542">
            <v>6130</v>
          </cell>
          <cell r="F542">
            <v>85820</v>
          </cell>
          <cell r="K542">
            <v>85820</v>
          </cell>
        </row>
        <row r="543">
          <cell r="A543" t="str">
            <v>KP 접합부속</v>
          </cell>
          <cell r="B543" t="str">
            <v>100</v>
          </cell>
          <cell r="C543">
            <v>10</v>
          </cell>
          <cell r="D543" t="str">
            <v>조</v>
          </cell>
          <cell r="E543">
            <v>6890</v>
          </cell>
          <cell r="F543">
            <v>68900</v>
          </cell>
          <cell r="K543">
            <v>68900</v>
          </cell>
        </row>
        <row r="544">
          <cell r="A544" t="str">
            <v>KP 접합부속</v>
          </cell>
          <cell r="B544" t="str">
            <v>150</v>
          </cell>
          <cell r="C544">
            <v>6</v>
          </cell>
          <cell r="D544" t="str">
            <v>조</v>
          </cell>
          <cell r="E544">
            <v>9520</v>
          </cell>
          <cell r="F544">
            <v>57120</v>
          </cell>
          <cell r="K544">
            <v>57120</v>
          </cell>
        </row>
        <row r="545">
          <cell r="A545" t="str">
            <v>KP 접합부속</v>
          </cell>
          <cell r="B545" t="str">
            <v>200</v>
          </cell>
          <cell r="C545">
            <v>3</v>
          </cell>
          <cell r="D545" t="str">
            <v>조</v>
          </cell>
          <cell r="E545">
            <v>11820</v>
          </cell>
          <cell r="F545">
            <v>35460</v>
          </cell>
          <cell r="K545">
            <v>35460</v>
          </cell>
        </row>
        <row r="546">
          <cell r="A546" t="str">
            <v>플렌지 접합부속</v>
          </cell>
          <cell r="B546" t="str">
            <v>80</v>
          </cell>
          <cell r="C546">
            <v>21</v>
          </cell>
          <cell r="D546" t="str">
            <v>조</v>
          </cell>
          <cell r="E546">
            <v>2222</v>
          </cell>
          <cell r="F546">
            <v>46662</v>
          </cell>
          <cell r="K546">
            <v>46662</v>
          </cell>
        </row>
        <row r="547">
          <cell r="A547" t="str">
            <v>플렌지 접합부속</v>
          </cell>
          <cell r="B547" t="str">
            <v>100</v>
          </cell>
          <cell r="C547">
            <v>6</v>
          </cell>
          <cell r="D547" t="str">
            <v>조</v>
          </cell>
          <cell r="E547">
            <v>3751</v>
          </cell>
          <cell r="F547">
            <v>22506</v>
          </cell>
          <cell r="K547">
            <v>22506</v>
          </cell>
        </row>
        <row r="548">
          <cell r="A548" t="str">
            <v>플렌지 접합부속</v>
          </cell>
          <cell r="B548" t="str">
            <v>125</v>
          </cell>
          <cell r="C548">
            <v>3</v>
          </cell>
          <cell r="D548" t="str">
            <v>조</v>
          </cell>
          <cell r="E548">
            <v>3883</v>
          </cell>
          <cell r="F548">
            <v>11649</v>
          </cell>
          <cell r="K548">
            <v>11649</v>
          </cell>
        </row>
        <row r="549">
          <cell r="A549" t="str">
            <v>플렌지 접합부속</v>
          </cell>
          <cell r="B549" t="str">
            <v>150</v>
          </cell>
          <cell r="C549">
            <v>6</v>
          </cell>
          <cell r="D549" t="str">
            <v>조</v>
          </cell>
          <cell r="E549">
            <v>5225</v>
          </cell>
          <cell r="F549">
            <v>31350</v>
          </cell>
          <cell r="K549">
            <v>31350</v>
          </cell>
        </row>
        <row r="550">
          <cell r="A550" t="str">
            <v>플렌지 접합부속</v>
          </cell>
          <cell r="B550" t="str">
            <v>200</v>
          </cell>
          <cell r="C550">
            <v>1</v>
          </cell>
          <cell r="D550" t="str">
            <v>조</v>
          </cell>
          <cell r="E550">
            <v>4880</v>
          </cell>
          <cell r="F550">
            <v>4880</v>
          </cell>
          <cell r="K550">
            <v>4880</v>
          </cell>
        </row>
        <row r="551">
          <cell r="A551" t="str">
            <v>닥타일 주철이형관</v>
          </cell>
          <cell r="B551" t="str">
            <v>시멘트</v>
          </cell>
          <cell r="C551">
            <v>20</v>
          </cell>
          <cell r="D551" t="str">
            <v>Kg</v>
          </cell>
          <cell r="E551">
            <v>1060</v>
          </cell>
          <cell r="F551">
            <v>21200</v>
          </cell>
          <cell r="K551">
            <v>21200</v>
          </cell>
        </row>
        <row r="552">
          <cell r="A552" t="str">
            <v>닥타일 주철이형관</v>
          </cell>
          <cell r="B552" t="str">
            <v>흑페인트</v>
          </cell>
          <cell r="C552">
            <v>10</v>
          </cell>
          <cell r="D552" t="str">
            <v>Kg</v>
          </cell>
          <cell r="E552">
            <v>810</v>
          </cell>
          <cell r="F552">
            <v>8100</v>
          </cell>
          <cell r="K552">
            <v>8100</v>
          </cell>
        </row>
        <row r="553">
          <cell r="A553" t="str">
            <v>KP 이탈방지압륜</v>
          </cell>
          <cell r="B553" t="str">
            <v>80</v>
          </cell>
          <cell r="C553">
            <v>2</v>
          </cell>
          <cell r="D553" t="str">
            <v>조</v>
          </cell>
          <cell r="E553">
            <v>19850</v>
          </cell>
          <cell r="F553">
            <v>39700</v>
          </cell>
          <cell r="K553">
            <v>39700</v>
          </cell>
        </row>
        <row r="554">
          <cell r="A554" t="str">
            <v>KP 이탈방지압륜</v>
          </cell>
          <cell r="B554" t="str">
            <v>100</v>
          </cell>
          <cell r="C554">
            <v>1</v>
          </cell>
          <cell r="D554" t="str">
            <v>조</v>
          </cell>
          <cell r="E554">
            <v>20450</v>
          </cell>
          <cell r="F554">
            <v>20450</v>
          </cell>
          <cell r="K554">
            <v>20450</v>
          </cell>
        </row>
        <row r="555">
          <cell r="A555" t="str">
            <v>KP 이탈방지압륜</v>
          </cell>
          <cell r="B555" t="str">
            <v>150</v>
          </cell>
          <cell r="C555">
            <v>1</v>
          </cell>
          <cell r="D555" t="str">
            <v>조</v>
          </cell>
          <cell r="E555">
            <v>27250</v>
          </cell>
          <cell r="F555">
            <v>27250</v>
          </cell>
          <cell r="K555">
            <v>27250</v>
          </cell>
        </row>
        <row r="556">
          <cell r="A556" t="str">
            <v>KP 이탈방지압륜</v>
          </cell>
          <cell r="B556" t="str">
            <v>200</v>
          </cell>
          <cell r="C556">
            <v>1</v>
          </cell>
          <cell r="D556" t="str">
            <v>조</v>
          </cell>
          <cell r="E556">
            <v>34050</v>
          </cell>
          <cell r="F556">
            <v>34050</v>
          </cell>
          <cell r="K556">
            <v>34050</v>
          </cell>
        </row>
        <row r="557">
          <cell r="A557" t="str">
            <v>소프트실제수밸브</v>
          </cell>
          <cell r="B557" t="str">
            <v>80</v>
          </cell>
          <cell r="C557">
            <v>1</v>
          </cell>
          <cell r="D557" t="str">
            <v>개</v>
          </cell>
          <cell r="E557">
            <v>85400</v>
          </cell>
          <cell r="F557">
            <v>85400</v>
          </cell>
          <cell r="K557">
            <v>85400</v>
          </cell>
        </row>
        <row r="558">
          <cell r="A558" t="str">
            <v>소프트실제수밸브</v>
          </cell>
          <cell r="B558" t="str">
            <v>100</v>
          </cell>
          <cell r="C558">
            <v>1</v>
          </cell>
          <cell r="D558" t="str">
            <v>개</v>
          </cell>
          <cell r="E558">
            <v>95600</v>
          </cell>
          <cell r="F558">
            <v>95600</v>
          </cell>
          <cell r="K558">
            <v>95600</v>
          </cell>
        </row>
        <row r="559">
          <cell r="A559" t="str">
            <v>소프트실제수밸브</v>
          </cell>
          <cell r="B559" t="str">
            <v>150</v>
          </cell>
          <cell r="C559">
            <v>1</v>
          </cell>
          <cell r="D559" t="str">
            <v>개</v>
          </cell>
          <cell r="E559">
            <v>75430</v>
          </cell>
          <cell r="F559">
            <v>75430</v>
          </cell>
          <cell r="K559">
            <v>75430</v>
          </cell>
        </row>
        <row r="560">
          <cell r="A560" t="str">
            <v>소프트실제수밸브</v>
          </cell>
          <cell r="B560" t="str">
            <v>200</v>
          </cell>
          <cell r="C560">
            <v>1</v>
          </cell>
          <cell r="D560" t="str">
            <v>개</v>
          </cell>
          <cell r="E560">
            <v>85600</v>
          </cell>
          <cell r="F560">
            <v>85600</v>
          </cell>
          <cell r="K560">
            <v>85600</v>
          </cell>
        </row>
        <row r="561">
          <cell r="A561" t="str">
            <v>제수밸브</v>
          </cell>
          <cell r="B561" t="str">
            <v>수동80</v>
          </cell>
          <cell r="C561">
            <v>1</v>
          </cell>
          <cell r="D561" t="str">
            <v>개</v>
          </cell>
          <cell r="E561">
            <v>63200</v>
          </cell>
          <cell r="F561">
            <v>63200</v>
          </cell>
          <cell r="K561">
            <v>63200</v>
          </cell>
        </row>
        <row r="562">
          <cell r="A562" t="str">
            <v>제수밸브</v>
          </cell>
          <cell r="B562" t="str">
            <v>수동100</v>
          </cell>
          <cell r="C562">
            <v>1</v>
          </cell>
          <cell r="D562" t="str">
            <v>개</v>
          </cell>
          <cell r="E562">
            <v>70000</v>
          </cell>
          <cell r="F562">
            <v>70000</v>
          </cell>
          <cell r="K562">
            <v>70000</v>
          </cell>
        </row>
        <row r="563">
          <cell r="A563" t="str">
            <v>제수밸브</v>
          </cell>
          <cell r="B563" t="str">
            <v>수동150</v>
          </cell>
          <cell r="C563">
            <v>1</v>
          </cell>
          <cell r="D563" t="str">
            <v>개</v>
          </cell>
          <cell r="E563">
            <v>126200</v>
          </cell>
          <cell r="F563">
            <v>126200</v>
          </cell>
          <cell r="K563">
            <v>126200</v>
          </cell>
        </row>
        <row r="564">
          <cell r="A564" t="str">
            <v>제수밸브</v>
          </cell>
          <cell r="B564" t="str">
            <v>수동200</v>
          </cell>
          <cell r="C564">
            <v>1</v>
          </cell>
          <cell r="D564" t="str">
            <v>개</v>
          </cell>
          <cell r="E564">
            <v>56127</v>
          </cell>
          <cell r="F564">
            <v>56127</v>
          </cell>
          <cell r="K564">
            <v>56127</v>
          </cell>
        </row>
        <row r="565">
          <cell r="A565" t="str">
            <v>소화전(지하식F)</v>
          </cell>
          <cell r="B565" t="str">
            <v>100</v>
          </cell>
          <cell r="C565">
            <v>1</v>
          </cell>
          <cell r="D565" t="str">
            <v>개</v>
          </cell>
          <cell r="E565">
            <v>102000</v>
          </cell>
          <cell r="F565">
            <v>102000</v>
          </cell>
          <cell r="K565">
            <v>102000</v>
          </cell>
        </row>
        <row r="566">
          <cell r="A566" t="str">
            <v>소화전(지상식B)</v>
          </cell>
          <cell r="B566" t="str">
            <v>100</v>
          </cell>
          <cell r="C566">
            <v>1</v>
          </cell>
          <cell r="D566" t="str">
            <v>개</v>
          </cell>
          <cell r="E566">
            <v>1640</v>
          </cell>
          <cell r="F566">
            <v>1640</v>
          </cell>
          <cell r="K566">
            <v>1640</v>
          </cell>
        </row>
        <row r="567">
          <cell r="A567" t="str">
            <v>상수도용 철개</v>
          </cell>
          <cell r="B567" t="str">
            <v>648</v>
          </cell>
          <cell r="C567">
            <v>1</v>
          </cell>
          <cell r="D567" t="str">
            <v>조</v>
          </cell>
          <cell r="E567">
            <v>120000</v>
          </cell>
          <cell r="F567">
            <v>120000</v>
          </cell>
          <cell r="K567">
            <v>120000</v>
          </cell>
        </row>
        <row r="568">
          <cell r="A568" t="str">
            <v>상수도용 철개</v>
          </cell>
          <cell r="B568" t="str">
            <v>766</v>
          </cell>
          <cell r="C568">
            <v>1</v>
          </cell>
          <cell r="D568" t="str">
            <v>조</v>
          </cell>
          <cell r="E568">
            <v>130000</v>
          </cell>
          <cell r="F568">
            <v>130000</v>
          </cell>
          <cell r="K568">
            <v>130000</v>
          </cell>
        </row>
        <row r="569">
          <cell r="A569" t="str">
            <v>제수변보 호통</v>
          </cell>
          <cell r="B569" t="str">
            <v>200*265</v>
          </cell>
          <cell r="C569">
            <v>1</v>
          </cell>
          <cell r="D569" t="str">
            <v>개</v>
          </cell>
          <cell r="E569">
            <v>11206</v>
          </cell>
          <cell r="F569">
            <v>11206</v>
          </cell>
          <cell r="K569">
            <v>11206</v>
          </cell>
        </row>
        <row r="570">
          <cell r="A570" t="str">
            <v>제수변 받침통</v>
          </cell>
          <cell r="B570" t="str">
            <v>250*300</v>
          </cell>
          <cell r="C570">
            <v>1</v>
          </cell>
          <cell r="D570" t="str">
            <v>개</v>
          </cell>
          <cell r="E570">
            <v>10539</v>
          </cell>
          <cell r="F570">
            <v>10539</v>
          </cell>
          <cell r="K570">
            <v>10539</v>
          </cell>
        </row>
        <row r="571">
          <cell r="A571" t="str">
            <v>공기밸브</v>
          </cell>
          <cell r="B571" t="str">
            <v>급속80</v>
          </cell>
          <cell r="C571">
            <v>1</v>
          </cell>
          <cell r="D571" t="str">
            <v>개</v>
          </cell>
          <cell r="E571">
            <v>37142</v>
          </cell>
          <cell r="F571">
            <v>37142</v>
          </cell>
          <cell r="K571">
            <v>37142</v>
          </cell>
        </row>
        <row r="572">
          <cell r="A572" t="str">
            <v>공기밸브</v>
          </cell>
          <cell r="B572" t="str">
            <v>급속100</v>
          </cell>
          <cell r="C572">
            <v>1</v>
          </cell>
          <cell r="D572" t="str">
            <v>개</v>
          </cell>
          <cell r="E572">
            <v>45346</v>
          </cell>
          <cell r="F572">
            <v>45346</v>
          </cell>
          <cell r="K572">
            <v>45346</v>
          </cell>
        </row>
        <row r="573">
          <cell r="A573" t="str">
            <v>조립식원형맨홀</v>
          </cell>
          <cell r="B573" t="str">
            <v>80-100</v>
          </cell>
          <cell r="C573">
            <v>1</v>
          </cell>
          <cell r="D573" t="str">
            <v>조</v>
          </cell>
          <cell r="E573">
            <v>65230</v>
          </cell>
          <cell r="F573">
            <v>65230</v>
          </cell>
          <cell r="K573">
            <v>65230</v>
          </cell>
        </row>
        <row r="574">
          <cell r="A574" t="str">
            <v>조립식원형맨홀</v>
          </cell>
          <cell r="B574" t="str">
            <v>150</v>
          </cell>
          <cell r="C574">
            <v>1</v>
          </cell>
          <cell r="D574" t="str">
            <v>조</v>
          </cell>
          <cell r="E574">
            <v>73920</v>
          </cell>
          <cell r="F574">
            <v>73920</v>
          </cell>
          <cell r="K574">
            <v>73920</v>
          </cell>
        </row>
        <row r="575">
          <cell r="A575" t="str">
            <v>조립식원형맨홀</v>
          </cell>
          <cell r="B575" t="str">
            <v>200-250</v>
          </cell>
          <cell r="C575">
            <v>1</v>
          </cell>
          <cell r="D575" t="str">
            <v>조</v>
          </cell>
          <cell r="E575">
            <v>79860</v>
          </cell>
          <cell r="F575">
            <v>79860</v>
          </cell>
          <cell r="K575">
            <v>79860</v>
          </cell>
        </row>
        <row r="576">
          <cell r="A576" t="str">
            <v>부단수활정자관</v>
          </cell>
          <cell r="B576" t="str">
            <v>150*80</v>
          </cell>
          <cell r="C576">
            <v>1</v>
          </cell>
          <cell r="D576" t="str">
            <v>조</v>
          </cell>
          <cell r="E576">
            <v>28906</v>
          </cell>
          <cell r="F576">
            <v>28906</v>
          </cell>
          <cell r="K576">
            <v>28906</v>
          </cell>
        </row>
        <row r="577">
          <cell r="A577" t="str">
            <v>부단수활정자관</v>
          </cell>
          <cell r="B577" t="str">
            <v>150*100</v>
          </cell>
          <cell r="C577">
            <v>1</v>
          </cell>
          <cell r="D577" t="str">
            <v>조</v>
          </cell>
          <cell r="E577">
            <v>32400</v>
          </cell>
          <cell r="F577">
            <v>32400</v>
          </cell>
          <cell r="K577">
            <v>32400</v>
          </cell>
        </row>
        <row r="578">
          <cell r="A578" t="str">
            <v>부단수활정자관</v>
          </cell>
          <cell r="B578" t="str">
            <v>200*80</v>
          </cell>
          <cell r="C578">
            <v>1</v>
          </cell>
          <cell r="D578" t="str">
            <v>조</v>
          </cell>
          <cell r="E578">
            <v>38796</v>
          </cell>
          <cell r="F578">
            <v>38796</v>
          </cell>
          <cell r="K578">
            <v>38796</v>
          </cell>
        </row>
        <row r="579">
          <cell r="A579" t="str">
            <v>부단수활정자관</v>
          </cell>
          <cell r="B579" t="str">
            <v>200*100</v>
          </cell>
          <cell r="C579">
            <v>1</v>
          </cell>
          <cell r="D579" t="str">
            <v>조</v>
          </cell>
          <cell r="E579">
            <v>43560</v>
          </cell>
          <cell r="F579">
            <v>43560</v>
          </cell>
          <cell r="K579">
            <v>43560</v>
          </cell>
        </row>
        <row r="580">
          <cell r="A580" t="str">
            <v>부단수활정자관</v>
          </cell>
          <cell r="B580" t="str">
            <v>200*150</v>
          </cell>
          <cell r="C580">
            <v>1</v>
          </cell>
          <cell r="D580" t="str">
            <v>조</v>
          </cell>
          <cell r="E580">
            <v>40268</v>
          </cell>
          <cell r="F580">
            <v>40268</v>
          </cell>
          <cell r="K580">
            <v>40268</v>
          </cell>
        </row>
        <row r="581">
          <cell r="A581" t="str">
            <v>부단수활정자관</v>
          </cell>
          <cell r="B581" t="str">
            <v>300*80</v>
          </cell>
          <cell r="C581">
            <v>1</v>
          </cell>
          <cell r="D581" t="str">
            <v>조</v>
          </cell>
          <cell r="E581">
            <v>49143</v>
          </cell>
          <cell r="F581">
            <v>49143</v>
          </cell>
          <cell r="K581">
            <v>49143</v>
          </cell>
        </row>
        <row r="582">
          <cell r="A582" t="str">
            <v>부단수활정자관</v>
          </cell>
          <cell r="B582" t="str">
            <v>300*100</v>
          </cell>
          <cell r="C582">
            <v>1</v>
          </cell>
          <cell r="D582" t="str">
            <v>조</v>
          </cell>
          <cell r="E582">
            <v>52100</v>
          </cell>
          <cell r="F582">
            <v>52100</v>
          </cell>
          <cell r="K582">
            <v>52100</v>
          </cell>
        </row>
        <row r="583">
          <cell r="A583" t="str">
            <v>부단수활정자관</v>
          </cell>
          <cell r="B583" t="str">
            <v>300*150</v>
          </cell>
          <cell r="C583">
            <v>1</v>
          </cell>
          <cell r="D583" t="str">
            <v>조</v>
          </cell>
          <cell r="E583">
            <v>56747</v>
          </cell>
          <cell r="F583">
            <v>56747</v>
          </cell>
          <cell r="K583">
            <v>56747</v>
          </cell>
        </row>
        <row r="584">
          <cell r="A584" t="str">
            <v>부단수활정자관</v>
          </cell>
          <cell r="B584" t="str">
            <v>300*200</v>
          </cell>
          <cell r="C584">
            <v>1</v>
          </cell>
          <cell r="D584" t="str">
            <v>조</v>
          </cell>
          <cell r="E584">
            <v>54435</v>
          </cell>
          <cell r="F584">
            <v>54435</v>
          </cell>
          <cell r="K584">
            <v>54435</v>
          </cell>
        </row>
        <row r="585">
          <cell r="A585" t="str">
            <v>계</v>
          </cell>
          <cell r="B585" t="str">
            <v/>
          </cell>
          <cell r="D585" t="str">
            <v/>
          </cell>
          <cell r="E585" t="str">
            <v/>
          </cell>
          <cell r="F585">
            <v>4956951</v>
          </cell>
          <cell r="K585">
            <v>4956951</v>
          </cell>
        </row>
        <row r="586">
          <cell r="A586" t="str">
            <v>폐 기 물 처 리 비 내  역</v>
          </cell>
        </row>
        <row r="587">
          <cell r="A587" t="str">
            <v>콘크리트잔재처리비</v>
          </cell>
          <cell r="B587" t="str">
            <v>2.3*4=</v>
          </cell>
          <cell r="C587">
            <v>28</v>
          </cell>
          <cell r="D587" t="str">
            <v>톤</v>
          </cell>
          <cell r="E587">
            <v>8000</v>
          </cell>
          <cell r="F587">
            <v>224000</v>
          </cell>
          <cell r="G587" t="str">
            <v/>
          </cell>
          <cell r="H587">
            <v>0</v>
          </cell>
          <cell r="K587">
            <v>224000</v>
          </cell>
          <cell r="M587">
            <v>0</v>
          </cell>
        </row>
        <row r="588">
          <cell r="A588" t="str">
            <v>콘크리트잔재운반비</v>
          </cell>
          <cell r="C588">
            <v>8</v>
          </cell>
          <cell r="D588" t="str">
            <v>M^3</v>
          </cell>
          <cell r="E588">
            <v>12000</v>
          </cell>
          <cell r="F588">
            <v>96000</v>
          </cell>
          <cell r="K588">
            <v>96000</v>
          </cell>
        </row>
        <row r="589">
          <cell r="A589" t="str">
            <v>아스팔트잔재처리비</v>
          </cell>
          <cell r="B589" t="str">
            <v>2.2*5=</v>
          </cell>
          <cell r="C589">
            <v>4</v>
          </cell>
          <cell r="D589" t="str">
            <v>톤</v>
          </cell>
          <cell r="E589">
            <v>8000</v>
          </cell>
          <cell r="F589">
            <v>32000</v>
          </cell>
          <cell r="K589">
            <v>32000</v>
          </cell>
        </row>
        <row r="590">
          <cell r="A590" t="str">
            <v>아스팔트잔재운반비</v>
          </cell>
          <cell r="C590">
            <v>4</v>
          </cell>
          <cell r="D590" t="str">
            <v>M^3</v>
          </cell>
          <cell r="E590">
            <v>12000</v>
          </cell>
          <cell r="F590">
            <v>48000</v>
          </cell>
          <cell r="K590">
            <v>48000</v>
          </cell>
        </row>
        <row r="591">
          <cell r="A591" t="str">
            <v>기타잔재처리비</v>
          </cell>
          <cell r="B591" t="str">
            <v>1.4*6=</v>
          </cell>
          <cell r="C591">
            <v>22</v>
          </cell>
          <cell r="D591" t="str">
            <v>톤</v>
          </cell>
          <cell r="E591">
            <v>8000</v>
          </cell>
          <cell r="F591">
            <v>176000</v>
          </cell>
          <cell r="K591">
            <v>176000</v>
          </cell>
        </row>
        <row r="592">
          <cell r="A592" t="str">
            <v>기타잔재운반비</v>
          </cell>
          <cell r="C592">
            <v>1</v>
          </cell>
          <cell r="D592" t="str">
            <v>M^3</v>
          </cell>
          <cell r="E592">
            <v>12000</v>
          </cell>
          <cell r="F592">
            <v>12000</v>
          </cell>
          <cell r="K592">
            <v>12000</v>
          </cell>
        </row>
        <row r="593">
          <cell r="A593" t="str">
            <v>계</v>
          </cell>
          <cell r="F593">
            <v>588000</v>
          </cell>
          <cell r="K593">
            <v>588000</v>
          </cell>
        </row>
        <row r="594">
          <cell r="A594" t="str">
            <v>관  급  자  재  내  역</v>
          </cell>
        </row>
        <row r="595">
          <cell r="A595" t="str">
            <v>스테인레스 강관</v>
          </cell>
          <cell r="B595" t="str">
            <v>20</v>
          </cell>
          <cell r="C595">
            <v>2070</v>
          </cell>
          <cell r="D595" t="str">
            <v>M</v>
          </cell>
          <cell r="E595">
            <v>2021</v>
          </cell>
          <cell r="F595">
            <v>4183470</v>
          </cell>
          <cell r="K595">
            <v>4183470</v>
          </cell>
        </row>
        <row r="596">
          <cell r="A596" t="str">
            <v>스테인레스 강관</v>
          </cell>
          <cell r="B596" t="str">
            <v>25</v>
          </cell>
          <cell r="C596">
            <v>430</v>
          </cell>
          <cell r="D596" t="str">
            <v>M</v>
          </cell>
          <cell r="E596">
            <v>2525</v>
          </cell>
          <cell r="F596">
            <v>1085750</v>
          </cell>
          <cell r="K596">
            <v>1085750</v>
          </cell>
        </row>
        <row r="597">
          <cell r="A597" t="str">
            <v>스테인레스 강관</v>
          </cell>
          <cell r="B597" t="str">
            <v>30</v>
          </cell>
          <cell r="C597">
            <v>45</v>
          </cell>
          <cell r="D597" t="str">
            <v>M</v>
          </cell>
          <cell r="E597">
            <v>3471</v>
          </cell>
          <cell r="F597">
            <v>156195</v>
          </cell>
          <cell r="K597">
            <v>156195</v>
          </cell>
        </row>
        <row r="598">
          <cell r="A598" t="str">
            <v>스테인레스 강관</v>
          </cell>
          <cell r="B598" t="str">
            <v>40</v>
          </cell>
          <cell r="C598">
            <v>395</v>
          </cell>
          <cell r="D598" t="str">
            <v>M</v>
          </cell>
          <cell r="E598">
            <v>4224</v>
          </cell>
          <cell r="F598">
            <v>1668480</v>
          </cell>
          <cell r="K598">
            <v>1668480</v>
          </cell>
        </row>
        <row r="599">
          <cell r="A599" t="str">
            <v>스테인레스 강관</v>
          </cell>
          <cell r="B599" t="str">
            <v>50</v>
          </cell>
          <cell r="C599">
            <v>370</v>
          </cell>
          <cell r="D599" t="str">
            <v>M</v>
          </cell>
          <cell r="E599">
            <v>4739</v>
          </cell>
          <cell r="F599">
            <v>1753430</v>
          </cell>
          <cell r="K599">
            <v>1753430</v>
          </cell>
        </row>
        <row r="600">
          <cell r="A600" t="str">
            <v>수도계량기보호통</v>
          </cell>
          <cell r="B600" t="str">
            <v>13*110</v>
          </cell>
          <cell r="C600">
            <v>140</v>
          </cell>
          <cell r="D600" t="str">
            <v>개</v>
          </cell>
          <cell r="E600">
            <v>33363</v>
          </cell>
          <cell r="F600">
            <v>4670820</v>
          </cell>
          <cell r="K600">
            <v>4670820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물량"/>
      <sheetName val="노임"/>
      <sheetName val="1호인버트수량"/>
      <sheetName val="기계경비(시간당)"/>
      <sheetName val="램머"/>
      <sheetName val="단가조사"/>
      <sheetName val="자재단가"/>
      <sheetName val="계수시트"/>
      <sheetName val="효성CB 1P기초"/>
      <sheetName val="공량산출서"/>
      <sheetName val="관로토공"/>
      <sheetName val="CTEMCOST"/>
      <sheetName val="관급_File"/>
      <sheetName val="토사(PE)"/>
      <sheetName val="일위대가"/>
      <sheetName val="조도계산서 (도서)"/>
      <sheetName val="Total"/>
      <sheetName val="#REF"/>
      <sheetName val="성곽내역서"/>
      <sheetName val="내역서"/>
      <sheetName val="DATE"/>
      <sheetName val="Customer Databas"/>
      <sheetName val="견적의뢰"/>
      <sheetName val="설계명세서"/>
      <sheetName val="일위목록"/>
      <sheetName val="평가데이터"/>
      <sheetName val="단가"/>
      <sheetName val="관로부문"/>
      <sheetName val="내역서01"/>
      <sheetName val="2000년1차"/>
      <sheetName val="2000전체분"/>
      <sheetName val="관급자재"/>
      <sheetName val="변경관급자재"/>
      <sheetName val="투찰금액"/>
      <sheetName val="공사비산출서"/>
      <sheetName val="내역"/>
      <sheetName val="내역서관로"/>
      <sheetName val="내역서설비"/>
      <sheetName val="내역서케이블"/>
      <sheetName val="21301동"/>
      <sheetName val="유림골조"/>
      <sheetName val="내역(토목)"/>
      <sheetName val="교사기준면적(초등)"/>
      <sheetName val="토목공사일반"/>
      <sheetName val="(C)원내역"/>
      <sheetName val="공종"/>
      <sheetName val="설명"/>
      <sheetName val="공사개요"/>
      <sheetName val="관급총괄"/>
      <sheetName val="총괄집계표"/>
      <sheetName val="부하계산서"/>
      <sheetName val="임대견적서"/>
      <sheetName val="파일의이용"/>
      <sheetName val="공사원가계산서"/>
      <sheetName val="당사"/>
      <sheetName val="22신설수량"/>
      <sheetName val="기계경비_시간당_"/>
      <sheetName val="노무비"/>
      <sheetName val="토공"/>
      <sheetName val="Y-WORK"/>
      <sheetName val="도급내역"/>
      <sheetName val="부하(성남)"/>
      <sheetName val="원가+내역"/>
      <sheetName val="관급단가"/>
      <sheetName val="직노"/>
      <sheetName val="자재"/>
      <sheetName val="data"/>
      <sheetName val="6.관급자재조서"/>
      <sheetName val="전력구구조물산근"/>
      <sheetName val="경산"/>
      <sheetName val="도로구조공사비"/>
      <sheetName val="도로토공공사비"/>
      <sheetName val="여수토공사비"/>
      <sheetName val="원가계산서"/>
      <sheetName val="여과지동"/>
      <sheetName val="기초자료"/>
      <sheetName val="요율"/>
      <sheetName val="자재대"/>
      <sheetName val="일산실행내역"/>
      <sheetName val="공통가설"/>
      <sheetName val="본사공가현황"/>
      <sheetName val="옥외외등집계표"/>
      <sheetName val="예산조서"/>
      <sheetName val="물품구매"/>
      <sheetName val="XL4Poppy"/>
      <sheetName val="9.운반비산출"/>
      <sheetName val="증감대비"/>
      <sheetName val="노임단가"/>
      <sheetName val="단가비교표"/>
      <sheetName val="전선 및 전선관"/>
      <sheetName val="가로등내역서"/>
      <sheetName val="프랜트면허"/>
      <sheetName val="총괄내역서"/>
      <sheetName val="투찰가"/>
      <sheetName val="투찰내역"/>
      <sheetName val="데이타"/>
      <sheetName val="오수토공"/>
      <sheetName val="홍보비디오"/>
      <sheetName val="내역서2안"/>
      <sheetName val="판매시설"/>
      <sheetName val="주민복지관"/>
      <sheetName val="지하주차장"/>
      <sheetName val="청천내"/>
      <sheetName val="적현로"/>
      <sheetName val="제경비"/>
      <sheetName val="준검 내역서"/>
      <sheetName val="단가산출"/>
      <sheetName val="견적단가"/>
      <sheetName val="단가설계"/>
      <sheetName val="조명율표"/>
      <sheetName val="수량산출"/>
      <sheetName val="재료"/>
      <sheetName val="wall"/>
      <sheetName val="작성"/>
      <sheetName val="빌딩 안내"/>
      <sheetName val="01"/>
      <sheetName val="표지"/>
      <sheetName val="설비원가"/>
      <sheetName val="한전일위"/>
      <sheetName val="예비"/>
      <sheetName val="산출금액내역"/>
      <sheetName val="도급내역5+800"/>
      <sheetName val="도급금액"/>
      <sheetName val="재노경"/>
      <sheetName val="조명시설"/>
      <sheetName val="일위대가 "/>
      <sheetName val="단가 및 재료비"/>
      <sheetName val="중기사용료산출근거"/>
      <sheetName val="단위단가"/>
      <sheetName val="실행간접비용"/>
      <sheetName val="Baby일위대가"/>
      <sheetName val="기둥(원형)"/>
      <sheetName val="경상"/>
      <sheetName val="가설"/>
      <sheetName val="단위수량"/>
      <sheetName val="총괄표"/>
      <sheetName val="실행기초"/>
      <sheetName val="도급"/>
      <sheetName val="전기"/>
      <sheetName val="공정집계"/>
      <sheetName val="수량집계"/>
      <sheetName val="2-5. 예산조서"/>
      <sheetName val="대가표(품셈)"/>
      <sheetName val="구천"/>
      <sheetName val="철거산출근거"/>
      <sheetName val="주요자재단가"/>
      <sheetName val="30신설일위대가"/>
      <sheetName val="공정코드"/>
      <sheetName val="갑지"/>
      <sheetName val="하조서"/>
      <sheetName val="도급기성"/>
      <sheetName val="기계경비"/>
      <sheetName val="참조"/>
      <sheetName val="정부노임단가"/>
      <sheetName val="인건비"/>
      <sheetName val="2.고용보험료산출근거"/>
      <sheetName val="한일양산"/>
      <sheetName val="토사_PE_"/>
      <sheetName val="49"/>
      <sheetName val="건축"/>
      <sheetName val="Sheet1"/>
      <sheetName val="단"/>
      <sheetName val="시행예산"/>
      <sheetName val="공종구간"/>
      <sheetName val="공종목록표"/>
      <sheetName val="기본자료입력"/>
      <sheetName val="출력X"/>
      <sheetName val="9GNG운반"/>
      <sheetName val="허용전류"/>
      <sheetName val="MCC"/>
      <sheetName val="순공사비"/>
      <sheetName val="1-최종안"/>
      <sheetName val="사업분석-분양가결정"/>
      <sheetName val="부대공"/>
      <sheetName val="포장공"/>
      <sheetName val="기초목록"/>
      <sheetName val="관급자재내역서"/>
      <sheetName val="설계예산내역서"/>
      <sheetName val="일 위 대 가 표"/>
      <sheetName val="수주추정"/>
      <sheetName val="은평작업지시대장"/>
      <sheetName val="010101"/>
      <sheetName val="예산내역서"/>
      <sheetName val="익산-"/>
      <sheetName val="Sheet5"/>
      <sheetName val="2009년설계(안)"/>
      <sheetName val="설계예산서"/>
      <sheetName val="인제내역"/>
      <sheetName val="실행견적"/>
      <sheetName val="소비자가"/>
      <sheetName val="기초입력 DATA"/>
      <sheetName val="관접합및부설"/>
      <sheetName val="기초단가"/>
      <sheetName val="굴착현장"/>
      <sheetName val="연장(직관)"/>
      <sheetName val="설비"/>
      <sheetName val="총투입계"/>
      <sheetName val="갑지1"/>
      <sheetName val="조경"/>
      <sheetName val="[자재물량.XLS]_____1_c_MAYBE______2"/>
      <sheetName val="원가계산서 "/>
      <sheetName val="국내총괄"/>
      <sheetName val="계림(함평)"/>
      <sheetName val="계림(장성)"/>
      <sheetName val="값"/>
      <sheetName val="재정비직인"/>
      <sheetName val="재정비내역"/>
      <sheetName val="지적고시내역"/>
      <sheetName val="공종단가"/>
      <sheetName val="2공구산출내역"/>
      <sheetName val="[자재물량.XLS]_____1_c_MAYBE______4"/>
      <sheetName val="[자재물량.XLS]_____1_c_MAYBE______3"/>
      <sheetName val="품셈TABLE"/>
      <sheetName val="설계내역서"/>
      <sheetName val="노무비 근거"/>
      <sheetName val="1.토공집계"/>
      <sheetName val="기본단가"/>
      <sheetName val="인건비단가"/>
      <sheetName val="구조물철거타공정이월"/>
      <sheetName val="총괄"/>
      <sheetName val="Inst."/>
      <sheetName val="공통비총괄표"/>
      <sheetName val="Sheet2"/>
      <sheetName val="유림총괄"/>
      <sheetName val="일위목차"/>
      <sheetName val="가시설단위수량"/>
      <sheetName val="SORCE1"/>
      <sheetName val="기성내역서표지"/>
      <sheetName val="변경내역서간지"/>
      <sheetName val="J"/>
      <sheetName val="Sheet4"/>
      <sheetName val="자료"/>
      <sheetName val="입사일"/>
      <sheetName val="노무비산출(아파트 전체)-경보"/>
      <sheetName val="99년신청"/>
      <sheetName val="97 사업추정(WEKI)"/>
      <sheetName val="기초자료입력"/>
      <sheetName val="1회갑지"/>
      <sheetName val="2회내역"/>
      <sheetName val="Macro1"/>
      <sheetName val="차도조도계산"/>
      <sheetName val="우수관로집계"/>
      <sheetName val="물가자료"/>
      <sheetName val="수안보-MBR1"/>
      <sheetName val="원가계산"/>
      <sheetName val="목차"/>
      <sheetName val="Sheet9"/>
      <sheetName val="Sheet14"/>
      <sheetName val="Sheet13"/>
      <sheetName val="Sheet10"/>
      <sheetName val="전기자료"/>
      <sheetName val="서대문대장"/>
      <sheetName val="도급예산내역서봉투"/>
      <sheetName val="설계산출표지"/>
      <sheetName val="도급예산내역서총괄표"/>
      <sheetName val="을부담운반비"/>
      <sheetName val="운반비산출"/>
      <sheetName val="구조물공집계"/>
      <sheetName val="GI-LIST"/>
      <sheetName val="G.R300경비"/>
      <sheetName val="설계내역(2000)"/>
      <sheetName val="코드표"/>
      <sheetName val="자재코드"/>
      <sheetName val="상호참고자료"/>
      <sheetName val="말뚝물량"/>
      <sheetName val="초"/>
      <sheetName val="Sheet3"/>
      <sheetName val="을"/>
      <sheetName val="설계예시"/>
      <sheetName val="1"/>
      <sheetName val="현장관리비"/>
      <sheetName val="설비(제출)"/>
      <sheetName val="터널조도"/>
      <sheetName val="노임(1차)"/>
      <sheetName val="약품공급2"/>
      <sheetName val="03전반노무비"/>
      <sheetName val="설계산출기초"/>
      <sheetName val="VII-2현장경비"/>
      <sheetName val="Ⅴ-2.공종별내역"/>
      <sheetName val="database"/>
      <sheetName val="건축내역"/>
      <sheetName val="개요"/>
      <sheetName val="산근"/>
      <sheetName val="배수공"/>
      <sheetName val="공정표"/>
      <sheetName val="c_balju"/>
      <sheetName val=" 견적서"/>
      <sheetName val="손익분석"/>
      <sheetName val="샤워실위생"/>
      <sheetName val="별표 "/>
      <sheetName val="토공사(흙막이)"/>
      <sheetName val="전통건설"/>
      <sheetName val="배관표"/>
      <sheetName val="집계표"/>
      <sheetName val="1차 내역서"/>
      <sheetName val="공사원가"/>
      <sheetName val="일위대가목록"/>
      <sheetName val="직재"/>
      <sheetName val="재집"/>
      <sheetName val="주소"/>
      <sheetName val="기기리스트"/>
      <sheetName val="70%"/>
      <sheetName val="간선계산"/>
      <sheetName val="단가대비표"/>
      <sheetName val="부대집계"/>
      <sheetName val="기자재비"/>
      <sheetName val="대전-교대(A1-A2)"/>
      <sheetName val="소방"/>
      <sheetName val="전기공사일위대가"/>
      <sheetName val="Macro(차단기)"/>
      <sheetName val="원가 계산"/>
      <sheetName val="입적6-10"/>
      <sheetName val="현장경비"/>
      <sheetName val="일위대가목차"/>
      <sheetName val="설치자재"/>
      <sheetName val="물집"/>
      <sheetName val="건축내역서"/>
      <sheetName val="설비내역서"/>
      <sheetName val="전기내역서"/>
      <sheetName val="일위대가표"/>
      <sheetName val="기본단가표"/>
      <sheetName val="터파기및재료"/>
      <sheetName val="견적대비"/>
      <sheetName val="협력업체"/>
      <sheetName val="단면치수"/>
      <sheetName val="설계내역2"/>
      <sheetName val="양식"/>
      <sheetName val="실행대비"/>
      <sheetName val="산출"/>
      <sheetName val="기계공사물량집계"/>
      <sheetName val="토공사"/>
      <sheetName val="제경비율"/>
      <sheetName val="초기화면"/>
      <sheetName val="건축2"/>
      <sheetName val="건축일"/>
      <sheetName val="SG"/>
      <sheetName val="공토공단위당"/>
      <sheetName val="부대공Ⅱ"/>
      <sheetName val="총내역서"/>
      <sheetName val="배수관집계"/>
      <sheetName val="대가 (보완)"/>
      <sheetName val="ABUT수량-A1"/>
      <sheetName val="시운전연료"/>
      <sheetName val="1월"/>
      <sheetName val="1.변압기용량"/>
      <sheetName val="투자비"/>
      <sheetName val="조성원가DATA"/>
      <sheetName val="사업비"/>
      <sheetName val="골조시행"/>
      <sheetName val="공통비(전체)"/>
      <sheetName val="간접"/>
      <sheetName val="지급자재내역서"/>
      <sheetName val="코스모공장 (어음)"/>
      <sheetName val="금액내역서"/>
      <sheetName val="cal"/>
      <sheetName val="품셈표"/>
      <sheetName val="단면 (2)"/>
      <sheetName val="용소리교"/>
      <sheetName val="실행철강하도"/>
      <sheetName val="Hauptdaten"/>
      <sheetName val="설변내역서"/>
      <sheetName val="TEL"/>
      <sheetName val="갑지(추정)"/>
      <sheetName val="견적서을"/>
      <sheetName val="세금자료"/>
      <sheetName val="빙장비사양"/>
      <sheetName val="장비사양"/>
      <sheetName val="동원인원"/>
      <sheetName val="PIPE"/>
      <sheetName val="공사비_NDE"/>
      <sheetName val="을지"/>
      <sheetName val="견적서"/>
      <sheetName val="전선 및 전선관-자유로"/>
      <sheetName val="관로터파기-자유로"/>
      <sheetName val="인건-측정"/>
      <sheetName val="기본자료"/>
      <sheetName val="잡비계산"/>
      <sheetName val="중기"/>
      <sheetName val="시설물"/>
      <sheetName val="식재출력용"/>
      <sheetName val="유지관리"/>
      <sheetName val="남양시작동010313100%"/>
      <sheetName val="일(4)"/>
      <sheetName val="현장소운반"/>
      <sheetName val="관구보호몰탈"/>
      <sheetName val="공사명입력"/>
      <sheetName val="근로자자료입력"/>
      <sheetName val="참고자료"/>
      <sheetName val="4차공사"/>
      <sheetName val="기계공사"/>
      <sheetName val="2003상반기노임기준"/>
      <sheetName val="계약내역서"/>
      <sheetName val="변경내역서"/>
      <sheetName val="내역서1999.8최종"/>
      <sheetName val="중기손료"/>
      <sheetName val="Option"/>
      <sheetName val="NEYOK"/>
      <sheetName val="[자재물량.XLS]\\유기한1\c\MAYBE\자재물량.X"/>
      <sheetName val="빗물받이(910-510-410)"/>
      <sheetName val="5지구단위"/>
      <sheetName val="교차로(1) "/>
      <sheetName val="가로등"/>
      <sheetName val="토적표"/>
      <sheetName val="연결임시"/>
      <sheetName val="H-PILE수량집계"/>
      <sheetName val="TOTAL_BOQ"/>
      <sheetName val="DATA1"/>
      <sheetName val="용역비내역-진짜"/>
      <sheetName val="단가표"/>
      <sheetName val="공리일"/>
      <sheetName val="일위(열차무선)"/>
      <sheetName val="대구-교대(A1)"/>
      <sheetName val="OPGW기별"/>
      <sheetName val="N賃率-職"/>
      <sheetName val="제1회기성청구.20110620.xlsx"/>
      <sheetName val="SCHEDULE"/>
      <sheetName val="I一般比"/>
      <sheetName val="용산3(영광)"/>
      <sheetName val="현황CODE"/>
      <sheetName val="손익현황"/>
      <sheetName val="변수값"/>
      <sheetName val="도색및표지판 단위수량"/>
      <sheetName val="물가대비표"/>
      <sheetName val="토건"/>
      <sheetName val="BSD (2)"/>
      <sheetName val="공사기본내용입력"/>
      <sheetName val="출자한도"/>
      <sheetName val="사업수지"/>
      <sheetName val="주현(해보)"/>
      <sheetName val="주현(영광)"/>
      <sheetName val="화해(함평)"/>
      <sheetName val="화해(장성)"/>
      <sheetName val="환경기계공정표 (3)"/>
      <sheetName val="S0"/>
      <sheetName val="마포토정"/>
      <sheetName val="ELECTRIC"/>
      <sheetName val="도장면"/>
      <sheetName val="도장면적"/>
      <sheetName val="냉난방(부대공사)"/>
      <sheetName val="단가 (2)"/>
      <sheetName val="총괄변경내역서"/>
      <sheetName val=""/>
      <sheetName val="분전함신설"/>
      <sheetName val="접지1종"/>
      <sheetName val="2003 일위대가"/>
      <sheetName val="관경별내역서"/>
      <sheetName val="부대내역"/>
      <sheetName val="99총공사내역서"/>
      <sheetName val="입찰안"/>
      <sheetName val="건축공사"/>
      <sheetName val="견적조건"/>
      <sheetName val="견적가"/>
      <sheetName val="물가기준년"/>
      <sheetName val="장비기준"/>
      <sheetName val="적용단위길이"/>
      <sheetName val="기술부 VENDOR LIST"/>
      <sheetName val="개략도"/>
      <sheetName val="케이블LIST(접속)"/>
      <sheetName val="케이블LIST"/>
      <sheetName val="Mc1"/>
      <sheetName val="설계조건"/>
      <sheetName val="노무비단가"/>
      <sheetName val="CB"/>
      <sheetName val="토목공사"/>
      <sheetName val="대비"/>
      <sheetName val="몰탈콘크리트"/>
      <sheetName val="철근집계"/>
      <sheetName val="시중노임단가"/>
      <sheetName val="토량산출서"/>
      <sheetName val="POWER"/>
      <sheetName val="장비비기준"/>
      <sheetName val="세부내역"/>
      <sheetName val="WELDING"/>
      <sheetName val="WORK"/>
      <sheetName val="[자재물량.XLS][자재물량.XLS][자재물량.XLS]["/>
      <sheetName val="[자재물량.XLS][자재물량.XLS][자재물량.XLS]\"/>
      <sheetName val="[자재물량.XLS][자재물량.XLS]\\유기한1\c\MA"/>
      <sheetName val="2-1. 경관조명 내역총괄표"/>
      <sheetName val="방식총괄"/>
      <sheetName val="시중노임"/>
      <sheetName val="우수관로터파기고"/>
      <sheetName val="노임단가적용"/>
      <sheetName val="일위총괄"/>
      <sheetName val="ITEM"/>
      <sheetName val="대공종"/>
      <sheetName val="지중자재단가"/>
      <sheetName val="시설물일위"/>
      <sheetName val="물량산출서"/>
      <sheetName val="INPUT"/>
      <sheetName val="뚝토공"/>
      <sheetName val="시멘트,모래,자갈"/>
      <sheetName val="관급"/>
      <sheetName val="업종코드"/>
      <sheetName val="hvac(제어동)"/>
      <sheetName val="계산서(곡선부)"/>
      <sheetName val="포장재료집계표"/>
      <sheetName val="자판실행"/>
      <sheetName val="사통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DATA(BAC)"/>
      <sheetName val="AP1"/>
      <sheetName val="수량산출(음암)"/>
      <sheetName val="연결관연장산출"/>
      <sheetName val="신영교차로"/>
      <sheetName val="자재물량.XLS"/>
      <sheetName val="%EC%9E%90%EC%9E%AC%EB%AC%BC%EB%"/>
      <sheetName val="라멘본체수량"/>
      <sheetName val="기안"/>
      <sheetName val="장비가동"/>
      <sheetName val="월래"/>
      <sheetName val="관급 자재수량집계표"/>
      <sheetName val="계정"/>
      <sheetName val="BID"/>
      <sheetName val="입력DATA"/>
      <sheetName val="바닥판"/>
      <sheetName val="일위대가(가설)"/>
      <sheetName val="목록"/>
      <sheetName val="CATV"/>
      <sheetName val="예산서"/>
      <sheetName val="서울대규장각(가시설흙막이)"/>
      <sheetName val="직접경비"/>
      <sheetName val="직접인건비"/>
      <sheetName val="실행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노무비단가"/>
      <sheetName val="XXXX"/>
      <sheetName val="유의사항"/>
      <sheetName val="투찰계획서"/>
      <sheetName val="토공갑"/>
      <sheetName val="토공견적"/>
      <sheetName val="구조물갑 "/>
      <sheetName val="구조물견적"/>
      <sheetName val="실행"/>
      <sheetName val="일위대가"/>
      <sheetName val="산출내역서집계표"/>
      <sheetName val="단가"/>
      <sheetName val="시설물일위"/>
      <sheetName val="기준액"/>
      <sheetName val="건축내역"/>
      <sheetName val="대비"/>
      <sheetName val="설비"/>
      <sheetName val="중기조종사 단위단가"/>
      <sheetName val="계수시트"/>
      <sheetName val="노임단가"/>
      <sheetName val="단가조사서"/>
      <sheetName val="내역서"/>
      <sheetName val="내역"/>
      <sheetName val="터파기및재료"/>
      <sheetName val="DATE"/>
      <sheetName val="노임"/>
      <sheetName val="설계내역일위"/>
      <sheetName val="효명0010"/>
      <sheetName val="규격"/>
      <sheetName val="수종"/>
      <sheetName val="토사(PE)"/>
      <sheetName val="내역서01"/>
    </sheetNames>
    <definedNames>
      <definedName name="굵기"/>
      <definedName name="돌아가_교통"/>
      <definedName name="돌아가기"/>
      <definedName name="등가도움"/>
      <definedName name="연접도움말"/>
      <definedName name="전선_관"/>
      <definedName name="전압강하가기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설명서"/>
      <sheetName val="공사비내역"/>
      <sheetName val="변경내역"/>
      <sheetName val="당초내역"/>
      <sheetName val="골재운반"/>
      <sheetName val="공정집계 (총괄)"/>
      <sheetName val="공정집계"/>
      <sheetName val="토적집계표 (2)"/>
      <sheetName val="재료집계표"/>
      <sheetName val="소운반"/>
      <sheetName val="잔토처리(0.14,0.4,사석,토사)"/>
      <sheetName val="콘크리트,몰탈"/>
      <sheetName val="관구보호몰탈"/>
      <sheetName val="공정증감"/>
      <sheetName val="목차"/>
      <sheetName val="설계변경사유"/>
      <sheetName val="사급자재내역"/>
      <sheetName val="동원인원산출"/>
      <sheetName val="표지"/>
      <sheetName val="복구물량"/>
      <sheetName val="매탄우성"/>
      <sheetName val="계수시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MAIN"/>
      <sheetName val="공정입력"/>
      <sheetName val="코드표"/>
      <sheetName val="일위대가_FILE"/>
      <sheetName val="자재코드"/>
      <sheetName val="자재_FILE"/>
      <sheetName val="인원_FILE"/>
      <sheetName val="DATA"/>
      <sheetName val="공정량"/>
      <sheetName val="공정집계"/>
      <sheetName val="자재집계"/>
      <sheetName val="구간별공정집계"/>
      <sheetName val="세부공정집계"/>
      <sheetName val="계산"/>
      <sheetName val="설계표지"/>
      <sheetName val="목차"/>
      <sheetName val="공사설명서"/>
      <sheetName val="현장설명서"/>
      <sheetName val="동원인원계획표"/>
      <sheetName val="예정공정표"/>
      <sheetName val="예정공정표1"/>
      <sheetName val="총원가"/>
      <sheetName val="공사원가"/>
      <sheetName val="내역서총괄"/>
      <sheetName val="내역서"/>
      <sheetName val="사급자재"/>
      <sheetName val="비사급자재"/>
      <sheetName val="소요노력"/>
      <sheetName val="공기산출"/>
      <sheetName val="운반비1"/>
      <sheetName val="경비"/>
      <sheetName val="위험표시판"/>
      <sheetName val="가설사무실"/>
      <sheetName val="사급중량"/>
      <sheetName val="회수물자"/>
      <sheetName val="철거내역"/>
      <sheetName val="잔품내역"/>
      <sheetName val="일위대가"/>
      <sheetName val="일위대가(품)"/>
      <sheetName val="일위대가_수정"/>
      <sheetName val="양식_일위대가"/>
      <sheetName val="양식_내역서"/>
      <sheetName val="양식_소요노력"/>
      <sheetName val="양식_비사급"/>
      <sheetName val="관구보호몰탈"/>
      <sheetName val="99강릉CA(회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메뉴"/>
      <sheetName val="INCODE"/>
      <sheetName val="코드표"/>
      <sheetName val="자재코드"/>
      <sheetName val="설계표지"/>
      <sheetName val="일위대가_FILE"/>
      <sheetName val="공정입력"/>
      <sheetName val="자재_FILE"/>
      <sheetName val="인원_FILE"/>
      <sheetName val="DATA"/>
      <sheetName val="공정량"/>
      <sheetName val="인입선산출"/>
      <sheetName val="MAIN"/>
      <sheetName val="UPDATE"/>
      <sheetName val="콤파운드산출"/>
      <sheetName val="공정집계"/>
      <sheetName val="자재집계"/>
      <sheetName val="구간별공정집계"/>
      <sheetName val="세부공정집계"/>
      <sheetName val="계산"/>
      <sheetName val="목차"/>
      <sheetName val="주요공정"/>
      <sheetName val="공사설명서"/>
      <sheetName val="공사원가"/>
      <sheetName val="현장설명서"/>
      <sheetName val="진도보고"/>
      <sheetName val="예정공정표1"/>
      <sheetName val="동원인원계획표"/>
      <sheetName val="예정공정표"/>
      <sheetName val="총원가"/>
      <sheetName val="간접노무비"/>
      <sheetName val="내역서총괄"/>
      <sheetName val="내역서"/>
      <sheetName val="공구손료"/>
      <sheetName val="사급자재"/>
      <sheetName val="비사급자재"/>
      <sheetName val="소요노력"/>
      <sheetName val="공기산출"/>
      <sheetName val="운반비1"/>
      <sheetName val="공압포설경비"/>
      <sheetName val="기계전주"/>
      <sheetName val="경비"/>
      <sheetName val="위험표시판"/>
      <sheetName val="가설사무실"/>
      <sheetName val="사급중량"/>
      <sheetName val="회수물자"/>
      <sheetName val="철거내역"/>
      <sheetName val="잔품내역"/>
      <sheetName val="일위대가"/>
      <sheetName val="일위대가(품)"/>
      <sheetName val="일위대가_수정"/>
      <sheetName val="양식_일위대가"/>
      <sheetName val="양식_공구손료"/>
      <sheetName val="양식_내역서"/>
      <sheetName val="양식_소요노력"/>
      <sheetName val="양식_비사급"/>
      <sheetName val="터파기및재료"/>
    </sheetNames>
    <sheetDataSet>
      <sheetData sheetId="0">
        <row r="11">
          <cell r="A11" t="str">
            <v>Φ36x1,Φ28x2</v>
          </cell>
        </row>
        <row r="12">
          <cell r="A12" t="str">
            <v>Φ36x1,Φ28x1</v>
          </cell>
        </row>
        <row r="13">
          <cell r="A13" t="str">
            <v>Φ28x5</v>
          </cell>
        </row>
        <row r="14">
          <cell r="A14" t="str">
            <v>Φ28x4</v>
          </cell>
        </row>
        <row r="15">
          <cell r="A15" t="str">
            <v>Φ28x3</v>
          </cell>
        </row>
        <row r="16">
          <cell r="A16" t="str">
            <v>Φ28x2</v>
          </cell>
        </row>
        <row r="17">
          <cell r="A17" t="str">
            <v>Φ28x1</v>
          </cell>
        </row>
        <row r="18">
          <cell r="A18" t="str">
            <v>Φ36x1</v>
          </cell>
        </row>
        <row r="71">
          <cell r="A71" t="str">
            <v>결합형내관</v>
          </cell>
        </row>
        <row r="151">
          <cell r="A151" t="str">
            <v>지하</v>
          </cell>
        </row>
        <row r="152">
          <cell r="A152" t="str">
            <v>가공설치</v>
          </cell>
        </row>
        <row r="161">
          <cell r="A161" t="str">
            <v>보통지</v>
          </cell>
        </row>
        <row r="162">
          <cell r="A162" t="str">
            <v>주택.번화2</v>
          </cell>
        </row>
        <row r="163">
          <cell r="A163" t="str">
            <v>번화1</v>
          </cell>
        </row>
        <row r="164">
          <cell r="A164" t="str">
            <v>통신구</v>
          </cell>
        </row>
        <row r="165">
          <cell r="A165" t="str">
            <v>군작전지역</v>
          </cell>
        </row>
      </sheetData>
      <sheetData sheetId="1">
        <row r="10">
          <cell r="F10" t="str">
            <v>케  이  블   지 하 포 설</v>
          </cell>
          <cell r="G10" t="str">
            <v>케  이  블   가 공 가 설</v>
          </cell>
        </row>
        <row r="11">
          <cell r="A11" t="str">
            <v>케  이  블   지 하 포 설</v>
          </cell>
          <cell r="B11">
            <v>1</v>
          </cell>
          <cell r="C11">
            <v>1106</v>
          </cell>
          <cell r="F11" t="str">
            <v>0.4mm, 0.5mm</v>
          </cell>
          <cell r="G11" t="str">
            <v>0.4mm, 0.5mm</v>
          </cell>
        </row>
        <row r="12">
          <cell r="A12" t="str">
            <v>케  이  블   가 공 가 설</v>
          </cell>
          <cell r="B12">
            <v>3</v>
          </cell>
          <cell r="C12">
            <v>1107</v>
          </cell>
          <cell r="F12" t="str">
            <v>0.65mm, 0.9mm</v>
          </cell>
          <cell r="G12" t="str">
            <v>0.65mm, 0.9mm</v>
          </cell>
        </row>
        <row r="13">
          <cell r="A13" t="str">
            <v>케  이  블   기 타 작 업</v>
          </cell>
          <cell r="B13">
            <v>4</v>
          </cell>
          <cell r="C13">
            <v>1108</v>
          </cell>
        </row>
        <row r="14">
          <cell r="A14" t="str">
            <v>케이블  지하  심선  접속</v>
          </cell>
          <cell r="B14">
            <v>5</v>
          </cell>
          <cell r="C14">
            <v>1109</v>
          </cell>
        </row>
        <row r="15">
          <cell r="A15" t="str">
            <v>케이블  지하  외피  접속</v>
          </cell>
          <cell r="B15">
            <v>6</v>
          </cell>
          <cell r="C15">
            <v>1110</v>
          </cell>
        </row>
        <row r="16">
          <cell r="A16" t="str">
            <v>케이블  지하  외피  해체</v>
          </cell>
          <cell r="B16">
            <v>7</v>
          </cell>
          <cell r="C16">
            <v>1111</v>
          </cell>
        </row>
        <row r="17">
          <cell r="A17" t="str">
            <v>케이블  가공  심선  접속</v>
          </cell>
          <cell r="B17">
            <v>9</v>
          </cell>
          <cell r="C17">
            <v>1112</v>
          </cell>
        </row>
        <row r="18">
          <cell r="A18" t="str">
            <v>케이블  가공  외피  접속</v>
          </cell>
          <cell r="B18">
            <v>10</v>
          </cell>
          <cell r="C18">
            <v>1113</v>
          </cell>
        </row>
        <row r="19">
          <cell r="A19" t="str">
            <v>케이블  가공  외피  해체</v>
          </cell>
          <cell r="B19">
            <v>11</v>
          </cell>
          <cell r="C19">
            <v>1114</v>
          </cell>
        </row>
        <row r="20">
          <cell r="A20" t="str">
            <v>지하국내외 2점간절체접속</v>
          </cell>
          <cell r="B20">
            <v>12</v>
          </cell>
          <cell r="C20">
            <v>1115</v>
          </cell>
        </row>
        <row r="21">
          <cell r="A21" t="str">
            <v>가공국내외 2점간절체접속</v>
          </cell>
          <cell r="B21">
            <v>13</v>
          </cell>
          <cell r="C21">
            <v>1116</v>
          </cell>
        </row>
        <row r="22">
          <cell r="A22" t="str">
            <v>지하 국외 2점간 절체접속</v>
          </cell>
          <cell r="B22">
            <v>14</v>
          </cell>
          <cell r="C22">
            <v>1117</v>
          </cell>
        </row>
        <row r="23">
          <cell r="A23" t="str">
            <v>가공 국외 2점간 절체접속</v>
          </cell>
          <cell r="B23">
            <v>15</v>
          </cell>
          <cell r="C23">
            <v>1118</v>
          </cell>
        </row>
        <row r="24">
          <cell r="A24" t="str">
            <v>케   이   블     성   단</v>
          </cell>
          <cell r="B24">
            <v>16</v>
          </cell>
          <cell r="C24">
            <v>1119</v>
          </cell>
        </row>
        <row r="25">
          <cell r="A25" t="str">
            <v>격     벽      설     치</v>
          </cell>
          <cell r="B25">
            <v>17</v>
          </cell>
          <cell r="C25">
            <v>1120</v>
          </cell>
        </row>
        <row r="26">
          <cell r="A26" t="str">
            <v>단  자  함   심 선 수 용</v>
          </cell>
          <cell r="B26">
            <v>18</v>
          </cell>
          <cell r="C26">
            <v>1121</v>
          </cell>
        </row>
        <row r="27">
          <cell r="A27" t="str">
            <v>전     주      건     식</v>
          </cell>
          <cell r="B27">
            <v>19</v>
          </cell>
          <cell r="C27">
            <v>1122</v>
          </cell>
        </row>
        <row r="28">
          <cell r="A28" t="str">
            <v>강   연   선     가   설</v>
          </cell>
          <cell r="B28">
            <v>20</v>
          </cell>
          <cell r="C28">
            <v>1123</v>
          </cell>
        </row>
        <row r="29">
          <cell r="A29" t="str">
            <v>지     선      설     치</v>
          </cell>
          <cell r="B29">
            <v>21</v>
          </cell>
          <cell r="C29">
            <v>1124</v>
          </cell>
        </row>
        <row r="30">
          <cell r="A30" t="str">
            <v>단   자   함     설   치</v>
          </cell>
          <cell r="B30">
            <v>22</v>
          </cell>
          <cell r="C30">
            <v>1125</v>
          </cell>
        </row>
        <row r="31">
          <cell r="A31" t="str">
            <v>열 수 축 접 속 함  설 치</v>
          </cell>
          <cell r="B31">
            <v>23</v>
          </cell>
          <cell r="C31">
            <v>1126</v>
          </cell>
        </row>
        <row r="32">
          <cell r="A32" t="str">
            <v>전   송   로     공   사</v>
          </cell>
          <cell r="B32">
            <v>24</v>
          </cell>
          <cell r="C32">
            <v>1127</v>
          </cell>
        </row>
        <row r="33">
          <cell r="A33" t="str">
            <v>접     지      설     치</v>
          </cell>
          <cell r="B33">
            <v>25</v>
          </cell>
          <cell r="C33">
            <v>1128</v>
          </cell>
        </row>
        <row r="34">
          <cell r="A34" t="str">
            <v>기  타   부  대   공  사</v>
          </cell>
          <cell r="B34">
            <v>26</v>
          </cell>
          <cell r="C34">
            <v>1129</v>
          </cell>
        </row>
        <row r="35">
          <cell r="A35" t="str">
            <v>인 입 선  케 블 화 공 사</v>
          </cell>
          <cell r="B35">
            <v>27</v>
          </cell>
          <cell r="C35">
            <v>1130</v>
          </cell>
        </row>
        <row r="36">
          <cell r="A36" t="str">
            <v>기 계 화     전 주 건 식</v>
          </cell>
          <cell r="B36">
            <v>28</v>
          </cell>
          <cell r="C36">
            <v>1131</v>
          </cell>
        </row>
        <row r="37">
          <cell r="A37" t="str">
            <v>기 계 화     전 주 철 거</v>
          </cell>
          <cell r="B37">
            <v>29</v>
          </cell>
          <cell r="C37">
            <v>1132</v>
          </cell>
        </row>
        <row r="38">
          <cell r="A38" t="str">
            <v>케  이  블   지 하 철 거</v>
          </cell>
          <cell r="B38">
            <v>31</v>
          </cell>
          <cell r="C38">
            <v>1133</v>
          </cell>
        </row>
        <row r="39">
          <cell r="A39" t="str">
            <v>케  이  블   가 공 철 거</v>
          </cell>
          <cell r="B39">
            <v>32</v>
          </cell>
          <cell r="C39">
            <v>1134</v>
          </cell>
        </row>
        <row r="40">
          <cell r="A40" t="str">
            <v>전     주      철     거</v>
          </cell>
          <cell r="B40">
            <v>33</v>
          </cell>
          <cell r="C40">
            <v>1135</v>
          </cell>
        </row>
        <row r="41">
          <cell r="A41" t="str">
            <v>강   연   선     철   거</v>
          </cell>
          <cell r="B41">
            <v>34</v>
          </cell>
          <cell r="C41">
            <v>1136</v>
          </cell>
        </row>
        <row r="42">
          <cell r="A42" t="str">
            <v>지     선      철     거</v>
          </cell>
          <cell r="B42">
            <v>35</v>
          </cell>
          <cell r="C42">
            <v>1137</v>
          </cell>
        </row>
        <row r="43">
          <cell r="A43" t="str">
            <v>단   자   함     철   거</v>
          </cell>
          <cell r="B43">
            <v>36</v>
          </cell>
          <cell r="C43">
            <v>1138</v>
          </cell>
        </row>
        <row r="44">
          <cell r="A44" t="str">
            <v>열 수 축 접 속 함  철 거</v>
          </cell>
          <cell r="B44">
            <v>37</v>
          </cell>
          <cell r="C44">
            <v>1139</v>
          </cell>
        </row>
        <row r="45">
          <cell r="A45" t="str">
            <v>기  타   철  거   공  사</v>
          </cell>
          <cell r="B45">
            <v>38</v>
          </cell>
          <cell r="C45">
            <v>1140</v>
          </cell>
        </row>
        <row r="46">
          <cell r="A46" t="str">
            <v>케   이   블     절   단</v>
          </cell>
          <cell r="B46">
            <v>40</v>
          </cell>
          <cell r="C46">
            <v>1141</v>
          </cell>
        </row>
        <row r="47">
          <cell r="A47" t="str">
            <v>광섬유 케이블  지하 포설</v>
          </cell>
          <cell r="B47">
            <v>41</v>
          </cell>
          <cell r="C47">
            <v>1142</v>
          </cell>
        </row>
        <row r="48">
          <cell r="A48" t="str">
            <v>P E   전  선  관  포  설</v>
          </cell>
          <cell r="B48">
            <v>42</v>
          </cell>
          <cell r="C48">
            <v>1143</v>
          </cell>
        </row>
        <row r="49">
          <cell r="A49" t="str">
            <v>견   인   선     포   설</v>
          </cell>
          <cell r="B49">
            <v>43</v>
          </cell>
          <cell r="C49">
            <v>1144</v>
          </cell>
        </row>
        <row r="50">
          <cell r="A50" t="str">
            <v>광 섬유 케이블 코아 접속</v>
          </cell>
          <cell r="B50">
            <v>44</v>
          </cell>
          <cell r="C50">
            <v>1145</v>
          </cell>
        </row>
        <row r="51">
          <cell r="A51" t="str">
            <v>광 섬유 케이블 외피 접속</v>
          </cell>
          <cell r="B51">
            <v>45</v>
          </cell>
          <cell r="C51">
            <v>1146</v>
          </cell>
        </row>
        <row r="52">
          <cell r="A52" t="str">
            <v>광섬유 케이블 접속후시험</v>
          </cell>
          <cell r="B52">
            <v>46</v>
          </cell>
          <cell r="C52">
            <v>1147</v>
          </cell>
        </row>
        <row r="53">
          <cell r="A53" t="str">
            <v>광 섬유 케이블 최종 시험</v>
          </cell>
          <cell r="B53">
            <v>47</v>
          </cell>
          <cell r="C53">
            <v>1148</v>
          </cell>
        </row>
        <row r="54">
          <cell r="A54" t="str">
            <v>스파이럴   스리브   취부</v>
          </cell>
          <cell r="B54">
            <v>48</v>
          </cell>
          <cell r="C54">
            <v>1149</v>
          </cell>
        </row>
        <row r="55">
          <cell r="A55" t="str">
            <v>기  초   철  가   설  치</v>
          </cell>
          <cell r="B55">
            <v>49</v>
          </cell>
          <cell r="C55">
            <v>1150</v>
          </cell>
        </row>
        <row r="56">
          <cell r="A56" t="str">
            <v>광  케 이 블 국 내 성 단</v>
          </cell>
          <cell r="B56">
            <v>50</v>
          </cell>
          <cell r="C56">
            <v>1151</v>
          </cell>
        </row>
        <row r="57">
          <cell r="A57" t="str">
            <v>광 섬유 케이블 외피 해체</v>
          </cell>
          <cell r="B57">
            <v>51</v>
          </cell>
          <cell r="C57">
            <v>1152</v>
          </cell>
        </row>
        <row r="58">
          <cell r="A58" t="str">
            <v>광   분  배  함   설  치</v>
          </cell>
          <cell r="B58">
            <v>52</v>
          </cell>
          <cell r="C58">
            <v>1153</v>
          </cell>
        </row>
        <row r="59">
          <cell r="A59" t="str">
            <v>고  무   프  럭   설  치</v>
          </cell>
          <cell r="B59">
            <v>53</v>
          </cell>
          <cell r="C59">
            <v>1154</v>
          </cell>
        </row>
        <row r="60">
          <cell r="A60" t="str">
            <v>광섬유 케이블  가공 철거</v>
          </cell>
          <cell r="B60">
            <v>54</v>
          </cell>
          <cell r="C60">
            <v>1155</v>
          </cell>
        </row>
        <row r="61">
          <cell r="A61" t="str">
            <v>광 케 이 블  부 대 공 사</v>
          </cell>
          <cell r="B61">
            <v>55</v>
          </cell>
          <cell r="C61">
            <v>1156</v>
          </cell>
        </row>
        <row r="62">
          <cell r="A62" t="str">
            <v>광섬유 케이블  지하 철거</v>
          </cell>
          <cell r="B62">
            <v>56</v>
          </cell>
          <cell r="C62">
            <v>1157</v>
          </cell>
        </row>
        <row r="63">
          <cell r="A63" t="str">
            <v>P E   전  선  관   철 거</v>
          </cell>
          <cell r="B63">
            <v>57</v>
          </cell>
          <cell r="C63">
            <v>1158</v>
          </cell>
        </row>
        <row r="64">
          <cell r="A64" t="str">
            <v>관  로   보  수   공  사</v>
          </cell>
          <cell r="B64">
            <v>59</v>
          </cell>
          <cell r="C64">
            <v>1159</v>
          </cell>
        </row>
        <row r="65">
          <cell r="A65" t="str">
            <v>가  설  사 무 실  설  치</v>
          </cell>
          <cell r="B65">
            <v>60</v>
          </cell>
          <cell r="C65">
            <v>1160</v>
          </cell>
        </row>
        <row r="66">
          <cell r="A66" t="str">
            <v>표      주     설     치</v>
          </cell>
          <cell r="B66">
            <v>61</v>
          </cell>
          <cell r="C66">
            <v>1161</v>
          </cell>
        </row>
        <row r="67">
          <cell r="A67" t="str">
            <v>광 섬유 케이블 가공 가설</v>
          </cell>
          <cell r="B67">
            <v>62</v>
          </cell>
          <cell r="C67">
            <v>1162</v>
          </cell>
        </row>
        <row r="68">
          <cell r="A68" t="str">
            <v>고 강 도    접 지  설 치</v>
          </cell>
          <cell r="B68">
            <v>71</v>
          </cell>
          <cell r="C68">
            <v>1163</v>
          </cell>
        </row>
        <row r="69">
          <cell r="A69" t="str">
            <v>접  지  저  감  재 주 입</v>
          </cell>
          <cell r="B69">
            <v>73</v>
          </cell>
          <cell r="C69">
            <v>1164</v>
          </cell>
        </row>
        <row r="70">
          <cell r="A70" t="str">
            <v>압 력 배 관 용 강관 설치</v>
          </cell>
          <cell r="B70">
            <v>75</v>
          </cell>
          <cell r="C70">
            <v>1165</v>
          </cell>
        </row>
        <row r="71">
          <cell r="A71" t="str">
            <v>케   이   싱     설   치</v>
          </cell>
          <cell r="B71">
            <v>77</v>
          </cell>
          <cell r="C71">
            <v>1166</v>
          </cell>
          <cell r="F71" t="str">
            <v>20P 이하</v>
          </cell>
          <cell r="G71" t="str">
            <v>20P 이하</v>
          </cell>
        </row>
        <row r="72">
          <cell r="A72" t="str">
            <v>에     어      써     징</v>
          </cell>
          <cell r="B72">
            <v>79</v>
          </cell>
          <cell r="C72">
            <v>1167</v>
          </cell>
          <cell r="F72" t="str">
            <v>25P ∼ 50P</v>
          </cell>
          <cell r="G72" t="str">
            <v>25P ∼ 50P</v>
          </cell>
        </row>
        <row r="73">
          <cell r="A73" t="str">
            <v>대   구     경   보   링</v>
          </cell>
          <cell r="B73">
            <v>83</v>
          </cell>
          <cell r="C73">
            <v>1168</v>
          </cell>
          <cell r="F73" t="str">
            <v>100P ∼ 300P</v>
          </cell>
          <cell r="G73" t="str">
            <v>100P ∼ 300P</v>
          </cell>
        </row>
        <row r="74">
          <cell r="A74" t="str">
            <v>접  지  저  감 제  도 포</v>
          </cell>
          <cell r="B74">
            <v>84</v>
          </cell>
          <cell r="C74">
            <v>1169</v>
          </cell>
          <cell r="F74" t="str">
            <v>400P ∼ 900P</v>
          </cell>
          <cell r="G74" t="str">
            <v>400P ∼ 900P</v>
          </cell>
        </row>
        <row r="75">
          <cell r="A75" t="str">
            <v>기  계   기  구   설  치</v>
          </cell>
          <cell r="B75">
            <v>85</v>
          </cell>
          <cell r="C75">
            <v>1170</v>
          </cell>
          <cell r="F75" t="str">
            <v>1200P ∼ 3600P</v>
          </cell>
        </row>
        <row r="76">
          <cell r="A76" t="str">
            <v>박     스      신     설</v>
          </cell>
          <cell r="B76">
            <v>87</v>
          </cell>
          <cell r="C76">
            <v>1171</v>
          </cell>
        </row>
        <row r="77">
          <cell r="A77" t="str">
            <v>대 지   도 전 율   측 정</v>
          </cell>
          <cell r="B77">
            <v>89</v>
          </cell>
          <cell r="C77">
            <v>1172</v>
          </cell>
        </row>
        <row r="78">
          <cell r="A78" t="str">
            <v>접    지    선   연   결</v>
          </cell>
          <cell r="B78">
            <v>91</v>
          </cell>
          <cell r="C78">
            <v>1173</v>
          </cell>
        </row>
        <row r="79">
          <cell r="A79" t="str">
            <v>접    지    선   부   설</v>
          </cell>
          <cell r="B79">
            <v>92</v>
          </cell>
          <cell r="C79">
            <v>1174</v>
          </cell>
        </row>
        <row r="80">
          <cell r="A80" t="str">
            <v>접    지    선   매   설</v>
          </cell>
          <cell r="B80">
            <v>93</v>
          </cell>
          <cell r="C80">
            <v>1175</v>
          </cell>
        </row>
        <row r="81">
          <cell r="A81" t="str">
            <v>인    력    터   파   기</v>
          </cell>
          <cell r="B81">
            <v>95</v>
          </cell>
          <cell r="C81">
            <v>1176</v>
          </cell>
        </row>
        <row r="82">
          <cell r="A82" t="str">
            <v>벽  체   구  멍   뚫  기</v>
          </cell>
          <cell r="B82">
            <v>96</v>
          </cell>
          <cell r="C82">
            <v>1177</v>
          </cell>
        </row>
        <row r="83">
          <cell r="A83" t="str">
            <v>되     메      우     기</v>
          </cell>
          <cell r="B83">
            <v>97</v>
          </cell>
          <cell r="C83">
            <v>1178</v>
          </cell>
        </row>
        <row r="84">
          <cell r="A84" t="str">
            <v>차  폐  권  선    구  성</v>
          </cell>
          <cell r="B84">
            <v>99</v>
          </cell>
          <cell r="C84">
            <v>1179</v>
          </cell>
        </row>
        <row r="141">
          <cell r="G141" t="str">
            <v>자기지지형</v>
          </cell>
        </row>
        <row r="161">
          <cell r="F161" t="str">
            <v>보통지</v>
          </cell>
          <cell r="G161" t="str">
            <v>보통지</v>
          </cell>
        </row>
        <row r="162">
          <cell r="F162" t="str">
            <v>주택.번화2</v>
          </cell>
          <cell r="G162" t="str">
            <v>주택.농경</v>
          </cell>
        </row>
        <row r="163">
          <cell r="F163" t="str">
            <v>번화(1)</v>
          </cell>
          <cell r="G163" t="str">
            <v>번화,물논</v>
          </cell>
        </row>
        <row r="164">
          <cell r="F164" t="str">
            <v>통신구</v>
          </cell>
          <cell r="G164" t="str">
            <v>야산지</v>
          </cell>
        </row>
        <row r="165">
          <cell r="G165" t="str">
            <v>산악지</v>
          </cell>
        </row>
        <row r="166">
          <cell r="G166" t="str">
            <v>강건너기</v>
          </cell>
        </row>
      </sheetData>
      <sheetData sheetId="2">
        <row r="3">
          <cell r="A3">
            <v>1</v>
          </cell>
          <cell r="B3" t="str">
            <v>11-00341</v>
          </cell>
          <cell r="C3" t="str">
            <v xml:space="preserve">케  이  블   지 하 포 설                              0.65-25P, SC, </v>
          </cell>
          <cell r="D3" t="str">
            <v>보통지</v>
          </cell>
          <cell r="E3" t="str">
            <v>ｍ</v>
          </cell>
          <cell r="F3">
            <v>1.121</v>
          </cell>
          <cell r="G3">
            <v>18947</v>
          </cell>
          <cell r="H3">
            <v>1</v>
          </cell>
          <cell r="I3">
            <v>0</v>
          </cell>
          <cell r="K3">
            <v>0</v>
          </cell>
          <cell r="M3">
            <v>0</v>
          </cell>
          <cell r="O3">
            <v>0</v>
          </cell>
        </row>
        <row r="4">
          <cell r="A4">
            <v>2</v>
          </cell>
          <cell r="B4" t="str">
            <v>11-00342</v>
          </cell>
          <cell r="C4" t="str">
            <v xml:space="preserve">케  이  블   지 하 포 설                              0.65-25P, SC, </v>
          </cell>
          <cell r="D4" t="str">
            <v>주택.번화2</v>
          </cell>
          <cell r="E4" t="str">
            <v>ｍ</v>
          </cell>
          <cell r="F4">
            <v>1.1220000000000001</v>
          </cell>
          <cell r="G4">
            <v>18947</v>
          </cell>
          <cell r="H4">
            <v>1</v>
          </cell>
          <cell r="I4">
            <v>0</v>
          </cell>
          <cell r="K4">
            <v>0</v>
          </cell>
          <cell r="M4">
            <v>0</v>
          </cell>
          <cell r="O4">
            <v>0</v>
          </cell>
        </row>
        <row r="5">
          <cell r="A5">
            <v>3</v>
          </cell>
          <cell r="B5" t="str">
            <v>11-00344</v>
          </cell>
          <cell r="C5" t="str">
            <v xml:space="preserve">케  이  블   지 하 포 설                              0.65-25P, SC, </v>
          </cell>
          <cell r="D5" t="str">
            <v>통신구</v>
          </cell>
          <cell r="E5" t="str">
            <v>ｍ</v>
          </cell>
          <cell r="F5">
            <v>1.1240000000000001</v>
          </cell>
          <cell r="G5">
            <v>18947</v>
          </cell>
          <cell r="H5">
            <v>1</v>
          </cell>
          <cell r="I5">
            <v>0</v>
          </cell>
          <cell r="K5">
            <v>0</v>
          </cell>
          <cell r="M5">
            <v>0</v>
          </cell>
          <cell r="O5">
            <v>0</v>
          </cell>
        </row>
        <row r="6">
          <cell r="A6">
            <v>4</v>
          </cell>
          <cell r="B6" t="str">
            <v>11-00351</v>
          </cell>
          <cell r="C6" t="str">
            <v xml:space="preserve">케  이  블   지 하 포 설                              0.65-50P, SC, </v>
          </cell>
          <cell r="D6" t="str">
            <v>보통지</v>
          </cell>
          <cell r="E6" t="str">
            <v>ｍ</v>
          </cell>
          <cell r="F6">
            <v>1.121</v>
          </cell>
          <cell r="G6">
            <v>18950</v>
          </cell>
          <cell r="H6">
            <v>1</v>
          </cell>
          <cell r="I6">
            <v>0</v>
          </cell>
          <cell r="K6">
            <v>0</v>
          </cell>
          <cell r="M6">
            <v>0</v>
          </cell>
          <cell r="O6">
            <v>0</v>
          </cell>
        </row>
        <row r="7">
          <cell r="A7">
            <v>5</v>
          </cell>
          <cell r="B7" t="str">
            <v>11-00352</v>
          </cell>
          <cell r="C7" t="str">
            <v xml:space="preserve">케  이  블   지 하 포 설                              0.65-50P, SC, </v>
          </cell>
          <cell r="D7" t="str">
            <v>주택.번화2</v>
          </cell>
          <cell r="E7" t="str">
            <v>ｍ</v>
          </cell>
          <cell r="F7">
            <v>1.1220000000000001</v>
          </cell>
          <cell r="G7">
            <v>18950</v>
          </cell>
          <cell r="H7">
            <v>1</v>
          </cell>
          <cell r="I7">
            <v>0</v>
          </cell>
          <cell r="K7">
            <v>0</v>
          </cell>
          <cell r="M7">
            <v>0</v>
          </cell>
          <cell r="O7">
            <v>0</v>
          </cell>
        </row>
        <row r="8">
          <cell r="A8">
            <v>6</v>
          </cell>
          <cell r="B8" t="str">
            <v>11-00354</v>
          </cell>
          <cell r="C8" t="str">
            <v xml:space="preserve">케  이  블   지 하 포 설                              0.65-50P, SC, </v>
          </cell>
          <cell r="D8" t="str">
            <v>통신구</v>
          </cell>
          <cell r="E8" t="str">
            <v>ｍ</v>
          </cell>
          <cell r="F8">
            <v>1.1240000000000001</v>
          </cell>
          <cell r="G8">
            <v>18950</v>
          </cell>
          <cell r="H8">
            <v>1</v>
          </cell>
          <cell r="I8">
            <v>0</v>
          </cell>
          <cell r="K8">
            <v>0</v>
          </cell>
          <cell r="M8">
            <v>0</v>
          </cell>
          <cell r="O8">
            <v>0</v>
          </cell>
        </row>
        <row r="9">
          <cell r="A9">
            <v>7</v>
          </cell>
          <cell r="B9" t="str">
            <v>11-00371</v>
          </cell>
          <cell r="C9" t="str">
            <v xml:space="preserve">케  이  블   지 하 포 설                              0.65-100P, SC, </v>
          </cell>
          <cell r="D9" t="str">
            <v>보통지</v>
          </cell>
          <cell r="E9" t="str">
            <v>ｍ</v>
          </cell>
          <cell r="F9">
            <v>1.131</v>
          </cell>
          <cell r="G9">
            <v>18953</v>
          </cell>
          <cell r="H9">
            <v>1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</row>
        <row r="10">
          <cell r="A10">
            <v>8</v>
          </cell>
          <cell r="B10" t="str">
            <v>11-00372</v>
          </cell>
          <cell r="C10" t="str">
            <v xml:space="preserve">케  이  블   지 하 포 설                              0.65-100P, SC, </v>
          </cell>
          <cell r="D10" t="str">
            <v>주택.번화2</v>
          </cell>
          <cell r="E10" t="str">
            <v>ｍ</v>
          </cell>
          <cell r="F10">
            <v>1.1319999999999999</v>
          </cell>
          <cell r="G10">
            <v>18953</v>
          </cell>
          <cell r="H10">
            <v>1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</row>
        <row r="11">
          <cell r="A11">
            <v>9</v>
          </cell>
          <cell r="B11" t="str">
            <v>11-00374</v>
          </cell>
          <cell r="C11" t="str">
            <v xml:space="preserve">케  이  블   지 하 포 설                              0.65-100P, SC, </v>
          </cell>
          <cell r="D11" t="str">
            <v>통신구</v>
          </cell>
          <cell r="E11" t="str">
            <v>ｍ</v>
          </cell>
          <cell r="F11">
            <v>1.1339999999999999</v>
          </cell>
          <cell r="G11">
            <v>18953</v>
          </cell>
          <cell r="H11">
            <v>1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</row>
        <row r="12">
          <cell r="A12">
            <v>10</v>
          </cell>
          <cell r="B12" t="str">
            <v>11-00501</v>
          </cell>
          <cell r="C12" t="str">
            <v xml:space="preserve">케  이  블   지 하 포 설                              0.4-15P, FS(JF), </v>
          </cell>
          <cell r="D12" t="str">
            <v>보통지</v>
          </cell>
          <cell r="E12" t="str">
            <v>ｍ</v>
          </cell>
          <cell r="F12">
            <v>1.0109999999999999</v>
          </cell>
          <cell r="G12">
            <v>19109</v>
          </cell>
          <cell r="H12">
            <v>1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</row>
        <row r="13">
          <cell r="A13">
            <v>11</v>
          </cell>
          <cell r="B13" t="str">
            <v>11-00502</v>
          </cell>
          <cell r="C13" t="str">
            <v xml:space="preserve">케  이  블   지 하 포 설                              0.4-15P, FS(JF), </v>
          </cell>
          <cell r="D13" t="str">
            <v>주택.번화2</v>
          </cell>
          <cell r="E13" t="str">
            <v>ｍ</v>
          </cell>
          <cell r="F13">
            <v>1.012</v>
          </cell>
          <cell r="G13">
            <v>19109</v>
          </cell>
          <cell r="H13">
            <v>1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</row>
        <row r="14">
          <cell r="A14">
            <v>12</v>
          </cell>
          <cell r="B14" t="str">
            <v>11-00504</v>
          </cell>
          <cell r="C14" t="str">
            <v xml:space="preserve">케  이  블   지 하 포 설                              0.4-15P, FS(JF), </v>
          </cell>
          <cell r="D14" t="str">
            <v>통신구</v>
          </cell>
          <cell r="E14" t="str">
            <v>ｍ</v>
          </cell>
          <cell r="F14">
            <v>1.014</v>
          </cell>
          <cell r="G14">
            <v>19109</v>
          </cell>
          <cell r="H14">
            <v>1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</row>
        <row r="15">
          <cell r="A15">
            <v>13</v>
          </cell>
          <cell r="B15" t="str">
            <v>11-00521</v>
          </cell>
          <cell r="C15" t="str">
            <v xml:space="preserve">케  이  블   지 하 포 설                              0.4-25P, FS(JF), </v>
          </cell>
          <cell r="D15" t="str">
            <v>보통지</v>
          </cell>
          <cell r="E15" t="str">
            <v>ｍ</v>
          </cell>
          <cell r="F15">
            <v>1.0209999999999999</v>
          </cell>
          <cell r="G15">
            <v>19111</v>
          </cell>
          <cell r="H15">
            <v>1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</row>
        <row r="16">
          <cell r="A16">
            <v>14</v>
          </cell>
          <cell r="B16" t="str">
            <v>11-00522</v>
          </cell>
          <cell r="C16" t="str">
            <v xml:space="preserve">케  이  블   지 하 포 설                              0.4-25P, FS(JF), </v>
          </cell>
          <cell r="D16" t="str">
            <v>주택.번화2</v>
          </cell>
          <cell r="E16" t="str">
            <v>ｍ</v>
          </cell>
          <cell r="F16">
            <v>1.022</v>
          </cell>
          <cell r="G16">
            <v>19111</v>
          </cell>
          <cell r="H16">
            <v>1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</row>
        <row r="17">
          <cell r="A17">
            <v>15</v>
          </cell>
          <cell r="B17" t="str">
            <v>11-00524</v>
          </cell>
          <cell r="C17" t="str">
            <v xml:space="preserve">케  이  블   지 하 포 설                              0.4-25P, FS(JF), </v>
          </cell>
          <cell r="D17" t="str">
            <v>통신구</v>
          </cell>
          <cell r="E17" t="str">
            <v>ｍ</v>
          </cell>
          <cell r="F17">
            <v>1.024</v>
          </cell>
          <cell r="G17">
            <v>19111</v>
          </cell>
          <cell r="H17">
            <v>1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</row>
        <row r="18">
          <cell r="A18">
            <v>16</v>
          </cell>
          <cell r="B18" t="str">
            <v>11-00531</v>
          </cell>
          <cell r="C18" t="str">
            <v xml:space="preserve">케  이  블   지 하 포 설                              0.4-50P, FS(JF), </v>
          </cell>
          <cell r="D18" t="str">
            <v>보통지</v>
          </cell>
          <cell r="E18" t="str">
            <v>ｍ</v>
          </cell>
          <cell r="F18">
            <v>1.0209999999999999</v>
          </cell>
          <cell r="G18">
            <v>19112</v>
          </cell>
          <cell r="H18">
            <v>1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</row>
        <row r="19">
          <cell r="A19">
            <v>17</v>
          </cell>
          <cell r="B19" t="str">
            <v>11-00532</v>
          </cell>
          <cell r="C19" t="str">
            <v xml:space="preserve">케  이  블   지 하 포 설                              0.4-50P, FS(JF), </v>
          </cell>
          <cell r="D19" t="str">
            <v>주택.번화2</v>
          </cell>
          <cell r="E19" t="str">
            <v>ｍ</v>
          </cell>
          <cell r="F19">
            <v>1.022</v>
          </cell>
          <cell r="G19">
            <v>19112</v>
          </cell>
          <cell r="H19">
            <v>1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</row>
        <row r="20">
          <cell r="A20">
            <v>18</v>
          </cell>
          <cell r="B20" t="str">
            <v>11-00534</v>
          </cell>
          <cell r="C20" t="str">
            <v xml:space="preserve">케  이  블   지 하 포 설                              0.4-50P, FS(JF), </v>
          </cell>
          <cell r="D20" t="str">
            <v>통신구</v>
          </cell>
          <cell r="E20" t="str">
            <v>ｍ</v>
          </cell>
          <cell r="F20">
            <v>1.024</v>
          </cell>
          <cell r="G20">
            <v>19112</v>
          </cell>
          <cell r="H20">
            <v>1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</row>
        <row r="21">
          <cell r="A21">
            <v>19</v>
          </cell>
          <cell r="B21" t="str">
            <v>11-00551</v>
          </cell>
          <cell r="C21" t="str">
            <v xml:space="preserve">케  이  블   지 하 포 설                              0.4-100P, FS(JF), </v>
          </cell>
          <cell r="D21" t="str">
            <v>보통지</v>
          </cell>
          <cell r="E21" t="str">
            <v>ｍ</v>
          </cell>
          <cell r="F21">
            <v>1.0309999999999999</v>
          </cell>
          <cell r="G21">
            <v>19113</v>
          </cell>
          <cell r="H21">
            <v>1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</row>
        <row r="22">
          <cell r="A22">
            <v>20</v>
          </cell>
          <cell r="B22" t="str">
            <v>11-00552</v>
          </cell>
          <cell r="C22" t="str">
            <v xml:space="preserve">케  이  블   지 하 포 설                              0.4-100P, FS(JF), </v>
          </cell>
          <cell r="D22" t="str">
            <v>주택.번화2</v>
          </cell>
          <cell r="E22" t="str">
            <v>ｍ</v>
          </cell>
          <cell r="F22">
            <v>1.032</v>
          </cell>
          <cell r="G22">
            <v>19113</v>
          </cell>
          <cell r="H22">
            <v>1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</row>
        <row r="23">
          <cell r="A23">
            <v>21</v>
          </cell>
          <cell r="B23" t="str">
            <v>11-00554</v>
          </cell>
          <cell r="C23" t="str">
            <v xml:space="preserve">케  이  블   지 하 포 설                              0.4-100P, FS(JF), </v>
          </cell>
          <cell r="D23" t="str">
            <v>통신구</v>
          </cell>
          <cell r="E23" t="str">
            <v>ｍ</v>
          </cell>
          <cell r="F23">
            <v>1.034</v>
          </cell>
          <cell r="G23">
            <v>19113</v>
          </cell>
          <cell r="H23">
            <v>1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</row>
        <row r="24">
          <cell r="A24">
            <v>22</v>
          </cell>
          <cell r="B24" t="str">
            <v>11-00571</v>
          </cell>
          <cell r="C24" t="str">
            <v xml:space="preserve">케  이  블   지 하 포 설                              0.4-200P, FS(JF), </v>
          </cell>
          <cell r="D24" t="str">
            <v>보통지</v>
          </cell>
          <cell r="E24" t="str">
            <v>ｍ</v>
          </cell>
          <cell r="F24">
            <v>1.0309999999999999</v>
          </cell>
          <cell r="G24">
            <v>19114</v>
          </cell>
          <cell r="H24">
            <v>1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</row>
        <row r="25">
          <cell r="A25">
            <v>23</v>
          </cell>
          <cell r="B25" t="str">
            <v>11-00572</v>
          </cell>
          <cell r="C25" t="str">
            <v xml:space="preserve">케  이  블   지 하 포 설                              0.4-200P, FS(JF), </v>
          </cell>
          <cell r="D25" t="str">
            <v>주택.번화2</v>
          </cell>
          <cell r="E25" t="str">
            <v>ｍ</v>
          </cell>
          <cell r="F25">
            <v>1.032</v>
          </cell>
          <cell r="G25">
            <v>19114</v>
          </cell>
          <cell r="H25">
            <v>1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</row>
        <row r="26">
          <cell r="A26">
            <v>24</v>
          </cell>
          <cell r="B26" t="str">
            <v>11-00574</v>
          </cell>
          <cell r="C26" t="str">
            <v xml:space="preserve">케  이  블   지 하 포 설                              0.4-200P, FS(JF), </v>
          </cell>
          <cell r="D26" t="str">
            <v>통신구</v>
          </cell>
          <cell r="E26" t="str">
            <v>ｍ</v>
          </cell>
          <cell r="F26">
            <v>1.034</v>
          </cell>
          <cell r="G26">
            <v>19114</v>
          </cell>
          <cell r="H26">
            <v>1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</row>
        <row r="27">
          <cell r="A27">
            <v>25</v>
          </cell>
          <cell r="B27" t="str">
            <v>11-00581</v>
          </cell>
          <cell r="C27" t="str">
            <v xml:space="preserve">케  이  블   지 하 포 설                              0.4-300P, FS(JF), </v>
          </cell>
          <cell r="D27" t="str">
            <v>보통지</v>
          </cell>
          <cell r="E27" t="str">
            <v>ｍ</v>
          </cell>
          <cell r="F27">
            <v>1.0309999999999999</v>
          </cell>
          <cell r="G27">
            <v>19115</v>
          </cell>
          <cell r="H27">
            <v>1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</row>
        <row r="28">
          <cell r="A28">
            <v>26</v>
          </cell>
          <cell r="B28" t="str">
            <v>11-00582</v>
          </cell>
          <cell r="C28" t="str">
            <v xml:space="preserve">케  이  블   지 하 포 설                              0.4-300P, FS(JF), </v>
          </cell>
          <cell r="D28" t="str">
            <v>주택.번화2</v>
          </cell>
          <cell r="E28" t="str">
            <v>ｍ</v>
          </cell>
          <cell r="F28">
            <v>1.032</v>
          </cell>
          <cell r="G28">
            <v>19115</v>
          </cell>
          <cell r="H28">
            <v>1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</row>
        <row r="29">
          <cell r="A29">
            <v>27</v>
          </cell>
          <cell r="B29" t="str">
            <v>11-00584</v>
          </cell>
          <cell r="C29" t="str">
            <v xml:space="preserve">케  이  블   지 하 포 설                              0.4-300P, FS(JF), </v>
          </cell>
          <cell r="D29" t="str">
            <v>통신구</v>
          </cell>
          <cell r="E29" t="str">
            <v>ｍ</v>
          </cell>
          <cell r="F29">
            <v>1.034</v>
          </cell>
          <cell r="G29">
            <v>19115</v>
          </cell>
          <cell r="H29">
            <v>1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</row>
        <row r="30">
          <cell r="A30">
            <v>28</v>
          </cell>
          <cell r="B30" t="str">
            <v>11-00591</v>
          </cell>
          <cell r="C30" t="str">
            <v xml:space="preserve">케  이  블   지 하 포 설                              0.4-400P, FS(JF), </v>
          </cell>
          <cell r="D30" t="str">
            <v>보통지</v>
          </cell>
          <cell r="E30" t="str">
            <v>ｍ</v>
          </cell>
          <cell r="F30">
            <v>1.0409999999999999</v>
          </cell>
          <cell r="G30">
            <v>19116</v>
          </cell>
          <cell r="H30">
            <v>1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</row>
        <row r="31">
          <cell r="A31">
            <v>29</v>
          </cell>
          <cell r="B31" t="str">
            <v>11-00592</v>
          </cell>
          <cell r="C31" t="str">
            <v xml:space="preserve">케  이  블   지 하 포 설                              0.4-400P, FS(JF), </v>
          </cell>
          <cell r="D31" t="str">
            <v>주택.번화2</v>
          </cell>
          <cell r="E31" t="str">
            <v>ｍ</v>
          </cell>
          <cell r="F31">
            <v>1.042</v>
          </cell>
          <cell r="G31">
            <v>19116</v>
          </cell>
          <cell r="H31">
            <v>1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</row>
        <row r="32">
          <cell r="A32">
            <v>30</v>
          </cell>
          <cell r="B32" t="str">
            <v>11-00594</v>
          </cell>
          <cell r="C32" t="str">
            <v>케  이  블   지 하 포 설                              0.4-400P, FS(JF), 50%차폐</v>
          </cell>
          <cell r="D32" t="str">
            <v>주택.번화2</v>
          </cell>
          <cell r="E32" t="str">
            <v>ｍ</v>
          </cell>
          <cell r="F32">
            <v>1.042</v>
          </cell>
          <cell r="G32">
            <v>19469</v>
          </cell>
          <cell r="H32">
            <v>1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</row>
        <row r="33">
          <cell r="A33">
            <v>31</v>
          </cell>
          <cell r="B33" t="str">
            <v>11-00601</v>
          </cell>
          <cell r="C33" t="str">
            <v xml:space="preserve">케  이  블   지 하 포 설                              0.4-600P, FS(JF), </v>
          </cell>
          <cell r="D33" t="str">
            <v>보통지</v>
          </cell>
          <cell r="E33" t="str">
            <v>ｍ</v>
          </cell>
          <cell r="F33">
            <v>1.0409999999999999</v>
          </cell>
          <cell r="G33">
            <v>19117</v>
          </cell>
          <cell r="H33">
            <v>1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</row>
        <row r="34">
          <cell r="A34">
            <v>32</v>
          </cell>
          <cell r="B34" t="str">
            <v>11-00602</v>
          </cell>
          <cell r="C34" t="str">
            <v xml:space="preserve">케  이  블   지 하 포 설                              0.4-600P, FS(JF), </v>
          </cell>
          <cell r="D34" t="str">
            <v>주택.번화2</v>
          </cell>
          <cell r="E34" t="str">
            <v>ｍ</v>
          </cell>
          <cell r="F34">
            <v>1.042</v>
          </cell>
          <cell r="G34">
            <v>19117</v>
          </cell>
          <cell r="H34">
            <v>1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</row>
        <row r="35">
          <cell r="A35">
            <v>33</v>
          </cell>
          <cell r="B35" t="str">
            <v>11-00603</v>
          </cell>
          <cell r="C35" t="str">
            <v>케  이  블   지 하 포 설                              0.4-600P, FS(JF), 50%차폐</v>
          </cell>
          <cell r="D35" t="str">
            <v>주택.번화2</v>
          </cell>
          <cell r="E35" t="str">
            <v>ｍ</v>
          </cell>
          <cell r="F35">
            <v>1.042</v>
          </cell>
          <cell r="G35">
            <v>19470</v>
          </cell>
          <cell r="H35">
            <v>1</v>
          </cell>
        </row>
        <row r="36">
          <cell r="A36">
            <v>34</v>
          </cell>
          <cell r="B36" t="str">
            <v>11-00604</v>
          </cell>
          <cell r="C36" t="str">
            <v xml:space="preserve">케  이  블   지 하 포 설                              0.4-600P, FS(JF), </v>
          </cell>
          <cell r="D36" t="str">
            <v>통신구</v>
          </cell>
          <cell r="E36" t="str">
            <v>ｍ</v>
          </cell>
          <cell r="F36">
            <v>1.044</v>
          </cell>
          <cell r="G36">
            <v>19117</v>
          </cell>
          <cell r="H36">
            <v>1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</row>
        <row r="37">
          <cell r="A37">
            <v>35</v>
          </cell>
          <cell r="B37" t="str">
            <v>11-00611</v>
          </cell>
          <cell r="C37" t="str">
            <v xml:space="preserve">케  이  블   지 하 포 설                              0.4-900P, FS(JF), </v>
          </cell>
          <cell r="D37" t="str">
            <v>보통지</v>
          </cell>
          <cell r="E37" t="str">
            <v>ｍ</v>
          </cell>
          <cell r="F37">
            <v>1.0409999999999999</v>
          </cell>
          <cell r="G37">
            <v>19118</v>
          </cell>
          <cell r="H37">
            <v>1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</row>
        <row r="38">
          <cell r="A38">
            <v>36</v>
          </cell>
          <cell r="B38" t="str">
            <v>11-00612</v>
          </cell>
          <cell r="C38" t="str">
            <v xml:space="preserve">케  이  블   지 하 포 설                              0.4-900P, FS(JF), </v>
          </cell>
          <cell r="D38" t="str">
            <v>주택.번화2</v>
          </cell>
          <cell r="E38" t="str">
            <v>ｍ</v>
          </cell>
          <cell r="F38">
            <v>1.042</v>
          </cell>
          <cell r="G38">
            <v>19118</v>
          </cell>
          <cell r="H38">
            <v>1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</row>
        <row r="39">
          <cell r="A39">
            <v>37</v>
          </cell>
          <cell r="B39" t="str">
            <v>11-00613</v>
          </cell>
          <cell r="C39" t="str">
            <v>케  이  블   지 하 포 설                              0.4-900P, FS(JF), 50%차폐</v>
          </cell>
          <cell r="D39" t="str">
            <v>주택.번화2</v>
          </cell>
          <cell r="E39" t="str">
            <v>ｍ</v>
          </cell>
          <cell r="F39">
            <v>1.042</v>
          </cell>
          <cell r="G39">
            <v>19471</v>
          </cell>
          <cell r="H39">
            <v>1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</row>
        <row r="40">
          <cell r="A40">
            <v>38</v>
          </cell>
          <cell r="B40" t="str">
            <v>11-00614</v>
          </cell>
          <cell r="C40" t="str">
            <v xml:space="preserve">케  이  블   지 하 포 설                              0.4-900P, FS(JF), </v>
          </cell>
          <cell r="D40" t="str">
            <v>통신구</v>
          </cell>
          <cell r="E40" t="str">
            <v>ｍ</v>
          </cell>
          <cell r="F40">
            <v>1.044</v>
          </cell>
          <cell r="G40">
            <v>19118</v>
          </cell>
          <cell r="H40">
            <v>1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</row>
        <row r="41">
          <cell r="A41">
            <v>39</v>
          </cell>
          <cell r="B41" t="str">
            <v>11-00621</v>
          </cell>
          <cell r="C41" t="str">
            <v xml:space="preserve">케  이  블   지 하 포 설                              0.4-1200P, FS(JF), </v>
          </cell>
          <cell r="D41" t="str">
            <v>보통지</v>
          </cell>
          <cell r="E41" t="str">
            <v>ｍ</v>
          </cell>
          <cell r="F41">
            <v>1.0509999999999999</v>
          </cell>
          <cell r="G41">
            <v>19119</v>
          </cell>
          <cell r="H41">
            <v>1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</row>
        <row r="42">
          <cell r="A42">
            <v>40</v>
          </cell>
          <cell r="B42" t="str">
            <v>11-00622</v>
          </cell>
          <cell r="C42" t="str">
            <v xml:space="preserve">케  이  블   지 하 포 설                              0.4-1200P, FS(JF), </v>
          </cell>
          <cell r="D42" t="str">
            <v>주택.번화2</v>
          </cell>
          <cell r="E42" t="str">
            <v>ｍ</v>
          </cell>
          <cell r="F42">
            <v>1.052</v>
          </cell>
          <cell r="G42">
            <v>19119</v>
          </cell>
          <cell r="H42">
            <v>1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</row>
        <row r="43">
          <cell r="A43">
            <v>41</v>
          </cell>
          <cell r="B43" t="str">
            <v>11-00623</v>
          </cell>
          <cell r="C43" t="str">
            <v xml:space="preserve">케  이  블   지 하 포 설                              0.4-1200P, FS(JF), 50%차폐 </v>
          </cell>
          <cell r="D43" t="str">
            <v>주택.번화2</v>
          </cell>
          <cell r="E43" t="str">
            <v>ｍ</v>
          </cell>
          <cell r="F43">
            <v>1.052</v>
          </cell>
          <cell r="G43">
            <v>19472</v>
          </cell>
          <cell r="H43">
            <v>1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</row>
        <row r="44">
          <cell r="A44">
            <v>42</v>
          </cell>
          <cell r="B44" t="str">
            <v>11-00624</v>
          </cell>
          <cell r="C44" t="str">
            <v xml:space="preserve">케  이  블   지 하 포 설                              0.4-1200P, FS(JF), </v>
          </cell>
          <cell r="D44" t="str">
            <v>통신구</v>
          </cell>
          <cell r="E44" t="str">
            <v>ｍ</v>
          </cell>
          <cell r="F44">
            <v>1.054</v>
          </cell>
          <cell r="G44">
            <v>19119</v>
          </cell>
          <cell r="H44">
            <v>1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</row>
        <row r="45">
          <cell r="A45">
            <v>43</v>
          </cell>
          <cell r="B45" t="str">
            <v>11-00631</v>
          </cell>
          <cell r="C45" t="str">
            <v xml:space="preserve">케  이  블   지 하 포 설                              0.4-1500P, FS(JF), </v>
          </cell>
          <cell r="D45" t="str">
            <v>보통지</v>
          </cell>
          <cell r="E45" t="str">
            <v>ｍ</v>
          </cell>
          <cell r="F45">
            <v>1.0509999999999999</v>
          </cell>
          <cell r="G45">
            <v>19120</v>
          </cell>
          <cell r="H45">
            <v>1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</row>
        <row r="46">
          <cell r="A46">
            <v>44</v>
          </cell>
          <cell r="B46" t="str">
            <v>11-00632</v>
          </cell>
          <cell r="C46" t="str">
            <v xml:space="preserve">케  이  블   지 하 포 설                              0.4-1500P, FS(JF), </v>
          </cell>
          <cell r="D46" t="str">
            <v>주택.번화2</v>
          </cell>
          <cell r="E46" t="str">
            <v>ｍ</v>
          </cell>
          <cell r="F46">
            <v>1.052</v>
          </cell>
          <cell r="G46">
            <v>19120</v>
          </cell>
          <cell r="H46">
            <v>1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</row>
        <row r="47">
          <cell r="A47">
            <v>45</v>
          </cell>
          <cell r="B47" t="str">
            <v>11-00634</v>
          </cell>
          <cell r="C47" t="str">
            <v xml:space="preserve">케  이  블   지 하 포 설                              0.4-1500P, FS(JF), 50%차폐 </v>
          </cell>
          <cell r="D47" t="str">
            <v>주택.번화2</v>
          </cell>
          <cell r="E47" t="str">
            <v>ｍ</v>
          </cell>
          <cell r="F47">
            <v>1.052</v>
          </cell>
          <cell r="G47">
            <v>19473</v>
          </cell>
          <cell r="H47">
            <v>1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</row>
        <row r="48">
          <cell r="A48">
            <v>46</v>
          </cell>
          <cell r="B48" t="str">
            <v>11-00641</v>
          </cell>
          <cell r="C48" t="str">
            <v xml:space="preserve">케  이  블   지 하 포 설                              0.4-1800P, FS(JF), </v>
          </cell>
          <cell r="D48" t="str">
            <v>보통지</v>
          </cell>
          <cell r="E48" t="str">
            <v>ｍ</v>
          </cell>
          <cell r="F48">
            <v>1.0509999999999999</v>
          </cell>
          <cell r="G48">
            <v>19121</v>
          </cell>
          <cell r="H48">
            <v>1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</row>
        <row r="49">
          <cell r="A49">
            <v>47</v>
          </cell>
          <cell r="B49" t="str">
            <v>11-00642</v>
          </cell>
          <cell r="C49" t="str">
            <v xml:space="preserve">케  이  블   지 하 포 설                              0.4-1800P, FS(JF), </v>
          </cell>
          <cell r="D49" t="str">
            <v>주택.번화2</v>
          </cell>
          <cell r="E49" t="str">
            <v>ｍ</v>
          </cell>
          <cell r="F49">
            <v>1.052</v>
          </cell>
          <cell r="G49">
            <v>19121</v>
          </cell>
          <cell r="H49">
            <v>1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</row>
        <row r="50">
          <cell r="A50">
            <v>48</v>
          </cell>
          <cell r="B50" t="str">
            <v>11-00644</v>
          </cell>
          <cell r="C50" t="str">
            <v xml:space="preserve">케  이  블   지 하 포 설                              0.4-1800P, FS(JF), </v>
          </cell>
          <cell r="D50" t="str">
            <v>통신구</v>
          </cell>
          <cell r="E50" t="str">
            <v>ｍ</v>
          </cell>
          <cell r="F50">
            <v>1.054</v>
          </cell>
          <cell r="G50">
            <v>19121</v>
          </cell>
          <cell r="H50">
            <v>1</v>
          </cell>
          <cell r="I50">
            <v>0</v>
          </cell>
          <cell r="K50">
            <v>0</v>
          </cell>
          <cell r="M50">
            <v>0</v>
          </cell>
          <cell r="O50">
            <v>0</v>
          </cell>
        </row>
        <row r="51">
          <cell r="A51">
            <v>49</v>
          </cell>
          <cell r="B51" t="str">
            <v>11-00646</v>
          </cell>
          <cell r="C51" t="str">
            <v xml:space="preserve">케  이  블   지 하 포 설                              0.4-1800P, FS(JF), 50%차폐 </v>
          </cell>
          <cell r="D51" t="str">
            <v>주택.번화2</v>
          </cell>
          <cell r="E51" t="str">
            <v>ｍ</v>
          </cell>
          <cell r="F51">
            <v>1.052</v>
          </cell>
          <cell r="G51">
            <v>19474</v>
          </cell>
          <cell r="H51">
            <v>1</v>
          </cell>
        </row>
        <row r="52">
          <cell r="A52">
            <v>50</v>
          </cell>
          <cell r="B52" t="str">
            <v>11-00651</v>
          </cell>
          <cell r="C52" t="str">
            <v xml:space="preserve">케  이  블   지 하 포 설                              0.4-2100P, FS(JF), </v>
          </cell>
          <cell r="D52" t="str">
            <v>보통지</v>
          </cell>
          <cell r="E52" t="str">
            <v>ｍ</v>
          </cell>
          <cell r="F52">
            <v>1.0509999999999999</v>
          </cell>
          <cell r="G52">
            <v>19122</v>
          </cell>
          <cell r="H52">
            <v>1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</row>
        <row r="53">
          <cell r="A53">
            <v>51</v>
          </cell>
          <cell r="B53" t="str">
            <v>11-00652</v>
          </cell>
          <cell r="C53" t="str">
            <v xml:space="preserve">케  이  블   지 하 포 설                              0.4-2100P, FS(JF), </v>
          </cell>
          <cell r="D53" t="str">
            <v>주택.번화2</v>
          </cell>
          <cell r="E53" t="str">
            <v>ｍ</v>
          </cell>
          <cell r="F53">
            <v>1.052</v>
          </cell>
          <cell r="G53">
            <v>19122</v>
          </cell>
          <cell r="H53">
            <v>1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</row>
        <row r="54">
          <cell r="A54">
            <v>52</v>
          </cell>
          <cell r="B54" t="str">
            <v>11-00654</v>
          </cell>
          <cell r="C54" t="str">
            <v xml:space="preserve">케  이  블   지 하 포 설                              0.4-2100P, FS(JF), </v>
          </cell>
          <cell r="D54" t="str">
            <v>통신구</v>
          </cell>
          <cell r="E54" t="str">
            <v>ｍ</v>
          </cell>
          <cell r="F54">
            <v>1.054</v>
          </cell>
          <cell r="G54">
            <v>19122</v>
          </cell>
          <cell r="H54">
            <v>1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</row>
        <row r="55">
          <cell r="A55">
            <v>53</v>
          </cell>
          <cell r="B55" t="str">
            <v>11-00661</v>
          </cell>
          <cell r="C55" t="str">
            <v xml:space="preserve">케  이  블   지 하 포 설                              0.4-2400P, FS(JF), </v>
          </cell>
          <cell r="D55" t="str">
            <v>보통지</v>
          </cell>
          <cell r="E55" t="str">
            <v>ｍ</v>
          </cell>
          <cell r="F55">
            <v>1.0509999999999999</v>
          </cell>
          <cell r="G55">
            <v>19123</v>
          </cell>
          <cell r="H55">
            <v>1</v>
          </cell>
          <cell r="I55">
            <v>0</v>
          </cell>
          <cell r="K55">
            <v>0</v>
          </cell>
          <cell r="M55">
            <v>0</v>
          </cell>
          <cell r="O55">
            <v>0</v>
          </cell>
        </row>
        <row r="56">
          <cell r="A56">
            <v>54</v>
          </cell>
          <cell r="B56" t="str">
            <v>11-00662</v>
          </cell>
          <cell r="C56" t="str">
            <v xml:space="preserve">케  이  블   지 하 포 설                              0.4-2400P, FS(JF), </v>
          </cell>
          <cell r="D56" t="str">
            <v>주택.번화2</v>
          </cell>
          <cell r="E56" t="str">
            <v>ｍ</v>
          </cell>
          <cell r="F56">
            <v>1.052</v>
          </cell>
          <cell r="G56">
            <v>19123</v>
          </cell>
          <cell r="H56">
            <v>1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</row>
        <row r="57">
          <cell r="A57">
            <v>55</v>
          </cell>
          <cell r="B57" t="str">
            <v>11-00664</v>
          </cell>
          <cell r="C57" t="str">
            <v xml:space="preserve">케  이  블   지 하 포 설                              0.4-2400P, FS(JF), </v>
          </cell>
          <cell r="D57" t="str">
            <v>통신구</v>
          </cell>
          <cell r="E57" t="str">
            <v>ｍ</v>
          </cell>
          <cell r="F57">
            <v>1.054</v>
          </cell>
          <cell r="G57">
            <v>19123</v>
          </cell>
          <cell r="H57">
            <v>1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</row>
        <row r="58">
          <cell r="A58">
            <v>56</v>
          </cell>
          <cell r="B58" t="str">
            <v>11-00671</v>
          </cell>
          <cell r="C58" t="str">
            <v xml:space="preserve">케  이  블   지 하 포 설                              0.4-2700P, FS(JF), </v>
          </cell>
          <cell r="D58" t="str">
            <v>보통지</v>
          </cell>
          <cell r="E58" t="str">
            <v>ｍ</v>
          </cell>
          <cell r="F58">
            <v>1.0509999999999999</v>
          </cell>
          <cell r="G58">
            <v>19124</v>
          </cell>
          <cell r="H58">
            <v>1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</row>
        <row r="59">
          <cell r="A59">
            <v>57</v>
          </cell>
          <cell r="B59" t="str">
            <v>11-00672</v>
          </cell>
          <cell r="C59" t="str">
            <v xml:space="preserve">케  이  블   지 하 포 설                              0.4-2700P, FS(JF), </v>
          </cell>
          <cell r="D59" t="str">
            <v>주택.번화2</v>
          </cell>
          <cell r="E59" t="str">
            <v>ｍ</v>
          </cell>
          <cell r="F59">
            <v>1.052</v>
          </cell>
          <cell r="G59">
            <v>19124</v>
          </cell>
          <cell r="H59">
            <v>1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</row>
        <row r="60">
          <cell r="A60">
            <v>58</v>
          </cell>
          <cell r="B60" t="str">
            <v>11-00674</v>
          </cell>
          <cell r="C60" t="str">
            <v xml:space="preserve">케  이  블   지 하 포 설                              0.4-2700P, FS(JF), </v>
          </cell>
          <cell r="D60" t="str">
            <v>통신구</v>
          </cell>
          <cell r="E60" t="str">
            <v>ｍ</v>
          </cell>
          <cell r="F60">
            <v>1.054</v>
          </cell>
          <cell r="G60">
            <v>19124</v>
          </cell>
          <cell r="H60">
            <v>1</v>
          </cell>
          <cell r="I60">
            <v>0</v>
          </cell>
          <cell r="K60">
            <v>0</v>
          </cell>
          <cell r="M60">
            <v>0</v>
          </cell>
          <cell r="O60">
            <v>0</v>
          </cell>
        </row>
        <row r="61">
          <cell r="A61">
            <v>59</v>
          </cell>
          <cell r="B61" t="str">
            <v>11-00681</v>
          </cell>
          <cell r="C61" t="str">
            <v xml:space="preserve">케  이  블   지 하 포 설                              0.4-3000P, FS(JF), </v>
          </cell>
          <cell r="D61" t="str">
            <v>보통지</v>
          </cell>
          <cell r="E61" t="str">
            <v>ｍ</v>
          </cell>
          <cell r="F61">
            <v>1.0509999999999999</v>
          </cell>
          <cell r="G61">
            <v>19125</v>
          </cell>
          <cell r="H61">
            <v>1</v>
          </cell>
          <cell r="I61">
            <v>0</v>
          </cell>
          <cell r="K61">
            <v>0</v>
          </cell>
          <cell r="M61">
            <v>0</v>
          </cell>
          <cell r="O61">
            <v>0</v>
          </cell>
        </row>
        <row r="62">
          <cell r="A62">
            <v>60</v>
          </cell>
          <cell r="B62" t="str">
            <v>11-00682</v>
          </cell>
          <cell r="C62" t="str">
            <v xml:space="preserve">케  이  블   지 하 포 설                              0.4-3000P, FS(JF), </v>
          </cell>
          <cell r="D62" t="str">
            <v>주택.번화2</v>
          </cell>
          <cell r="E62" t="str">
            <v>ｍ</v>
          </cell>
          <cell r="F62">
            <v>1.052</v>
          </cell>
          <cell r="G62">
            <v>19125</v>
          </cell>
          <cell r="H62">
            <v>1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</row>
        <row r="63">
          <cell r="A63">
            <v>61</v>
          </cell>
          <cell r="B63" t="str">
            <v>11-00684</v>
          </cell>
          <cell r="C63" t="str">
            <v xml:space="preserve">케  이  블   지 하 포 설                              0.4-3000P, FS(JF), </v>
          </cell>
          <cell r="D63" t="str">
            <v>통신구</v>
          </cell>
          <cell r="E63" t="str">
            <v>ｍ</v>
          </cell>
          <cell r="F63">
            <v>1.054</v>
          </cell>
          <cell r="G63">
            <v>19125</v>
          </cell>
          <cell r="H63">
            <v>1</v>
          </cell>
          <cell r="I63">
            <v>0</v>
          </cell>
          <cell r="K63">
            <v>0</v>
          </cell>
          <cell r="M63">
            <v>0</v>
          </cell>
          <cell r="O63">
            <v>0</v>
          </cell>
        </row>
        <row r="64">
          <cell r="A64">
            <v>62</v>
          </cell>
          <cell r="B64" t="str">
            <v>11-00781</v>
          </cell>
          <cell r="C64" t="str">
            <v xml:space="preserve">케  이  블   지 하 포 설                              0.5-15P, FS(JF), </v>
          </cell>
          <cell r="D64" t="str">
            <v>보통지</v>
          </cell>
          <cell r="E64" t="str">
            <v>ｍ</v>
          </cell>
          <cell r="F64">
            <v>1.0109999999999999</v>
          </cell>
          <cell r="G64">
            <v>19130</v>
          </cell>
          <cell r="H64">
            <v>1</v>
          </cell>
          <cell r="I64">
            <v>0</v>
          </cell>
          <cell r="K64">
            <v>0</v>
          </cell>
          <cell r="M64">
            <v>0</v>
          </cell>
          <cell r="O64">
            <v>0</v>
          </cell>
        </row>
        <row r="65">
          <cell r="A65">
            <v>63</v>
          </cell>
          <cell r="B65" t="str">
            <v>11-00782</v>
          </cell>
          <cell r="C65" t="str">
            <v xml:space="preserve">케  이  블   지 하 포 설                              0.5-15P, FS(JF), </v>
          </cell>
          <cell r="D65" t="str">
            <v>주택.번화2</v>
          </cell>
          <cell r="E65" t="str">
            <v>ｍ</v>
          </cell>
          <cell r="F65">
            <v>1.012</v>
          </cell>
          <cell r="G65">
            <v>19130</v>
          </cell>
          <cell r="H65">
            <v>1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</row>
        <row r="66">
          <cell r="A66">
            <v>64</v>
          </cell>
          <cell r="B66" t="str">
            <v>11-00784</v>
          </cell>
          <cell r="C66" t="str">
            <v xml:space="preserve">케  이  블   지 하 포 설                              0.5-15P, FS(JF), </v>
          </cell>
          <cell r="D66" t="str">
            <v>통신구</v>
          </cell>
          <cell r="E66" t="str">
            <v>ｍ</v>
          </cell>
          <cell r="F66">
            <v>1.014</v>
          </cell>
          <cell r="G66">
            <v>19130</v>
          </cell>
          <cell r="H66">
            <v>1</v>
          </cell>
          <cell r="I66">
            <v>0</v>
          </cell>
          <cell r="K66">
            <v>0</v>
          </cell>
          <cell r="M66">
            <v>0</v>
          </cell>
          <cell r="O66">
            <v>0</v>
          </cell>
        </row>
        <row r="67">
          <cell r="A67">
            <v>65</v>
          </cell>
          <cell r="B67" t="str">
            <v>11-00801</v>
          </cell>
          <cell r="C67" t="str">
            <v xml:space="preserve">케  이  블   지 하 포 설                              0.5-25P, FS(JF), </v>
          </cell>
          <cell r="D67" t="str">
            <v>보통지</v>
          </cell>
          <cell r="E67" t="str">
            <v>ｍ</v>
          </cell>
          <cell r="F67">
            <v>1.0209999999999999</v>
          </cell>
          <cell r="G67">
            <v>19131</v>
          </cell>
          <cell r="H67">
            <v>1</v>
          </cell>
          <cell r="I67">
            <v>0</v>
          </cell>
          <cell r="K67">
            <v>0</v>
          </cell>
          <cell r="M67">
            <v>0</v>
          </cell>
          <cell r="O67">
            <v>0</v>
          </cell>
        </row>
        <row r="68">
          <cell r="A68">
            <v>66</v>
          </cell>
          <cell r="B68" t="str">
            <v>11-00802</v>
          </cell>
          <cell r="C68" t="str">
            <v xml:space="preserve">케  이  블   지 하 포 설                              0.5-25P, FS(JF), </v>
          </cell>
          <cell r="D68" t="str">
            <v>주택.번화2</v>
          </cell>
          <cell r="E68" t="str">
            <v>ｍ</v>
          </cell>
          <cell r="F68">
            <v>1.022</v>
          </cell>
          <cell r="G68">
            <v>19131</v>
          </cell>
          <cell r="H68">
            <v>1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</row>
        <row r="69">
          <cell r="A69">
            <v>67</v>
          </cell>
          <cell r="B69" t="str">
            <v>11-00804</v>
          </cell>
          <cell r="C69" t="str">
            <v xml:space="preserve">케  이  블   지 하 포 설                              0.5-25P, FS(JF), </v>
          </cell>
          <cell r="D69" t="str">
            <v>통신구</v>
          </cell>
          <cell r="E69" t="str">
            <v>ｍ</v>
          </cell>
          <cell r="F69">
            <v>1.024</v>
          </cell>
          <cell r="G69">
            <v>19131</v>
          </cell>
          <cell r="H69">
            <v>1</v>
          </cell>
          <cell r="I69">
            <v>0</v>
          </cell>
          <cell r="K69">
            <v>0</v>
          </cell>
          <cell r="M69">
            <v>0</v>
          </cell>
          <cell r="O69">
            <v>0</v>
          </cell>
        </row>
        <row r="70">
          <cell r="A70">
            <v>68</v>
          </cell>
          <cell r="B70" t="str">
            <v>11-00811</v>
          </cell>
          <cell r="C70" t="str">
            <v xml:space="preserve">케  이  블   지 하 포 설                              0.5-50P, FS(JF), </v>
          </cell>
          <cell r="D70" t="str">
            <v>보통지</v>
          </cell>
          <cell r="E70" t="str">
            <v>ｍ</v>
          </cell>
          <cell r="F70">
            <v>1.0209999999999999</v>
          </cell>
          <cell r="G70">
            <v>19132</v>
          </cell>
          <cell r="H70">
            <v>1</v>
          </cell>
          <cell r="I70">
            <v>0</v>
          </cell>
          <cell r="K70">
            <v>0</v>
          </cell>
          <cell r="M70">
            <v>0</v>
          </cell>
          <cell r="O70">
            <v>0</v>
          </cell>
        </row>
        <row r="71">
          <cell r="A71">
            <v>69</v>
          </cell>
          <cell r="B71" t="str">
            <v>11-00812</v>
          </cell>
          <cell r="C71" t="str">
            <v xml:space="preserve">케  이  블   지 하 포 설                              0.5-50P, FS(JF), </v>
          </cell>
          <cell r="D71" t="str">
            <v>주택.번화2</v>
          </cell>
          <cell r="E71" t="str">
            <v>ｍ</v>
          </cell>
          <cell r="F71">
            <v>1.022</v>
          </cell>
          <cell r="G71">
            <v>19132</v>
          </cell>
          <cell r="H71">
            <v>1</v>
          </cell>
          <cell r="I71">
            <v>0</v>
          </cell>
          <cell r="K71">
            <v>0</v>
          </cell>
          <cell r="M71">
            <v>0</v>
          </cell>
          <cell r="O71">
            <v>0</v>
          </cell>
        </row>
        <row r="72">
          <cell r="A72">
            <v>70</v>
          </cell>
          <cell r="B72" t="str">
            <v>11-00814</v>
          </cell>
          <cell r="C72" t="str">
            <v xml:space="preserve">케  이  블   지 하 포 설                              0.5-50P, FS(JF), </v>
          </cell>
          <cell r="D72" t="str">
            <v>통신구</v>
          </cell>
          <cell r="E72" t="str">
            <v>ｍ</v>
          </cell>
          <cell r="F72">
            <v>1.024</v>
          </cell>
          <cell r="G72">
            <v>19132</v>
          </cell>
          <cell r="H72">
            <v>1</v>
          </cell>
          <cell r="I72">
            <v>0</v>
          </cell>
          <cell r="K72">
            <v>0</v>
          </cell>
          <cell r="M72">
            <v>0</v>
          </cell>
          <cell r="O72">
            <v>0</v>
          </cell>
        </row>
        <row r="73">
          <cell r="A73">
            <v>71</v>
          </cell>
          <cell r="B73" t="str">
            <v>11-00831</v>
          </cell>
          <cell r="C73" t="str">
            <v xml:space="preserve">케  이  블   지 하 포 설                              0.5-100P, FS(JF), </v>
          </cell>
          <cell r="D73" t="str">
            <v>보통지</v>
          </cell>
          <cell r="E73" t="str">
            <v>ｍ</v>
          </cell>
          <cell r="F73">
            <v>1.0309999999999999</v>
          </cell>
          <cell r="G73">
            <v>19133</v>
          </cell>
          <cell r="H73">
            <v>1</v>
          </cell>
          <cell r="I73">
            <v>0</v>
          </cell>
          <cell r="K73">
            <v>0</v>
          </cell>
          <cell r="M73">
            <v>0</v>
          </cell>
          <cell r="O73">
            <v>0</v>
          </cell>
        </row>
        <row r="74">
          <cell r="A74">
            <v>72</v>
          </cell>
          <cell r="B74" t="str">
            <v>11-00832</v>
          </cell>
          <cell r="C74" t="str">
            <v xml:space="preserve">케  이  블   지 하 포 설                              0.5-100P, FS(JF), </v>
          </cell>
          <cell r="D74" t="str">
            <v>주택.번화2</v>
          </cell>
          <cell r="E74" t="str">
            <v>ｍ</v>
          </cell>
          <cell r="F74">
            <v>1.032</v>
          </cell>
          <cell r="G74">
            <v>19133</v>
          </cell>
          <cell r="H74">
            <v>1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</row>
        <row r="75">
          <cell r="A75">
            <v>73</v>
          </cell>
          <cell r="B75" t="str">
            <v>11-00834</v>
          </cell>
          <cell r="C75" t="str">
            <v xml:space="preserve">케  이  블   지 하 포 설                              0.5-100P, FS(JF), </v>
          </cell>
          <cell r="D75" t="str">
            <v>통신구</v>
          </cell>
          <cell r="E75" t="str">
            <v>ｍ</v>
          </cell>
          <cell r="F75">
            <v>1.034</v>
          </cell>
          <cell r="G75">
            <v>19133</v>
          </cell>
          <cell r="H75">
            <v>1</v>
          </cell>
          <cell r="I75">
            <v>0</v>
          </cell>
          <cell r="K75">
            <v>0</v>
          </cell>
          <cell r="M75">
            <v>0</v>
          </cell>
          <cell r="O75">
            <v>0</v>
          </cell>
        </row>
        <row r="76">
          <cell r="A76">
            <v>74</v>
          </cell>
          <cell r="B76" t="str">
            <v>11-00851</v>
          </cell>
          <cell r="C76" t="str">
            <v xml:space="preserve">케  이  블   지 하 포 설                              0.5-200P, FS(JF), </v>
          </cell>
          <cell r="D76" t="str">
            <v>보통지</v>
          </cell>
          <cell r="E76" t="str">
            <v>ｍ</v>
          </cell>
          <cell r="F76">
            <v>1.0309999999999999</v>
          </cell>
          <cell r="G76">
            <v>19134</v>
          </cell>
          <cell r="H76">
            <v>1</v>
          </cell>
          <cell r="I76">
            <v>0</v>
          </cell>
          <cell r="K76">
            <v>0</v>
          </cell>
          <cell r="M76">
            <v>0</v>
          </cell>
          <cell r="O76">
            <v>0</v>
          </cell>
        </row>
        <row r="77">
          <cell r="A77">
            <v>75</v>
          </cell>
          <cell r="B77" t="str">
            <v>11-00852</v>
          </cell>
          <cell r="C77" t="str">
            <v xml:space="preserve">케  이  블   지 하 포 설                              0.5-200P, FS(JF), </v>
          </cell>
          <cell r="D77" t="str">
            <v>주택.번화2</v>
          </cell>
          <cell r="E77" t="str">
            <v>ｍ</v>
          </cell>
          <cell r="F77">
            <v>1.032</v>
          </cell>
          <cell r="G77">
            <v>19134</v>
          </cell>
          <cell r="H77">
            <v>1</v>
          </cell>
          <cell r="I77">
            <v>0</v>
          </cell>
          <cell r="K77">
            <v>0</v>
          </cell>
          <cell r="M77">
            <v>0</v>
          </cell>
          <cell r="O77">
            <v>0</v>
          </cell>
        </row>
        <row r="78">
          <cell r="A78">
            <v>76</v>
          </cell>
          <cell r="B78" t="str">
            <v>11-00854</v>
          </cell>
          <cell r="C78" t="str">
            <v>케  이  블   지 하 포 설                              0.5-200P, FS(JF), 50%차폐</v>
          </cell>
          <cell r="D78" t="str">
            <v>주택.번화2</v>
          </cell>
          <cell r="E78" t="str">
            <v>ｍ</v>
          </cell>
          <cell r="F78">
            <v>1.032</v>
          </cell>
          <cell r="G78">
            <v>19483</v>
          </cell>
          <cell r="H78">
            <v>1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</row>
        <row r="79">
          <cell r="A79">
            <v>77</v>
          </cell>
          <cell r="B79" t="str">
            <v>11-00861</v>
          </cell>
          <cell r="C79" t="str">
            <v xml:space="preserve">케  이  블   지 하 포 설                              0.5-300P, FS(JF), </v>
          </cell>
          <cell r="D79" t="str">
            <v>보통지</v>
          </cell>
          <cell r="E79" t="str">
            <v>ｍ</v>
          </cell>
          <cell r="F79">
            <v>1.0309999999999999</v>
          </cell>
          <cell r="G79">
            <v>19135</v>
          </cell>
          <cell r="H79">
            <v>1</v>
          </cell>
          <cell r="I79">
            <v>0</v>
          </cell>
          <cell r="K79">
            <v>0</v>
          </cell>
          <cell r="M79">
            <v>0</v>
          </cell>
          <cell r="O79">
            <v>0</v>
          </cell>
        </row>
        <row r="80">
          <cell r="A80">
            <v>78</v>
          </cell>
          <cell r="B80" t="str">
            <v>11-00862</v>
          </cell>
          <cell r="C80" t="str">
            <v xml:space="preserve">케  이  블   지 하 포 설                              0.5-300P, FS(JF), </v>
          </cell>
          <cell r="D80" t="str">
            <v>주택.번화2</v>
          </cell>
          <cell r="E80" t="str">
            <v>ｍ</v>
          </cell>
          <cell r="F80">
            <v>1.032</v>
          </cell>
          <cell r="G80">
            <v>19135</v>
          </cell>
          <cell r="H80">
            <v>1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</row>
        <row r="81">
          <cell r="A81">
            <v>79</v>
          </cell>
          <cell r="B81" t="str">
            <v>11-00864</v>
          </cell>
          <cell r="C81" t="str">
            <v>케  이  블   지 하 포 설                              0.5-300P, FS(JF), 50%차폐</v>
          </cell>
          <cell r="D81" t="str">
            <v>주택.번화2</v>
          </cell>
          <cell r="E81" t="str">
            <v>ｍ</v>
          </cell>
          <cell r="F81">
            <v>1.032</v>
          </cell>
          <cell r="G81">
            <v>19484</v>
          </cell>
          <cell r="H81">
            <v>1</v>
          </cell>
          <cell r="I81">
            <v>0</v>
          </cell>
          <cell r="K81">
            <v>0</v>
          </cell>
          <cell r="M81">
            <v>0</v>
          </cell>
          <cell r="O81">
            <v>0</v>
          </cell>
        </row>
        <row r="82">
          <cell r="A82">
            <v>80</v>
          </cell>
          <cell r="B82" t="str">
            <v>11-00871</v>
          </cell>
          <cell r="C82" t="str">
            <v xml:space="preserve">케  이  블   지 하 포 설                              0.5-400P, FS(JF), </v>
          </cell>
          <cell r="D82" t="str">
            <v>보통지</v>
          </cell>
          <cell r="E82" t="str">
            <v>ｍ</v>
          </cell>
          <cell r="F82">
            <v>1.0409999999999999</v>
          </cell>
          <cell r="G82">
            <v>19136</v>
          </cell>
          <cell r="H82">
            <v>1</v>
          </cell>
          <cell r="I82">
            <v>0</v>
          </cell>
          <cell r="K82">
            <v>0</v>
          </cell>
          <cell r="M82">
            <v>0</v>
          </cell>
          <cell r="O82">
            <v>0</v>
          </cell>
        </row>
        <row r="83">
          <cell r="A83">
            <v>81</v>
          </cell>
          <cell r="B83" t="str">
            <v>11-00872</v>
          </cell>
          <cell r="C83" t="str">
            <v xml:space="preserve">케  이  블   지 하 포 설                              0.5-400P, FS(JF), </v>
          </cell>
          <cell r="D83" t="str">
            <v>주택.번화2</v>
          </cell>
          <cell r="E83" t="str">
            <v>ｍ</v>
          </cell>
          <cell r="F83">
            <v>1.042</v>
          </cell>
          <cell r="G83">
            <v>19136</v>
          </cell>
          <cell r="H83">
            <v>1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</row>
        <row r="84">
          <cell r="A84">
            <v>82</v>
          </cell>
          <cell r="B84" t="str">
            <v>11-00874</v>
          </cell>
          <cell r="C84" t="str">
            <v>케  이  블   지 하 포 설                              0.5-400P, FS(JF), 50%차폐</v>
          </cell>
          <cell r="D84" t="str">
            <v>주택.번화2</v>
          </cell>
          <cell r="E84" t="str">
            <v>ｍ</v>
          </cell>
          <cell r="F84">
            <v>1.042</v>
          </cell>
          <cell r="G84">
            <v>19485</v>
          </cell>
          <cell r="H84">
            <v>1</v>
          </cell>
          <cell r="I84">
            <v>0</v>
          </cell>
          <cell r="K84">
            <v>0</v>
          </cell>
          <cell r="M84">
            <v>0</v>
          </cell>
          <cell r="O84">
            <v>0</v>
          </cell>
        </row>
        <row r="85">
          <cell r="A85">
            <v>83</v>
          </cell>
          <cell r="B85" t="str">
            <v>11-00881</v>
          </cell>
          <cell r="C85" t="str">
            <v xml:space="preserve">케  이  블   지 하 포 설                              0.5-600P, FS(JF), </v>
          </cell>
          <cell r="D85" t="str">
            <v>보통지</v>
          </cell>
          <cell r="E85" t="str">
            <v>ｍ</v>
          </cell>
          <cell r="F85">
            <v>1.0409999999999999</v>
          </cell>
          <cell r="G85">
            <v>19137</v>
          </cell>
          <cell r="H85">
            <v>1</v>
          </cell>
          <cell r="I85">
            <v>0</v>
          </cell>
          <cell r="K85">
            <v>0</v>
          </cell>
          <cell r="M85">
            <v>0</v>
          </cell>
          <cell r="O85">
            <v>0</v>
          </cell>
        </row>
        <row r="86">
          <cell r="A86">
            <v>84</v>
          </cell>
          <cell r="B86" t="str">
            <v>11-00882</v>
          </cell>
          <cell r="C86" t="str">
            <v xml:space="preserve">케  이  블   지 하 포 설                              0.5-600P, FS(JF), </v>
          </cell>
          <cell r="D86" t="str">
            <v>주택.번화2</v>
          </cell>
          <cell r="E86" t="str">
            <v>ｍ</v>
          </cell>
          <cell r="F86">
            <v>1.042</v>
          </cell>
          <cell r="G86">
            <v>19137</v>
          </cell>
          <cell r="H86">
            <v>1</v>
          </cell>
          <cell r="I86">
            <v>0</v>
          </cell>
          <cell r="K86">
            <v>0</v>
          </cell>
          <cell r="M86">
            <v>0</v>
          </cell>
          <cell r="O86">
            <v>0</v>
          </cell>
        </row>
        <row r="87">
          <cell r="A87">
            <v>85</v>
          </cell>
          <cell r="B87" t="str">
            <v>11-00884</v>
          </cell>
          <cell r="C87" t="str">
            <v xml:space="preserve">케  이  블   지 하 포 설                              0.5-600P, FS(JF), </v>
          </cell>
          <cell r="D87" t="str">
            <v>통신구</v>
          </cell>
          <cell r="E87" t="str">
            <v>ｍ</v>
          </cell>
          <cell r="F87">
            <v>1.044</v>
          </cell>
          <cell r="G87">
            <v>19137</v>
          </cell>
          <cell r="H87">
            <v>1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</row>
        <row r="88">
          <cell r="A88">
            <v>86</v>
          </cell>
          <cell r="B88" t="str">
            <v>11-00886</v>
          </cell>
          <cell r="C88" t="str">
            <v>케  이  블   지 하 포 설                              0.5-600P, FS(JF), 50%차폐</v>
          </cell>
          <cell r="D88" t="str">
            <v>주택.번화2</v>
          </cell>
          <cell r="E88" t="str">
            <v>ｍ</v>
          </cell>
          <cell r="F88">
            <v>1.042</v>
          </cell>
          <cell r="G88">
            <v>19486</v>
          </cell>
          <cell r="H88">
            <v>1</v>
          </cell>
        </row>
        <row r="89">
          <cell r="A89">
            <v>87</v>
          </cell>
          <cell r="B89" t="str">
            <v>11-00891</v>
          </cell>
          <cell r="C89" t="str">
            <v xml:space="preserve">케  이  블   지 하 포 설                              0.5-900P, FS(JF), </v>
          </cell>
          <cell r="D89" t="str">
            <v>보통지</v>
          </cell>
          <cell r="E89" t="str">
            <v>ｍ</v>
          </cell>
          <cell r="F89">
            <v>1.0409999999999999</v>
          </cell>
          <cell r="G89">
            <v>19138</v>
          </cell>
          <cell r="H89">
            <v>1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</row>
        <row r="90">
          <cell r="A90">
            <v>88</v>
          </cell>
          <cell r="B90" t="str">
            <v>11-00892</v>
          </cell>
          <cell r="C90" t="str">
            <v xml:space="preserve">케  이  블   지 하 포 설                              0.5-900P, FS(JF), </v>
          </cell>
          <cell r="D90" t="str">
            <v>주택.번화2</v>
          </cell>
          <cell r="E90" t="str">
            <v>ｍ</v>
          </cell>
          <cell r="F90">
            <v>1.042</v>
          </cell>
          <cell r="G90">
            <v>19138</v>
          </cell>
          <cell r="H90">
            <v>1</v>
          </cell>
          <cell r="I90">
            <v>0</v>
          </cell>
          <cell r="K90">
            <v>0</v>
          </cell>
          <cell r="M90">
            <v>0</v>
          </cell>
          <cell r="O90">
            <v>0</v>
          </cell>
        </row>
        <row r="91">
          <cell r="A91">
            <v>89</v>
          </cell>
          <cell r="B91" t="str">
            <v>11-00894</v>
          </cell>
          <cell r="C91" t="str">
            <v xml:space="preserve">케  이  블   지 하 포 설                              0.5-900P, FS(JF), </v>
          </cell>
          <cell r="D91" t="str">
            <v>통신구</v>
          </cell>
          <cell r="E91" t="str">
            <v>ｍ</v>
          </cell>
          <cell r="F91">
            <v>1.044</v>
          </cell>
          <cell r="G91">
            <v>19138</v>
          </cell>
          <cell r="H91">
            <v>1</v>
          </cell>
          <cell r="I91">
            <v>0</v>
          </cell>
          <cell r="K91">
            <v>0</v>
          </cell>
          <cell r="M91">
            <v>0</v>
          </cell>
          <cell r="O91">
            <v>0</v>
          </cell>
        </row>
        <row r="92">
          <cell r="A92">
            <v>90</v>
          </cell>
          <cell r="B92" t="str">
            <v>11-00896</v>
          </cell>
          <cell r="C92" t="str">
            <v>케  이  블   지 하 포 설                              0.5-900P, FS(JF), 50%차폐</v>
          </cell>
          <cell r="D92" t="str">
            <v>주택.번화2</v>
          </cell>
          <cell r="E92" t="str">
            <v>ｍ</v>
          </cell>
          <cell r="F92">
            <v>1.042</v>
          </cell>
          <cell r="G92">
            <v>19488</v>
          </cell>
          <cell r="H92">
            <v>1</v>
          </cell>
        </row>
        <row r="93">
          <cell r="A93">
            <v>91</v>
          </cell>
          <cell r="B93" t="str">
            <v>11-00901</v>
          </cell>
          <cell r="C93" t="str">
            <v xml:space="preserve">케  이  블   지 하 포 설                              0.5-1200P, FS(JF), </v>
          </cell>
          <cell r="D93" t="str">
            <v>보통지</v>
          </cell>
          <cell r="E93" t="str">
            <v>ｍ</v>
          </cell>
          <cell r="F93">
            <v>1.0509999999999999</v>
          </cell>
          <cell r="G93">
            <v>19139</v>
          </cell>
          <cell r="H93">
            <v>1</v>
          </cell>
          <cell r="I93">
            <v>0</v>
          </cell>
          <cell r="K93">
            <v>0</v>
          </cell>
          <cell r="M93">
            <v>0</v>
          </cell>
          <cell r="O93">
            <v>0</v>
          </cell>
        </row>
        <row r="94">
          <cell r="A94">
            <v>92</v>
          </cell>
          <cell r="B94" t="str">
            <v>11-00902</v>
          </cell>
          <cell r="C94" t="str">
            <v xml:space="preserve">케  이  블   지 하 포 설                              0.5-1200P, FS(JF), </v>
          </cell>
          <cell r="D94" t="str">
            <v>주택.번화2</v>
          </cell>
          <cell r="E94" t="str">
            <v>ｍ</v>
          </cell>
          <cell r="F94">
            <v>1.052</v>
          </cell>
          <cell r="G94">
            <v>19139</v>
          </cell>
          <cell r="H94">
            <v>1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</row>
        <row r="95">
          <cell r="A95">
            <v>93</v>
          </cell>
          <cell r="B95" t="str">
            <v>11-00904</v>
          </cell>
          <cell r="C95" t="str">
            <v xml:space="preserve">케  이  블   지 하 포 설                              0.5-1200P, FS(JF), </v>
          </cell>
          <cell r="D95" t="str">
            <v>통신구</v>
          </cell>
          <cell r="E95" t="str">
            <v>ｍ</v>
          </cell>
          <cell r="F95">
            <v>1.054</v>
          </cell>
          <cell r="G95">
            <v>19139</v>
          </cell>
          <cell r="H95">
            <v>1</v>
          </cell>
          <cell r="I95">
            <v>0</v>
          </cell>
          <cell r="K95">
            <v>0</v>
          </cell>
          <cell r="M95">
            <v>0</v>
          </cell>
          <cell r="O95">
            <v>0</v>
          </cell>
        </row>
        <row r="96">
          <cell r="A96">
            <v>94</v>
          </cell>
          <cell r="B96" t="str">
            <v>11-00906</v>
          </cell>
          <cell r="C96" t="str">
            <v>케  이  블   지 하 포 설                              0.5-1200P, FS(JF),50%차폐</v>
          </cell>
          <cell r="D96" t="str">
            <v>보통지</v>
          </cell>
          <cell r="E96" t="str">
            <v>ｍ</v>
          </cell>
          <cell r="F96">
            <v>1.0509999999999999</v>
          </cell>
          <cell r="G96">
            <v>19489</v>
          </cell>
          <cell r="H96">
            <v>1</v>
          </cell>
        </row>
        <row r="97">
          <cell r="A97">
            <v>95</v>
          </cell>
          <cell r="B97" t="str">
            <v>11-00911</v>
          </cell>
          <cell r="C97" t="str">
            <v xml:space="preserve">케  이  블   지 하 포 설                              0.5-1500P, FS(JF), </v>
          </cell>
          <cell r="D97" t="str">
            <v>보통지</v>
          </cell>
          <cell r="E97" t="str">
            <v>ｍ</v>
          </cell>
          <cell r="F97">
            <v>1.0509999999999999</v>
          </cell>
          <cell r="G97">
            <v>19140</v>
          </cell>
          <cell r="H97">
            <v>1</v>
          </cell>
          <cell r="I97">
            <v>0</v>
          </cell>
          <cell r="K97">
            <v>0</v>
          </cell>
          <cell r="M97">
            <v>0</v>
          </cell>
          <cell r="O97">
            <v>0</v>
          </cell>
        </row>
        <row r="98">
          <cell r="A98">
            <v>96</v>
          </cell>
          <cell r="B98" t="str">
            <v>11-00912</v>
          </cell>
          <cell r="C98" t="str">
            <v xml:space="preserve">케  이  블   지 하 포 설                              0.5-1500P, FS(JF), </v>
          </cell>
          <cell r="D98" t="str">
            <v>주택.번화2</v>
          </cell>
          <cell r="E98" t="str">
            <v>ｍ</v>
          </cell>
          <cell r="F98">
            <v>1.052</v>
          </cell>
          <cell r="G98">
            <v>19140</v>
          </cell>
          <cell r="H98">
            <v>1</v>
          </cell>
          <cell r="I98">
            <v>0</v>
          </cell>
          <cell r="K98">
            <v>0</v>
          </cell>
          <cell r="M98">
            <v>0</v>
          </cell>
          <cell r="O98">
            <v>0</v>
          </cell>
        </row>
        <row r="99">
          <cell r="A99">
            <v>97</v>
          </cell>
          <cell r="B99" t="str">
            <v>11-00914</v>
          </cell>
          <cell r="C99" t="str">
            <v xml:space="preserve">케  이  블   지 하 포 설                              0.5-1500P, FS(JF), </v>
          </cell>
          <cell r="D99" t="str">
            <v>통신구</v>
          </cell>
          <cell r="E99" t="str">
            <v>ｍ</v>
          </cell>
          <cell r="F99">
            <v>1.054</v>
          </cell>
          <cell r="G99">
            <v>19140</v>
          </cell>
          <cell r="H99">
            <v>1</v>
          </cell>
          <cell r="I99">
            <v>0</v>
          </cell>
          <cell r="K99">
            <v>0</v>
          </cell>
          <cell r="M99">
            <v>0</v>
          </cell>
          <cell r="O99">
            <v>0</v>
          </cell>
        </row>
        <row r="100">
          <cell r="A100">
            <v>98</v>
          </cell>
          <cell r="B100" t="str">
            <v>11-00916</v>
          </cell>
          <cell r="C100" t="str">
            <v>케  이  블   지 하 포 설                              0.5-1500P, FS(JF), 50%차폐</v>
          </cell>
          <cell r="D100" t="str">
            <v>보통지</v>
          </cell>
          <cell r="E100" t="str">
            <v>ｍ</v>
          </cell>
          <cell r="F100">
            <v>1.0509999999999999</v>
          </cell>
          <cell r="G100">
            <v>19491</v>
          </cell>
          <cell r="H100">
            <v>1</v>
          </cell>
        </row>
        <row r="101">
          <cell r="A101">
            <v>99</v>
          </cell>
          <cell r="B101" t="str">
            <v>11-00917</v>
          </cell>
          <cell r="C101" t="str">
            <v>케  이  블   지 하 포 설                              0.5-1500P, FS(JF), 50%차폐</v>
          </cell>
          <cell r="D101" t="str">
            <v>주택.번화2</v>
          </cell>
          <cell r="E101" t="str">
            <v>ｍ</v>
          </cell>
          <cell r="F101">
            <v>1.052</v>
          </cell>
          <cell r="G101">
            <v>19491</v>
          </cell>
          <cell r="H101">
            <v>1</v>
          </cell>
        </row>
        <row r="102">
          <cell r="A102">
            <v>100</v>
          </cell>
          <cell r="B102" t="str">
            <v>11-00921</v>
          </cell>
          <cell r="C102" t="str">
            <v xml:space="preserve">케  이  블   지 하 포 설                              0.5-1800P, FS(JF), </v>
          </cell>
          <cell r="D102" t="str">
            <v>보통지</v>
          </cell>
          <cell r="E102" t="str">
            <v>ｍ</v>
          </cell>
          <cell r="F102">
            <v>1.0509999999999999</v>
          </cell>
          <cell r="G102">
            <v>19141</v>
          </cell>
          <cell r="H102">
            <v>1</v>
          </cell>
          <cell r="I102">
            <v>0</v>
          </cell>
          <cell r="K102">
            <v>0</v>
          </cell>
          <cell r="M102">
            <v>0</v>
          </cell>
          <cell r="O102">
            <v>0</v>
          </cell>
        </row>
        <row r="103">
          <cell r="A103">
            <v>101</v>
          </cell>
          <cell r="B103" t="str">
            <v>11-00922</v>
          </cell>
          <cell r="C103" t="str">
            <v xml:space="preserve">케  이  블   지 하 포 설                              0.5-1800P, FS(JF), </v>
          </cell>
          <cell r="D103" t="str">
            <v>주택.번화2</v>
          </cell>
          <cell r="E103" t="str">
            <v>ｍ</v>
          </cell>
          <cell r="F103">
            <v>1.052</v>
          </cell>
          <cell r="G103">
            <v>19141</v>
          </cell>
          <cell r="H103">
            <v>1</v>
          </cell>
          <cell r="I103">
            <v>0</v>
          </cell>
          <cell r="K103">
            <v>0</v>
          </cell>
          <cell r="M103">
            <v>0</v>
          </cell>
          <cell r="O103">
            <v>0</v>
          </cell>
        </row>
        <row r="104">
          <cell r="A104">
            <v>102</v>
          </cell>
          <cell r="B104" t="str">
            <v>11-00924</v>
          </cell>
          <cell r="C104" t="str">
            <v xml:space="preserve">케  이  블   지 하 포 설                              0.5-1800P, FS(JF), </v>
          </cell>
          <cell r="D104" t="str">
            <v>통신구</v>
          </cell>
          <cell r="E104" t="str">
            <v>ｍ</v>
          </cell>
          <cell r="F104">
            <v>1.054</v>
          </cell>
          <cell r="G104">
            <v>19141</v>
          </cell>
          <cell r="H104">
            <v>1</v>
          </cell>
          <cell r="I104">
            <v>0</v>
          </cell>
          <cell r="K104">
            <v>0</v>
          </cell>
          <cell r="M104">
            <v>0</v>
          </cell>
          <cell r="O104">
            <v>0</v>
          </cell>
        </row>
        <row r="105">
          <cell r="A105">
            <v>103</v>
          </cell>
          <cell r="B105" t="str">
            <v>11-01035</v>
          </cell>
          <cell r="C105" t="str">
            <v xml:space="preserve">케  이  블   지 하 포 설                              0.65-15P, FS(JF), </v>
          </cell>
          <cell r="D105" t="str">
            <v>보통지</v>
          </cell>
          <cell r="E105" t="str">
            <v>ｍ</v>
          </cell>
          <cell r="F105">
            <v>1.111</v>
          </cell>
          <cell r="G105">
            <v>19146</v>
          </cell>
          <cell r="H105">
            <v>1</v>
          </cell>
        </row>
        <row r="106">
          <cell r="A106">
            <v>104</v>
          </cell>
          <cell r="B106" t="str">
            <v>11-01041</v>
          </cell>
          <cell r="C106" t="str">
            <v xml:space="preserve">케  이  블   지 하 포 설                              0.65-25P, FS(JF), </v>
          </cell>
          <cell r="D106" t="str">
            <v>보통지</v>
          </cell>
          <cell r="E106" t="str">
            <v>ｍ</v>
          </cell>
          <cell r="F106">
            <v>1.121</v>
          </cell>
          <cell r="G106">
            <v>19147</v>
          </cell>
          <cell r="H106">
            <v>1</v>
          </cell>
          <cell r="I106">
            <v>0</v>
          </cell>
          <cell r="K106">
            <v>0</v>
          </cell>
          <cell r="M106">
            <v>0</v>
          </cell>
          <cell r="O106">
            <v>0</v>
          </cell>
        </row>
        <row r="107">
          <cell r="A107">
            <v>105</v>
          </cell>
          <cell r="B107" t="str">
            <v>11-01042</v>
          </cell>
          <cell r="C107" t="str">
            <v xml:space="preserve">케  이  블   지 하 포 설                              0.65-25P, FS(JF), </v>
          </cell>
          <cell r="D107" t="str">
            <v>주택.번화2</v>
          </cell>
          <cell r="E107" t="str">
            <v>ｍ</v>
          </cell>
          <cell r="F107">
            <v>1.1220000000000001</v>
          </cell>
          <cell r="G107">
            <v>19147</v>
          </cell>
          <cell r="H107">
            <v>1</v>
          </cell>
          <cell r="I107">
            <v>0</v>
          </cell>
          <cell r="K107">
            <v>0</v>
          </cell>
          <cell r="M107">
            <v>0</v>
          </cell>
          <cell r="O107">
            <v>0</v>
          </cell>
        </row>
        <row r="108">
          <cell r="A108">
            <v>106</v>
          </cell>
          <cell r="B108" t="str">
            <v>11-01051</v>
          </cell>
          <cell r="C108" t="str">
            <v xml:space="preserve">케  이  블   지 하 포 설                              0.65-50P, FS(JF), </v>
          </cell>
          <cell r="D108" t="str">
            <v>보통지</v>
          </cell>
          <cell r="E108" t="str">
            <v>ｍ</v>
          </cell>
          <cell r="F108">
            <v>1.121</v>
          </cell>
          <cell r="G108">
            <v>19148</v>
          </cell>
          <cell r="H108">
            <v>1</v>
          </cell>
          <cell r="I108">
            <v>0</v>
          </cell>
          <cell r="K108">
            <v>0</v>
          </cell>
          <cell r="M108">
            <v>0</v>
          </cell>
          <cell r="O108">
            <v>0</v>
          </cell>
        </row>
        <row r="109">
          <cell r="A109">
            <v>107</v>
          </cell>
          <cell r="B109" t="str">
            <v>11-01052</v>
          </cell>
          <cell r="C109" t="str">
            <v xml:space="preserve">케  이  블   지 하 포 설                              0.65-50P, FS(JF), </v>
          </cell>
          <cell r="D109" t="str">
            <v>주택.번화2</v>
          </cell>
          <cell r="E109" t="str">
            <v>ｍ</v>
          </cell>
          <cell r="F109">
            <v>1.1220000000000001</v>
          </cell>
          <cell r="G109">
            <v>19148</v>
          </cell>
          <cell r="H109">
            <v>1</v>
          </cell>
          <cell r="I109">
            <v>0</v>
          </cell>
          <cell r="K109">
            <v>0</v>
          </cell>
          <cell r="M109">
            <v>0</v>
          </cell>
          <cell r="O109">
            <v>0</v>
          </cell>
        </row>
        <row r="110">
          <cell r="A110">
            <v>108</v>
          </cell>
          <cell r="B110" t="str">
            <v>11-01071</v>
          </cell>
          <cell r="C110" t="str">
            <v xml:space="preserve">케  이  블   지 하 포 설                              0.65-100P, FS(JF), </v>
          </cell>
          <cell r="D110" t="str">
            <v>보통지</v>
          </cell>
          <cell r="E110" t="str">
            <v>ｍ</v>
          </cell>
          <cell r="F110">
            <v>1.131</v>
          </cell>
          <cell r="G110">
            <v>19149</v>
          </cell>
          <cell r="H110">
            <v>1</v>
          </cell>
          <cell r="I110">
            <v>0</v>
          </cell>
          <cell r="K110">
            <v>0</v>
          </cell>
          <cell r="M110">
            <v>0</v>
          </cell>
          <cell r="O110">
            <v>0</v>
          </cell>
        </row>
        <row r="111">
          <cell r="A111">
            <v>109</v>
          </cell>
          <cell r="B111" t="str">
            <v>11-01072</v>
          </cell>
          <cell r="C111" t="str">
            <v xml:space="preserve">케  이  블   지 하 포 설                              0.65-100P, FS(JF), </v>
          </cell>
          <cell r="D111" t="str">
            <v>주택.번화2</v>
          </cell>
          <cell r="E111" t="str">
            <v>ｍ</v>
          </cell>
          <cell r="F111">
            <v>1.1319999999999999</v>
          </cell>
          <cell r="G111">
            <v>19149</v>
          </cell>
          <cell r="H111">
            <v>1</v>
          </cell>
          <cell r="I111">
            <v>0</v>
          </cell>
          <cell r="K111">
            <v>0</v>
          </cell>
          <cell r="M111">
            <v>0</v>
          </cell>
          <cell r="O111">
            <v>0</v>
          </cell>
        </row>
        <row r="112">
          <cell r="A112">
            <v>110</v>
          </cell>
          <cell r="B112" t="str">
            <v>11-01091</v>
          </cell>
          <cell r="C112" t="str">
            <v xml:space="preserve">케  이  블   지 하 포 설                              0.65-200P, FS(JF), </v>
          </cell>
          <cell r="D112" t="str">
            <v>보통지</v>
          </cell>
          <cell r="E112" t="str">
            <v>ｍ</v>
          </cell>
          <cell r="F112">
            <v>1.131</v>
          </cell>
          <cell r="G112">
            <v>19230</v>
          </cell>
          <cell r="H112">
            <v>1</v>
          </cell>
          <cell r="K112">
            <v>0</v>
          </cell>
          <cell r="M112">
            <v>0</v>
          </cell>
          <cell r="O112">
            <v>0</v>
          </cell>
        </row>
        <row r="113">
          <cell r="A113">
            <v>111</v>
          </cell>
          <cell r="B113" t="str">
            <v>11-01092</v>
          </cell>
          <cell r="C113" t="str">
            <v xml:space="preserve">케  이  블   지 하 포 설                              0.65-200P, FS(JF), </v>
          </cell>
          <cell r="D113" t="str">
            <v>주택.번화2</v>
          </cell>
          <cell r="E113" t="str">
            <v>ｍ</v>
          </cell>
          <cell r="F113">
            <v>1.1319999999999999</v>
          </cell>
          <cell r="G113">
            <v>19150</v>
          </cell>
          <cell r="H113">
            <v>1</v>
          </cell>
          <cell r="I113">
            <v>0</v>
          </cell>
          <cell r="K113">
            <v>0</v>
          </cell>
          <cell r="M113">
            <v>0</v>
          </cell>
          <cell r="O113">
            <v>0</v>
          </cell>
        </row>
        <row r="114">
          <cell r="A114">
            <v>112</v>
          </cell>
          <cell r="B114" t="str">
            <v>11-01101</v>
          </cell>
          <cell r="C114" t="str">
            <v xml:space="preserve">케  이  블   지 하 포 설                              0.65-300P, FS(JF), </v>
          </cell>
          <cell r="D114" t="str">
            <v>보통지</v>
          </cell>
          <cell r="E114" t="str">
            <v>ｍ</v>
          </cell>
          <cell r="F114">
            <v>1.131</v>
          </cell>
          <cell r="G114">
            <v>19151</v>
          </cell>
          <cell r="H114">
            <v>1</v>
          </cell>
          <cell r="I114">
            <v>0</v>
          </cell>
          <cell r="K114">
            <v>0</v>
          </cell>
          <cell r="M114">
            <v>0</v>
          </cell>
          <cell r="O114">
            <v>0</v>
          </cell>
        </row>
        <row r="115">
          <cell r="A115">
            <v>113</v>
          </cell>
          <cell r="B115" t="str">
            <v>11-01102</v>
          </cell>
          <cell r="C115" t="str">
            <v xml:space="preserve">케  이  블   지 하 포 설                              0.65-300P, FS(JF), </v>
          </cell>
          <cell r="D115" t="str">
            <v>주택.번화2</v>
          </cell>
          <cell r="E115" t="str">
            <v>ｍ</v>
          </cell>
          <cell r="F115">
            <v>1.1319999999999999</v>
          </cell>
          <cell r="G115">
            <v>19151</v>
          </cell>
          <cell r="H115">
            <v>1</v>
          </cell>
          <cell r="I115">
            <v>0</v>
          </cell>
          <cell r="K115">
            <v>0</v>
          </cell>
          <cell r="M115">
            <v>0</v>
          </cell>
          <cell r="O115">
            <v>0</v>
          </cell>
        </row>
        <row r="116">
          <cell r="A116">
            <v>114</v>
          </cell>
          <cell r="B116" t="str">
            <v>11-01111</v>
          </cell>
          <cell r="C116" t="str">
            <v xml:space="preserve">케  이  블   지 하 포 설                              0.65-400P, FS(JF), </v>
          </cell>
          <cell r="D116" t="str">
            <v>보통지</v>
          </cell>
          <cell r="E116" t="str">
            <v>ｍ</v>
          </cell>
          <cell r="F116">
            <v>1.141</v>
          </cell>
          <cell r="G116">
            <v>19152</v>
          </cell>
          <cell r="H116">
            <v>1</v>
          </cell>
          <cell r="I116">
            <v>0</v>
          </cell>
          <cell r="K116">
            <v>0</v>
          </cell>
          <cell r="M116">
            <v>0</v>
          </cell>
          <cell r="O116">
            <v>0</v>
          </cell>
        </row>
        <row r="117">
          <cell r="A117">
            <v>115</v>
          </cell>
          <cell r="B117" t="str">
            <v>11-01112</v>
          </cell>
          <cell r="C117" t="str">
            <v xml:space="preserve">케  이  블   지 하 포 설                              0.65-400P, FS(JF), </v>
          </cell>
          <cell r="D117" t="str">
            <v>주택.번화2</v>
          </cell>
          <cell r="E117" t="str">
            <v>ｍ</v>
          </cell>
          <cell r="F117">
            <v>1.1419999999999999</v>
          </cell>
          <cell r="G117">
            <v>19152</v>
          </cell>
          <cell r="H117">
            <v>1</v>
          </cell>
          <cell r="I117">
            <v>0</v>
          </cell>
          <cell r="K117">
            <v>0</v>
          </cell>
          <cell r="M117">
            <v>0</v>
          </cell>
          <cell r="O117">
            <v>0</v>
          </cell>
        </row>
        <row r="118">
          <cell r="A118">
            <v>116</v>
          </cell>
          <cell r="B118" t="str">
            <v>11-01121</v>
          </cell>
          <cell r="C118" t="str">
            <v xml:space="preserve">케  이  블   지 하 포 설                              0.65-600P, FS(JF), </v>
          </cell>
          <cell r="D118" t="str">
            <v>보통지</v>
          </cell>
          <cell r="E118" t="str">
            <v>ｍ</v>
          </cell>
          <cell r="F118">
            <v>1.141</v>
          </cell>
          <cell r="G118">
            <v>19153</v>
          </cell>
          <cell r="H118">
            <v>1</v>
          </cell>
          <cell r="I118">
            <v>0</v>
          </cell>
          <cell r="K118">
            <v>0</v>
          </cell>
          <cell r="M118">
            <v>0</v>
          </cell>
          <cell r="O118">
            <v>0</v>
          </cell>
        </row>
        <row r="119">
          <cell r="A119">
            <v>117</v>
          </cell>
          <cell r="B119" t="str">
            <v>11-01122</v>
          </cell>
          <cell r="C119" t="str">
            <v xml:space="preserve">케  이  블   지 하 포 설                              0.65-600P, FS(JF), </v>
          </cell>
          <cell r="D119" t="str">
            <v>주택.번화2</v>
          </cell>
          <cell r="E119" t="str">
            <v>ｍ</v>
          </cell>
          <cell r="F119">
            <v>1.1419999999999999</v>
          </cell>
          <cell r="G119">
            <v>19153</v>
          </cell>
          <cell r="H119">
            <v>1</v>
          </cell>
          <cell r="I119">
            <v>0</v>
          </cell>
          <cell r="K119">
            <v>0</v>
          </cell>
          <cell r="M119">
            <v>0</v>
          </cell>
          <cell r="O119">
            <v>0</v>
          </cell>
        </row>
        <row r="120">
          <cell r="A120">
            <v>118</v>
          </cell>
          <cell r="B120" t="str">
            <v>11-01131</v>
          </cell>
          <cell r="C120" t="str">
            <v xml:space="preserve">케  이  블   지 하 포 설                              0.65-900P, FS(JF), </v>
          </cell>
          <cell r="D120" t="str">
            <v>보통지</v>
          </cell>
          <cell r="E120" t="str">
            <v>ｍ</v>
          </cell>
          <cell r="F120">
            <v>1.141</v>
          </cell>
          <cell r="G120">
            <v>19154</v>
          </cell>
          <cell r="H120">
            <v>1</v>
          </cell>
          <cell r="I120">
            <v>0</v>
          </cell>
          <cell r="K120">
            <v>0</v>
          </cell>
          <cell r="M120">
            <v>0</v>
          </cell>
          <cell r="O120">
            <v>0</v>
          </cell>
        </row>
        <row r="121">
          <cell r="A121">
            <v>119</v>
          </cell>
          <cell r="B121" t="str">
            <v>11-01132</v>
          </cell>
          <cell r="C121" t="str">
            <v xml:space="preserve">케  이  블   지 하 포 설                              0.65-900P, FS(JF), </v>
          </cell>
          <cell r="D121" t="str">
            <v>주택.번화2</v>
          </cell>
          <cell r="E121" t="str">
            <v>ｍ</v>
          </cell>
          <cell r="F121">
            <v>1.1419999999999999</v>
          </cell>
          <cell r="G121">
            <v>19154</v>
          </cell>
          <cell r="H121">
            <v>1</v>
          </cell>
          <cell r="I121">
            <v>0</v>
          </cell>
          <cell r="K121">
            <v>0</v>
          </cell>
          <cell r="M121">
            <v>0</v>
          </cell>
          <cell r="O121">
            <v>0</v>
          </cell>
        </row>
        <row r="122">
          <cell r="A122">
            <v>120</v>
          </cell>
          <cell r="B122" t="str">
            <v>11-01141</v>
          </cell>
          <cell r="C122" t="str">
            <v xml:space="preserve">케  이  블   지 하 포 설                              0.65-1200P, FS(JF), </v>
          </cell>
          <cell r="D122" t="str">
            <v>보통지</v>
          </cell>
          <cell r="E122" t="str">
            <v>ｍ</v>
          </cell>
          <cell r="F122">
            <v>1.151</v>
          </cell>
          <cell r="G122">
            <v>19155</v>
          </cell>
          <cell r="H122">
            <v>1</v>
          </cell>
          <cell r="I122">
            <v>0</v>
          </cell>
          <cell r="K122">
            <v>0</v>
          </cell>
          <cell r="M122">
            <v>0</v>
          </cell>
          <cell r="O122">
            <v>0</v>
          </cell>
        </row>
        <row r="123">
          <cell r="A123">
            <v>121</v>
          </cell>
          <cell r="B123" t="str">
            <v>11-01142</v>
          </cell>
          <cell r="C123" t="str">
            <v xml:space="preserve">케  이  블   지 하 포 설                              0.65-1200P, FS(JF), </v>
          </cell>
          <cell r="D123" t="str">
            <v>주택.번화2</v>
          </cell>
          <cell r="E123" t="str">
            <v>ｍ</v>
          </cell>
          <cell r="F123">
            <v>1.1519999999999999</v>
          </cell>
          <cell r="G123">
            <v>19155</v>
          </cell>
          <cell r="H123">
            <v>1</v>
          </cell>
          <cell r="I123">
            <v>0</v>
          </cell>
          <cell r="K123">
            <v>0</v>
          </cell>
          <cell r="M123">
            <v>0</v>
          </cell>
          <cell r="O123">
            <v>0</v>
          </cell>
        </row>
        <row r="124">
          <cell r="A124">
            <v>122</v>
          </cell>
          <cell r="B124" t="str">
            <v>11-01241</v>
          </cell>
          <cell r="C124" t="str">
            <v xml:space="preserve">케  이  블   지 하 포 설                              0.9-25P, FS(JF), </v>
          </cell>
          <cell r="D124" t="str">
            <v>보통지</v>
          </cell>
          <cell r="E124" t="str">
            <v>ｍ</v>
          </cell>
          <cell r="F124">
            <v>1.121</v>
          </cell>
          <cell r="G124">
            <v>19159</v>
          </cell>
          <cell r="H124">
            <v>1</v>
          </cell>
          <cell r="I124">
            <v>0</v>
          </cell>
          <cell r="K124">
            <v>0</v>
          </cell>
          <cell r="M124">
            <v>0</v>
          </cell>
          <cell r="O124">
            <v>0</v>
          </cell>
        </row>
        <row r="125">
          <cell r="A125">
            <v>123</v>
          </cell>
          <cell r="B125" t="str">
            <v>11-01242</v>
          </cell>
          <cell r="C125" t="str">
            <v xml:space="preserve">케  이  블   지 하 포 설                              0.9-25P, FS(JF), </v>
          </cell>
          <cell r="D125" t="str">
            <v>주택.번화2</v>
          </cell>
          <cell r="E125" t="str">
            <v>ｍ</v>
          </cell>
          <cell r="F125">
            <v>1.1220000000000001</v>
          </cell>
          <cell r="G125">
            <v>19159</v>
          </cell>
          <cell r="H125">
            <v>1</v>
          </cell>
          <cell r="I125">
            <v>0</v>
          </cell>
          <cell r="K125">
            <v>0</v>
          </cell>
          <cell r="M125">
            <v>0</v>
          </cell>
          <cell r="O125">
            <v>0</v>
          </cell>
        </row>
        <row r="126">
          <cell r="A126">
            <v>124</v>
          </cell>
          <cell r="B126" t="str">
            <v>11-01251</v>
          </cell>
          <cell r="C126" t="str">
            <v xml:space="preserve">케  이  블   지 하 포 설                              0.9-50P, FS(JF), </v>
          </cell>
          <cell r="D126" t="str">
            <v>보통지</v>
          </cell>
          <cell r="E126" t="str">
            <v>ｍ</v>
          </cell>
          <cell r="F126">
            <v>1.121</v>
          </cell>
          <cell r="G126">
            <v>19160</v>
          </cell>
          <cell r="H126">
            <v>1</v>
          </cell>
          <cell r="I126">
            <v>0</v>
          </cell>
          <cell r="K126">
            <v>0</v>
          </cell>
          <cell r="M126">
            <v>0</v>
          </cell>
          <cell r="O126">
            <v>0</v>
          </cell>
        </row>
        <row r="127">
          <cell r="A127">
            <v>125</v>
          </cell>
          <cell r="B127" t="str">
            <v>11-01252</v>
          </cell>
          <cell r="C127" t="str">
            <v xml:space="preserve">케  이  블   지 하 포 설                              0.9-50P, FS(JF), </v>
          </cell>
          <cell r="D127" t="str">
            <v>주택.번화2</v>
          </cell>
          <cell r="E127" t="str">
            <v>ｍ</v>
          </cell>
          <cell r="F127">
            <v>1.1220000000000001</v>
          </cell>
          <cell r="G127">
            <v>19160</v>
          </cell>
          <cell r="H127">
            <v>1</v>
          </cell>
          <cell r="I127">
            <v>0</v>
          </cell>
          <cell r="K127">
            <v>0</v>
          </cell>
          <cell r="M127">
            <v>0</v>
          </cell>
          <cell r="O127">
            <v>0</v>
          </cell>
        </row>
        <row r="128">
          <cell r="A128">
            <v>126</v>
          </cell>
          <cell r="B128" t="str">
            <v>11-01281</v>
          </cell>
          <cell r="C128" t="str">
            <v xml:space="preserve">케  이  블   지 하 포 설                              0.9-100P, FS(JF), </v>
          </cell>
          <cell r="D128" t="str">
            <v>보통지</v>
          </cell>
          <cell r="E128" t="str">
            <v>ｍ</v>
          </cell>
          <cell r="F128">
            <v>1.131</v>
          </cell>
          <cell r="G128">
            <v>19161</v>
          </cell>
          <cell r="H128">
            <v>1</v>
          </cell>
          <cell r="I128">
            <v>0</v>
          </cell>
          <cell r="K128">
            <v>0</v>
          </cell>
          <cell r="M128">
            <v>0</v>
          </cell>
          <cell r="O128">
            <v>0</v>
          </cell>
        </row>
        <row r="129">
          <cell r="A129">
            <v>127</v>
          </cell>
          <cell r="B129" t="str">
            <v>11-01282</v>
          </cell>
          <cell r="C129" t="str">
            <v xml:space="preserve">케  이  블   지 하 포 설                              0.9-100P, FS(JF), </v>
          </cell>
          <cell r="D129" t="str">
            <v>주택.번화2</v>
          </cell>
          <cell r="E129" t="str">
            <v>ｍ</v>
          </cell>
          <cell r="F129">
            <v>1.1319999999999999</v>
          </cell>
          <cell r="G129">
            <v>19161</v>
          </cell>
          <cell r="H129">
            <v>1</v>
          </cell>
          <cell r="I129">
            <v>0</v>
          </cell>
          <cell r="K129">
            <v>0</v>
          </cell>
          <cell r="M129">
            <v>0</v>
          </cell>
          <cell r="O129">
            <v>0</v>
          </cell>
        </row>
        <row r="130">
          <cell r="A130">
            <v>128</v>
          </cell>
          <cell r="B130" t="str">
            <v>11-01291</v>
          </cell>
          <cell r="C130" t="str">
            <v xml:space="preserve">케  이  블   지 하 포 설                              0.9-200P, FS(JF), </v>
          </cell>
          <cell r="D130" t="str">
            <v>보통지</v>
          </cell>
          <cell r="E130" t="str">
            <v>ｍ</v>
          </cell>
          <cell r="F130">
            <v>1.131</v>
          </cell>
          <cell r="G130">
            <v>19162</v>
          </cell>
          <cell r="H130">
            <v>1</v>
          </cell>
          <cell r="I130">
            <v>0</v>
          </cell>
          <cell r="K130">
            <v>0</v>
          </cell>
          <cell r="M130">
            <v>0</v>
          </cell>
          <cell r="O130">
            <v>0</v>
          </cell>
        </row>
        <row r="131">
          <cell r="A131">
            <v>129</v>
          </cell>
          <cell r="B131" t="str">
            <v>11-01292</v>
          </cell>
          <cell r="C131" t="str">
            <v xml:space="preserve">케  이  블   지 하 포 설                              0.9-200P, FS(JF), </v>
          </cell>
          <cell r="D131" t="str">
            <v>주택.번화2</v>
          </cell>
          <cell r="E131" t="str">
            <v>ｍ</v>
          </cell>
          <cell r="F131">
            <v>1.1319999999999999</v>
          </cell>
          <cell r="G131">
            <v>19162</v>
          </cell>
          <cell r="H131">
            <v>1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</row>
        <row r="132">
          <cell r="A132">
            <v>130</v>
          </cell>
          <cell r="B132" t="str">
            <v>11-01301</v>
          </cell>
          <cell r="C132" t="str">
            <v xml:space="preserve">케  이  블   지 하 포 설                              0.9-300P, FS(JF), </v>
          </cell>
          <cell r="D132" t="str">
            <v>보통지</v>
          </cell>
          <cell r="E132" t="str">
            <v>ｍ</v>
          </cell>
          <cell r="F132">
            <v>1.131</v>
          </cell>
          <cell r="G132">
            <v>19163</v>
          </cell>
          <cell r="H132">
            <v>1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</row>
        <row r="133">
          <cell r="A133">
            <v>131</v>
          </cell>
          <cell r="B133" t="str">
            <v>11-01302</v>
          </cell>
          <cell r="C133" t="str">
            <v xml:space="preserve">케  이  블   지 하 포 설                              0.9-300P, FS(JF), </v>
          </cell>
          <cell r="D133" t="str">
            <v>주택.번화2</v>
          </cell>
          <cell r="E133" t="str">
            <v>ｍ</v>
          </cell>
          <cell r="F133">
            <v>1.1319999999999999</v>
          </cell>
          <cell r="G133">
            <v>19163</v>
          </cell>
          <cell r="H133">
            <v>1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</row>
        <row r="134">
          <cell r="A134">
            <v>132</v>
          </cell>
          <cell r="B134" t="str">
            <v>11-01311</v>
          </cell>
          <cell r="C134" t="str">
            <v xml:space="preserve">케  이  블   지 하 포 설                              0.9-400P, FS(JF), </v>
          </cell>
          <cell r="D134" t="str">
            <v>보통지</v>
          </cell>
          <cell r="E134" t="str">
            <v>ｍ</v>
          </cell>
          <cell r="F134">
            <v>1.141</v>
          </cell>
          <cell r="G134">
            <v>19164</v>
          </cell>
          <cell r="H134">
            <v>1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</row>
        <row r="135">
          <cell r="A135">
            <v>133</v>
          </cell>
          <cell r="B135" t="str">
            <v>11-01312</v>
          </cell>
          <cell r="C135" t="str">
            <v xml:space="preserve">케  이  블   지 하 포 설                              0.9-400P, FS(JF), </v>
          </cell>
          <cell r="D135" t="str">
            <v>주택.번화2</v>
          </cell>
          <cell r="E135" t="str">
            <v>ｍ</v>
          </cell>
          <cell r="F135">
            <v>1.1419999999999999</v>
          </cell>
          <cell r="G135">
            <v>19164</v>
          </cell>
          <cell r="H135">
            <v>1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</row>
        <row r="136">
          <cell r="A136">
            <v>134</v>
          </cell>
          <cell r="B136" t="str">
            <v>11-01321</v>
          </cell>
          <cell r="C136" t="str">
            <v xml:space="preserve">케  이  블   지 하 포 설                              0.9-600P, FS(JF), </v>
          </cell>
          <cell r="D136" t="str">
            <v>보통지</v>
          </cell>
          <cell r="E136" t="str">
            <v>ｍ</v>
          </cell>
          <cell r="F136">
            <v>1.141</v>
          </cell>
          <cell r="G136">
            <v>19165</v>
          </cell>
          <cell r="H136">
            <v>1</v>
          </cell>
        </row>
        <row r="137">
          <cell r="A137">
            <v>135</v>
          </cell>
          <cell r="B137" t="str">
            <v>11-01322</v>
          </cell>
          <cell r="C137" t="str">
            <v xml:space="preserve">케  이  블   지 하 포 설                              0.9-600P, FS(JF), </v>
          </cell>
          <cell r="D137" t="str">
            <v>주택.번화2</v>
          </cell>
          <cell r="E137" t="str">
            <v>ｍ</v>
          </cell>
          <cell r="F137">
            <v>1.1419999999999999</v>
          </cell>
          <cell r="G137">
            <v>19165</v>
          </cell>
          <cell r="H137">
            <v>1</v>
          </cell>
        </row>
        <row r="138">
          <cell r="A138">
            <v>136</v>
          </cell>
          <cell r="B138" t="str">
            <v>11-01514</v>
          </cell>
          <cell r="C138" t="str">
            <v xml:space="preserve">케  이  블   지 하 포 설                              0.4-900P, FS-B, </v>
          </cell>
          <cell r="D138" t="str">
            <v>통신구</v>
          </cell>
          <cell r="E138" t="str">
            <v>ｍ</v>
          </cell>
          <cell r="F138">
            <v>1.044</v>
          </cell>
          <cell r="G138">
            <v>19327</v>
          </cell>
          <cell r="H138">
            <v>1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</row>
        <row r="139">
          <cell r="A139">
            <v>137</v>
          </cell>
          <cell r="B139" t="str">
            <v>11-01524</v>
          </cell>
          <cell r="C139" t="str">
            <v xml:space="preserve">케  이  블   지 하 포 설                              0.4-1200P, FS-B, </v>
          </cell>
          <cell r="D139" t="str">
            <v>통신구</v>
          </cell>
          <cell r="E139" t="str">
            <v>ｍ</v>
          </cell>
          <cell r="F139">
            <v>1.054</v>
          </cell>
          <cell r="G139">
            <v>19329</v>
          </cell>
          <cell r="H139">
            <v>1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</row>
        <row r="140">
          <cell r="A140">
            <v>138</v>
          </cell>
          <cell r="B140" t="str">
            <v>11-01534</v>
          </cell>
          <cell r="C140" t="str">
            <v xml:space="preserve">케  이  블   지 하 포 설                              0.4-1500P, FS-B, </v>
          </cell>
          <cell r="D140" t="str">
            <v>통신구</v>
          </cell>
          <cell r="E140" t="str">
            <v>ｍ</v>
          </cell>
          <cell r="F140">
            <v>1.054</v>
          </cell>
          <cell r="G140">
            <v>19331</v>
          </cell>
          <cell r="H140">
            <v>1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</row>
        <row r="141">
          <cell r="A141">
            <v>139</v>
          </cell>
          <cell r="B141" t="str">
            <v>11-01544</v>
          </cell>
          <cell r="C141" t="str">
            <v xml:space="preserve">케  이  블   지 하 포 설                              0.4-1800P, FS-B, </v>
          </cell>
          <cell r="D141" t="str">
            <v>통신구</v>
          </cell>
          <cell r="E141" t="str">
            <v>ｍ</v>
          </cell>
          <cell r="F141">
            <v>1.054</v>
          </cell>
          <cell r="G141">
            <v>19333</v>
          </cell>
          <cell r="H141">
            <v>1</v>
          </cell>
          <cell r="I141">
            <v>0</v>
          </cell>
          <cell r="K141">
            <v>0</v>
          </cell>
          <cell r="M141">
            <v>0</v>
          </cell>
          <cell r="O141">
            <v>0</v>
          </cell>
        </row>
        <row r="142">
          <cell r="A142">
            <v>140</v>
          </cell>
          <cell r="B142" t="str">
            <v>11-01554</v>
          </cell>
          <cell r="C142" t="str">
            <v xml:space="preserve">케  이  블   지 하 포 설                              0.4-2100P, FS-B, </v>
          </cell>
          <cell r="D142" t="str">
            <v>통신구</v>
          </cell>
          <cell r="E142" t="str">
            <v>ｍ</v>
          </cell>
          <cell r="F142">
            <v>1.054</v>
          </cell>
          <cell r="G142">
            <v>19335</v>
          </cell>
          <cell r="H142">
            <v>1</v>
          </cell>
          <cell r="I142">
            <v>0</v>
          </cell>
          <cell r="K142">
            <v>0</v>
          </cell>
          <cell r="M142">
            <v>0</v>
          </cell>
          <cell r="O142">
            <v>0</v>
          </cell>
        </row>
        <row r="143">
          <cell r="A143">
            <v>141</v>
          </cell>
          <cell r="B143" t="str">
            <v>11-01564</v>
          </cell>
          <cell r="C143" t="str">
            <v xml:space="preserve">케  이  블   지 하 포 설                              0.4-2400P, FS-B, </v>
          </cell>
          <cell r="D143" t="str">
            <v>통신구</v>
          </cell>
          <cell r="E143" t="str">
            <v>ｍ</v>
          </cell>
          <cell r="F143">
            <v>1.054</v>
          </cell>
          <cell r="G143">
            <v>19337</v>
          </cell>
          <cell r="H143">
            <v>1</v>
          </cell>
          <cell r="I143">
            <v>0</v>
          </cell>
          <cell r="K143">
            <v>0</v>
          </cell>
          <cell r="M143">
            <v>0</v>
          </cell>
          <cell r="O143">
            <v>0</v>
          </cell>
        </row>
        <row r="144">
          <cell r="A144">
            <v>142</v>
          </cell>
          <cell r="B144" t="str">
            <v>11-01574</v>
          </cell>
          <cell r="C144" t="str">
            <v xml:space="preserve">케  이  블   지 하 포 설                              0.4-2700P, FS-B, </v>
          </cell>
          <cell r="D144" t="str">
            <v>통신구</v>
          </cell>
          <cell r="E144" t="str">
            <v>ｍ</v>
          </cell>
          <cell r="F144">
            <v>1.054</v>
          </cell>
          <cell r="G144">
            <v>19339</v>
          </cell>
          <cell r="H144">
            <v>1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</row>
        <row r="145">
          <cell r="A145">
            <v>143</v>
          </cell>
          <cell r="B145" t="str">
            <v>11-01584</v>
          </cell>
          <cell r="C145" t="str">
            <v xml:space="preserve">케  이  블   지 하 포 설                              0.4-3000P, FS-B, </v>
          </cell>
          <cell r="D145" t="str">
            <v>통신구</v>
          </cell>
          <cell r="E145" t="str">
            <v>ｍ</v>
          </cell>
          <cell r="F145">
            <v>1.054</v>
          </cell>
          <cell r="G145">
            <v>19341</v>
          </cell>
          <cell r="H145">
            <v>1</v>
          </cell>
          <cell r="I145">
            <v>0</v>
          </cell>
          <cell r="K145">
            <v>0</v>
          </cell>
          <cell r="M145">
            <v>0</v>
          </cell>
          <cell r="O145">
            <v>0</v>
          </cell>
        </row>
        <row r="146">
          <cell r="A146">
            <v>144</v>
          </cell>
          <cell r="B146" t="str">
            <v>11-01594</v>
          </cell>
          <cell r="C146" t="str">
            <v xml:space="preserve">케  이  블   지 하 포 설                              0.4-3200P, FS-B, </v>
          </cell>
          <cell r="D146" t="str">
            <v>통신구</v>
          </cell>
          <cell r="E146" t="str">
            <v>ｍ</v>
          </cell>
          <cell r="F146">
            <v>1.054</v>
          </cell>
          <cell r="G146">
            <v>19343</v>
          </cell>
          <cell r="H146">
            <v>1</v>
          </cell>
          <cell r="I146">
            <v>0</v>
          </cell>
          <cell r="K146">
            <v>0</v>
          </cell>
          <cell r="M146">
            <v>0</v>
          </cell>
          <cell r="O146">
            <v>0</v>
          </cell>
        </row>
        <row r="147">
          <cell r="A147">
            <v>145</v>
          </cell>
          <cell r="B147" t="str">
            <v>11-01604</v>
          </cell>
          <cell r="C147" t="str">
            <v xml:space="preserve">케  이  블   지 하 포 설                              0.4-3600P, FS-B, </v>
          </cell>
          <cell r="D147" t="str">
            <v>통신구</v>
          </cell>
          <cell r="E147" t="str">
            <v>ｍ</v>
          </cell>
          <cell r="F147">
            <v>1.054</v>
          </cell>
          <cell r="G147">
            <v>19345</v>
          </cell>
          <cell r="H147">
            <v>1</v>
          </cell>
          <cell r="I147">
            <v>0</v>
          </cell>
          <cell r="K147">
            <v>0</v>
          </cell>
          <cell r="M147">
            <v>0</v>
          </cell>
          <cell r="O147">
            <v>0</v>
          </cell>
        </row>
        <row r="148">
          <cell r="A148">
            <v>146</v>
          </cell>
          <cell r="B148" t="str">
            <v>11-01794</v>
          </cell>
          <cell r="C148" t="str">
            <v xml:space="preserve">케  이  블   지 하 포 설                              0.5-900P, FS-B, </v>
          </cell>
          <cell r="D148" t="str">
            <v>통신구</v>
          </cell>
          <cell r="E148" t="str">
            <v>ｍ</v>
          </cell>
          <cell r="F148">
            <v>1.044</v>
          </cell>
          <cell r="G148">
            <v>19363</v>
          </cell>
          <cell r="H148">
            <v>1</v>
          </cell>
          <cell r="I148">
            <v>0</v>
          </cell>
          <cell r="K148">
            <v>0</v>
          </cell>
          <cell r="M148">
            <v>0</v>
          </cell>
          <cell r="O148">
            <v>0</v>
          </cell>
        </row>
        <row r="149">
          <cell r="A149">
            <v>147</v>
          </cell>
          <cell r="B149" t="str">
            <v>11-01804</v>
          </cell>
          <cell r="C149" t="str">
            <v xml:space="preserve">케  이  블   지 하 포 설                              0.5-1200P, FS-B, </v>
          </cell>
          <cell r="D149" t="str">
            <v>통신구</v>
          </cell>
          <cell r="E149" t="str">
            <v>ｍ</v>
          </cell>
          <cell r="F149">
            <v>1.054</v>
          </cell>
          <cell r="G149">
            <v>19365</v>
          </cell>
          <cell r="H149">
            <v>1</v>
          </cell>
          <cell r="I149">
            <v>0</v>
          </cell>
          <cell r="K149">
            <v>0</v>
          </cell>
          <cell r="M149">
            <v>0</v>
          </cell>
          <cell r="O149">
            <v>0</v>
          </cell>
        </row>
        <row r="150">
          <cell r="A150">
            <v>148</v>
          </cell>
          <cell r="B150" t="str">
            <v>11-01814</v>
          </cell>
          <cell r="C150" t="str">
            <v xml:space="preserve">케  이  블   지 하 포 설                              0.5-1500P, FS-B, </v>
          </cell>
          <cell r="D150" t="str">
            <v>통신구</v>
          </cell>
          <cell r="E150" t="str">
            <v>ｍ</v>
          </cell>
          <cell r="F150">
            <v>1.054</v>
          </cell>
          <cell r="G150">
            <v>19367</v>
          </cell>
          <cell r="H150">
            <v>1</v>
          </cell>
          <cell r="I150">
            <v>0</v>
          </cell>
          <cell r="K150">
            <v>0</v>
          </cell>
          <cell r="M150">
            <v>0</v>
          </cell>
          <cell r="O150">
            <v>0</v>
          </cell>
        </row>
        <row r="151">
          <cell r="A151">
            <v>149</v>
          </cell>
          <cell r="B151" t="str">
            <v>11-01824</v>
          </cell>
          <cell r="C151" t="str">
            <v xml:space="preserve">케  이  블   지 하 포 설                              0.5-1800P, FS-B, </v>
          </cell>
          <cell r="D151" t="str">
            <v>통신구</v>
          </cell>
          <cell r="E151" t="str">
            <v>ｍ</v>
          </cell>
          <cell r="F151">
            <v>1.054</v>
          </cell>
          <cell r="G151">
            <v>19369</v>
          </cell>
          <cell r="H151">
            <v>1</v>
          </cell>
          <cell r="I151">
            <v>0</v>
          </cell>
          <cell r="K151">
            <v>0</v>
          </cell>
          <cell r="M151">
            <v>0</v>
          </cell>
          <cell r="O151">
            <v>0</v>
          </cell>
        </row>
        <row r="152">
          <cell r="A152">
            <v>150</v>
          </cell>
          <cell r="B152" t="str">
            <v>11-01834</v>
          </cell>
          <cell r="C152" t="str">
            <v xml:space="preserve">케  이  블   지 하 포 설                              0.5-2100P, FS-B, </v>
          </cell>
          <cell r="D152" t="str">
            <v>통신구</v>
          </cell>
          <cell r="E152" t="str">
            <v>ｍ</v>
          </cell>
          <cell r="F152">
            <v>1.054</v>
          </cell>
          <cell r="G152">
            <v>19371</v>
          </cell>
          <cell r="H152">
            <v>1</v>
          </cell>
        </row>
        <row r="153">
          <cell r="A153">
            <v>151</v>
          </cell>
          <cell r="B153" t="str">
            <v>11-01844</v>
          </cell>
          <cell r="C153" t="str">
            <v xml:space="preserve">케  이  블   지 하 포 설                              0.5-2400P, FS-B, </v>
          </cell>
          <cell r="D153" t="str">
            <v>통신구</v>
          </cell>
          <cell r="E153" t="str">
            <v>ｍ</v>
          </cell>
          <cell r="F153">
            <v>1.054</v>
          </cell>
          <cell r="G153">
            <v>19373</v>
          </cell>
          <cell r="H153">
            <v>1</v>
          </cell>
          <cell r="I153">
            <v>0</v>
          </cell>
          <cell r="K153">
            <v>0</v>
          </cell>
          <cell r="M153">
            <v>0</v>
          </cell>
          <cell r="O153">
            <v>0</v>
          </cell>
        </row>
        <row r="154">
          <cell r="A154">
            <v>152</v>
          </cell>
          <cell r="B154" t="str">
            <v>11-02331</v>
          </cell>
          <cell r="C154" t="str">
            <v xml:space="preserve">케  이  블   지 하 포 설                              0.4-25P, FS, </v>
          </cell>
          <cell r="D154" t="str">
            <v>보통지</v>
          </cell>
          <cell r="E154" t="str">
            <v>ｍ</v>
          </cell>
          <cell r="F154">
            <v>1.0209999999999999</v>
          </cell>
          <cell r="G154">
            <v>19313</v>
          </cell>
          <cell r="H154">
            <v>1</v>
          </cell>
        </row>
        <row r="155">
          <cell r="A155">
            <v>153</v>
          </cell>
          <cell r="B155" t="str">
            <v>11-02332</v>
          </cell>
          <cell r="C155" t="str">
            <v xml:space="preserve">케  이  블   지 하 포 설                              0.4-25P, FS, </v>
          </cell>
          <cell r="D155" t="str">
            <v>주택.번화2</v>
          </cell>
          <cell r="E155" t="str">
            <v>ｍ</v>
          </cell>
          <cell r="F155">
            <v>1.022</v>
          </cell>
          <cell r="G155">
            <v>19313</v>
          </cell>
          <cell r="H155">
            <v>1</v>
          </cell>
        </row>
        <row r="156">
          <cell r="A156">
            <v>154</v>
          </cell>
          <cell r="B156" t="str">
            <v>11-02334</v>
          </cell>
          <cell r="C156" t="str">
            <v xml:space="preserve">케  이  블   지 하 포 설                              0.4-25P, FS, </v>
          </cell>
          <cell r="D156" t="str">
            <v>통신구</v>
          </cell>
          <cell r="E156" t="str">
            <v>ｍ</v>
          </cell>
          <cell r="F156">
            <v>1.024</v>
          </cell>
          <cell r="G156">
            <v>19313</v>
          </cell>
          <cell r="H156">
            <v>1</v>
          </cell>
        </row>
        <row r="157">
          <cell r="A157">
            <v>155</v>
          </cell>
          <cell r="B157" t="str">
            <v>11-02341</v>
          </cell>
          <cell r="C157" t="str">
            <v xml:space="preserve">케  이  블   지 하 포 설                              0.4-50P, FS, </v>
          </cell>
          <cell r="D157" t="str">
            <v>보통지</v>
          </cell>
          <cell r="E157" t="str">
            <v>ｍ</v>
          </cell>
          <cell r="F157">
            <v>1.0209999999999999</v>
          </cell>
          <cell r="G157">
            <v>19314</v>
          </cell>
          <cell r="H157">
            <v>1</v>
          </cell>
        </row>
        <row r="158">
          <cell r="A158">
            <v>156</v>
          </cell>
          <cell r="B158" t="str">
            <v>11-02342</v>
          </cell>
          <cell r="C158" t="str">
            <v xml:space="preserve">케  이  블   지 하 포 설                              0.4-50P, FS, </v>
          </cell>
          <cell r="D158" t="str">
            <v>주택.번화2</v>
          </cell>
          <cell r="E158" t="str">
            <v>ｍ</v>
          </cell>
          <cell r="F158">
            <v>1.022</v>
          </cell>
          <cell r="G158">
            <v>19314</v>
          </cell>
          <cell r="H158">
            <v>1</v>
          </cell>
        </row>
        <row r="159">
          <cell r="A159">
            <v>157</v>
          </cell>
          <cell r="B159" t="str">
            <v>11-02344</v>
          </cell>
          <cell r="C159" t="str">
            <v xml:space="preserve">케  이  블   지 하 포 설                              0.4-50P, FS, </v>
          </cell>
          <cell r="D159" t="str">
            <v>통신구</v>
          </cell>
          <cell r="E159" t="str">
            <v>ｍ</v>
          </cell>
          <cell r="F159">
            <v>1.024</v>
          </cell>
          <cell r="G159">
            <v>19314</v>
          </cell>
          <cell r="H159">
            <v>1</v>
          </cell>
        </row>
        <row r="160">
          <cell r="A160">
            <v>158</v>
          </cell>
          <cell r="B160" t="str">
            <v>11-02361</v>
          </cell>
          <cell r="C160" t="str">
            <v xml:space="preserve">케  이  블   지 하 포 설                              0.4-100P, FS, </v>
          </cell>
          <cell r="D160" t="str">
            <v>보통지</v>
          </cell>
          <cell r="E160" t="str">
            <v>ｍ</v>
          </cell>
          <cell r="F160">
            <v>1.0309999999999999</v>
          </cell>
          <cell r="G160">
            <v>19316</v>
          </cell>
          <cell r="H160">
            <v>1</v>
          </cell>
        </row>
        <row r="161">
          <cell r="A161">
            <v>159</v>
          </cell>
          <cell r="B161" t="str">
            <v>11-02362</v>
          </cell>
          <cell r="C161" t="str">
            <v xml:space="preserve">케  이  블   지 하 포 설                              0.4-100P, FS, </v>
          </cell>
          <cell r="D161" t="str">
            <v>주택.번화2</v>
          </cell>
          <cell r="E161" t="str">
            <v>ｍ</v>
          </cell>
          <cell r="F161">
            <v>1.032</v>
          </cell>
          <cell r="G161">
            <v>19316</v>
          </cell>
          <cell r="H161">
            <v>1</v>
          </cell>
        </row>
        <row r="162">
          <cell r="A162">
            <v>160</v>
          </cell>
          <cell r="B162" t="str">
            <v>11-02364</v>
          </cell>
          <cell r="C162" t="str">
            <v xml:space="preserve">케  이  블   지 하 포 설                              0.4-100P, FS, </v>
          </cell>
          <cell r="D162" t="str">
            <v>통신구</v>
          </cell>
          <cell r="E162" t="str">
            <v>ｍ</v>
          </cell>
          <cell r="F162">
            <v>1.034</v>
          </cell>
          <cell r="G162">
            <v>19316</v>
          </cell>
          <cell r="H162">
            <v>1</v>
          </cell>
          <cell r="I162">
            <v>0</v>
          </cell>
          <cell r="K162">
            <v>0</v>
          </cell>
          <cell r="M162">
            <v>0</v>
          </cell>
          <cell r="O162">
            <v>0</v>
          </cell>
        </row>
        <row r="163">
          <cell r="A163">
            <v>161</v>
          </cell>
          <cell r="B163" t="str">
            <v>11-02371</v>
          </cell>
          <cell r="C163" t="str">
            <v xml:space="preserve">케  이  블   지 하 포 설                              0.4-200P, FS, </v>
          </cell>
          <cell r="D163" t="str">
            <v>보통지</v>
          </cell>
          <cell r="E163" t="str">
            <v>ｍ</v>
          </cell>
          <cell r="F163">
            <v>1.0309999999999999</v>
          </cell>
          <cell r="G163">
            <v>19318</v>
          </cell>
          <cell r="H163">
            <v>1</v>
          </cell>
          <cell r="I163">
            <v>0</v>
          </cell>
          <cell r="K163">
            <v>0</v>
          </cell>
          <cell r="M163">
            <v>0</v>
          </cell>
          <cell r="O163">
            <v>0</v>
          </cell>
        </row>
        <row r="164">
          <cell r="A164">
            <v>162</v>
          </cell>
          <cell r="B164" t="str">
            <v>11-02372</v>
          </cell>
          <cell r="C164" t="str">
            <v xml:space="preserve">케  이  블   지 하 포 설                              0.4-200P, FS, </v>
          </cell>
          <cell r="D164" t="str">
            <v>주택.번화2</v>
          </cell>
          <cell r="E164" t="str">
            <v>ｍ</v>
          </cell>
          <cell r="F164">
            <v>1.032</v>
          </cell>
          <cell r="G164">
            <v>19318</v>
          </cell>
          <cell r="H164">
            <v>1</v>
          </cell>
          <cell r="I164">
            <v>0</v>
          </cell>
          <cell r="K164">
            <v>0</v>
          </cell>
          <cell r="M164">
            <v>0</v>
          </cell>
          <cell r="O164">
            <v>0</v>
          </cell>
        </row>
        <row r="165">
          <cell r="A165">
            <v>163</v>
          </cell>
          <cell r="B165" t="str">
            <v>11-02374</v>
          </cell>
          <cell r="C165" t="str">
            <v xml:space="preserve">케  이  블   지 하 포 설                              0.4-200P, FS, </v>
          </cell>
          <cell r="D165" t="str">
            <v>통신구</v>
          </cell>
          <cell r="E165" t="str">
            <v>ｍ</v>
          </cell>
          <cell r="F165">
            <v>1.034</v>
          </cell>
          <cell r="G165">
            <v>19318</v>
          </cell>
          <cell r="H165">
            <v>1</v>
          </cell>
          <cell r="I165">
            <v>0</v>
          </cell>
          <cell r="K165">
            <v>0</v>
          </cell>
          <cell r="M165">
            <v>0</v>
          </cell>
          <cell r="O165">
            <v>0</v>
          </cell>
        </row>
        <row r="166">
          <cell r="A166">
            <v>164</v>
          </cell>
          <cell r="B166" t="str">
            <v>11-02381</v>
          </cell>
          <cell r="C166" t="str">
            <v xml:space="preserve">케  이  블   지 하 포 설                              0.4-300P, FS, </v>
          </cell>
          <cell r="D166" t="str">
            <v>보통지</v>
          </cell>
          <cell r="E166" t="str">
            <v>ｍ</v>
          </cell>
          <cell r="F166">
            <v>1.0309999999999999</v>
          </cell>
          <cell r="G166">
            <v>19320</v>
          </cell>
          <cell r="H166">
            <v>1</v>
          </cell>
          <cell r="I166">
            <v>0</v>
          </cell>
          <cell r="K166">
            <v>0</v>
          </cell>
          <cell r="M166">
            <v>0</v>
          </cell>
          <cell r="O166">
            <v>0</v>
          </cell>
        </row>
        <row r="167">
          <cell r="A167">
            <v>165</v>
          </cell>
          <cell r="B167" t="str">
            <v>11-02382</v>
          </cell>
          <cell r="C167" t="str">
            <v xml:space="preserve">케  이  블   지 하 포 설                              0.4-300P, FS, </v>
          </cell>
          <cell r="D167" t="str">
            <v>주택.번화2</v>
          </cell>
          <cell r="E167" t="str">
            <v>ｍ</v>
          </cell>
          <cell r="F167">
            <v>1.032</v>
          </cell>
          <cell r="G167">
            <v>19320</v>
          </cell>
          <cell r="H167">
            <v>1</v>
          </cell>
          <cell r="I167">
            <v>0</v>
          </cell>
          <cell r="K167">
            <v>0</v>
          </cell>
          <cell r="M167">
            <v>0</v>
          </cell>
          <cell r="O167">
            <v>0</v>
          </cell>
        </row>
        <row r="168">
          <cell r="A168">
            <v>166</v>
          </cell>
          <cell r="B168" t="str">
            <v>11-02384</v>
          </cell>
          <cell r="C168" t="str">
            <v xml:space="preserve">케  이  블   지 하 포 설                              0.4-300P, FS, </v>
          </cell>
          <cell r="D168" t="str">
            <v>통신구</v>
          </cell>
          <cell r="E168" t="str">
            <v>ｍ</v>
          </cell>
          <cell r="F168">
            <v>1.034</v>
          </cell>
          <cell r="G168">
            <v>19320</v>
          </cell>
          <cell r="H168">
            <v>1</v>
          </cell>
          <cell r="I168">
            <v>0</v>
          </cell>
          <cell r="K168">
            <v>0</v>
          </cell>
          <cell r="M168">
            <v>0</v>
          </cell>
          <cell r="O168">
            <v>0</v>
          </cell>
        </row>
        <row r="169">
          <cell r="A169">
            <v>167</v>
          </cell>
          <cell r="B169" t="str">
            <v>11-02391</v>
          </cell>
          <cell r="C169" t="str">
            <v xml:space="preserve">케  이  블   지 하 포 설                              0.4-400P, FS, </v>
          </cell>
          <cell r="D169" t="str">
            <v>보통지</v>
          </cell>
          <cell r="E169" t="str">
            <v>ｍ</v>
          </cell>
          <cell r="F169">
            <v>1.0409999999999999</v>
          </cell>
          <cell r="G169">
            <v>19322</v>
          </cell>
          <cell r="H169">
            <v>1</v>
          </cell>
        </row>
        <row r="170">
          <cell r="A170">
            <v>168</v>
          </cell>
          <cell r="B170" t="str">
            <v>11-02392</v>
          </cell>
          <cell r="C170" t="str">
            <v xml:space="preserve">케  이  블   지 하 포 설                              0.4-400P, FS, </v>
          </cell>
          <cell r="D170" t="str">
            <v>주택.번화2</v>
          </cell>
          <cell r="E170" t="str">
            <v>ｍ</v>
          </cell>
          <cell r="F170">
            <v>1.042</v>
          </cell>
          <cell r="G170">
            <v>19322</v>
          </cell>
          <cell r="H170">
            <v>1</v>
          </cell>
        </row>
        <row r="171">
          <cell r="A171">
            <v>169</v>
          </cell>
          <cell r="B171" t="str">
            <v>11-02394</v>
          </cell>
          <cell r="C171" t="str">
            <v xml:space="preserve">케  이  블   지 하 포 설                              0.4-400P, FS, </v>
          </cell>
          <cell r="D171" t="str">
            <v>통신구</v>
          </cell>
          <cell r="E171" t="str">
            <v>ｍ</v>
          </cell>
          <cell r="F171">
            <v>1.044</v>
          </cell>
          <cell r="G171">
            <v>19322</v>
          </cell>
          <cell r="H171">
            <v>1</v>
          </cell>
        </row>
        <row r="172">
          <cell r="A172">
            <v>170</v>
          </cell>
          <cell r="B172" t="str">
            <v>11-02401</v>
          </cell>
          <cell r="C172" t="str">
            <v xml:space="preserve">케  이  블   지 하 포 설                              0.4-600P, FS, </v>
          </cell>
          <cell r="D172" t="str">
            <v>보통지</v>
          </cell>
          <cell r="E172" t="str">
            <v>ｍ</v>
          </cell>
          <cell r="F172">
            <v>1.0409999999999999</v>
          </cell>
          <cell r="G172">
            <v>19324</v>
          </cell>
          <cell r="H172">
            <v>1</v>
          </cell>
          <cell r="I172">
            <v>0</v>
          </cell>
          <cell r="K172">
            <v>0</v>
          </cell>
          <cell r="M172">
            <v>0</v>
          </cell>
          <cell r="O172">
            <v>0</v>
          </cell>
        </row>
        <row r="173">
          <cell r="A173">
            <v>171</v>
          </cell>
          <cell r="B173" t="str">
            <v>11-02402</v>
          </cell>
          <cell r="C173" t="str">
            <v xml:space="preserve">케  이  블   지 하 포 설                              0.4-600P, FS, </v>
          </cell>
          <cell r="D173" t="str">
            <v>주택.번화2</v>
          </cell>
          <cell r="E173" t="str">
            <v>ｍ</v>
          </cell>
          <cell r="F173">
            <v>1.042</v>
          </cell>
          <cell r="G173">
            <v>19324</v>
          </cell>
          <cell r="H173">
            <v>1</v>
          </cell>
          <cell r="I173">
            <v>0</v>
          </cell>
          <cell r="K173">
            <v>0</v>
          </cell>
          <cell r="M173">
            <v>0</v>
          </cell>
          <cell r="O173">
            <v>0</v>
          </cell>
        </row>
        <row r="174">
          <cell r="A174">
            <v>172</v>
          </cell>
          <cell r="B174" t="str">
            <v>11-02404</v>
          </cell>
          <cell r="C174" t="str">
            <v xml:space="preserve">케  이  블   지 하 포 설                              0.4-600P, FS, </v>
          </cell>
          <cell r="D174" t="str">
            <v>통신구</v>
          </cell>
          <cell r="E174" t="str">
            <v>ｍ</v>
          </cell>
          <cell r="F174">
            <v>1.044</v>
          </cell>
          <cell r="G174">
            <v>19324</v>
          </cell>
          <cell r="H174">
            <v>1</v>
          </cell>
          <cell r="I174">
            <v>0</v>
          </cell>
          <cell r="K174">
            <v>0</v>
          </cell>
          <cell r="M174">
            <v>0</v>
          </cell>
          <cell r="O174">
            <v>0</v>
          </cell>
        </row>
        <row r="175">
          <cell r="A175">
            <v>173</v>
          </cell>
          <cell r="B175" t="str">
            <v>11-02411</v>
          </cell>
          <cell r="C175" t="str">
            <v xml:space="preserve">케  이  블   지 하 포 설                              0.4-900P, FS, </v>
          </cell>
          <cell r="D175" t="str">
            <v>보통지</v>
          </cell>
          <cell r="E175" t="str">
            <v>ｍ</v>
          </cell>
          <cell r="F175">
            <v>1.0409999999999999</v>
          </cell>
          <cell r="G175">
            <v>19326</v>
          </cell>
          <cell r="H175">
            <v>1</v>
          </cell>
          <cell r="I175">
            <v>0</v>
          </cell>
          <cell r="K175">
            <v>0</v>
          </cell>
          <cell r="M175">
            <v>0</v>
          </cell>
          <cell r="O175">
            <v>0</v>
          </cell>
        </row>
        <row r="176">
          <cell r="A176">
            <v>174</v>
          </cell>
          <cell r="B176" t="str">
            <v>11-02412</v>
          </cell>
          <cell r="C176" t="str">
            <v xml:space="preserve">케  이  블   지 하 포 설                              0.4-900P, FS, </v>
          </cell>
          <cell r="D176" t="str">
            <v>주택.번화2</v>
          </cell>
          <cell r="E176" t="str">
            <v>ｍ</v>
          </cell>
          <cell r="F176">
            <v>1.042</v>
          </cell>
          <cell r="G176">
            <v>19326</v>
          </cell>
          <cell r="H176">
            <v>1</v>
          </cell>
          <cell r="I176">
            <v>0</v>
          </cell>
          <cell r="K176">
            <v>0</v>
          </cell>
          <cell r="M176">
            <v>0</v>
          </cell>
          <cell r="O176">
            <v>0</v>
          </cell>
        </row>
        <row r="177">
          <cell r="A177">
            <v>175</v>
          </cell>
          <cell r="B177" t="str">
            <v>11-02414</v>
          </cell>
          <cell r="C177" t="str">
            <v xml:space="preserve">케  이  블   지 하 포 설                              0.4-900P, FS, </v>
          </cell>
          <cell r="D177" t="str">
            <v>통신구</v>
          </cell>
          <cell r="E177" t="str">
            <v>ｍ</v>
          </cell>
          <cell r="F177">
            <v>1.044</v>
          </cell>
          <cell r="G177">
            <v>19326</v>
          </cell>
          <cell r="H177">
            <v>1</v>
          </cell>
          <cell r="I177">
            <v>0</v>
          </cell>
          <cell r="K177">
            <v>0</v>
          </cell>
          <cell r="M177">
            <v>0</v>
          </cell>
          <cell r="O177">
            <v>0</v>
          </cell>
        </row>
        <row r="178">
          <cell r="A178">
            <v>176</v>
          </cell>
          <cell r="B178" t="str">
            <v>11-02421</v>
          </cell>
          <cell r="C178" t="str">
            <v xml:space="preserve">케  이  블   지 하 포 설                              0.4-1200P, FS, </v>
          </cell>
          <cell r="D178" t="str">
            <v>보통지</v>
          </cell>
          <cell r="E178" t="str">
            <v>ｍ</v>
          </cell>
          <cell r="F178">
            <v>1.0509999999999999</v>
          </cell>
          <cell r="G178">
            <v>19328</v>
          </cell>
          <cell r="H178">
            <v>1</v>
          </cell>
          <cell r="I178">
            <v>0</v>
          </cell>
          <cell r="K178">
            <v>0</v>
          </cell>
          <cell r="M178">
            <v>0</v>
          </cell>
          <cell r="O178">
            <v>0</v>
          </cell>
        </row>
        <row r="179">
          <cell r="A179">
            <v>177</v>
          </cell>
          <cell r="B179" t="str">
            <v>11-02422</v>
          </cell>
          <cell r="C179" t="str">
            <v xml:space="preserve">케  이  블   지 하 포 설                              0.4-1200P, FS, </v>
          </cell>
          <cell r="D179" t="str">
            <v>주택.번화2</v>
          </cell>
          <cell r="E179" t="str">
            <v>ｍ</v>
          </cell>
          <cell r="F179">
            <v>1.052</v>
          </cell>
          <cell r="G179">
            <v>19328</v>
          </cell>
          <cell r="H179">
            <v>1</v>
          </cell>
          <cell r="I179">
            <v>0</v>
          </cell>
          <cell r="K179">
            <v>0</v>
          </cell>
          <cell r="M179">
            <v>0</v>
          </cell>
          <cell r="O179">
            <v>0</v>
          </cell>
        </row>
        <row r="180">
          <cell r="A180">
            <v>178</v>
          </cell>
          <cell r="B180" t="str">
            <v>11-02424</v>
          </cell>
          <cell r="C180" t="str">
            <v xml:space="preserve">케  이  블   지 하 포 설                              0.4-1200P, FS, </v>
          </cell>
          <cell r="D180" t="str">
            <v>통신구</v>
          </cell>
          <cell r="E180" t="str">
            <v>ｍ</v>
          </cell>
          <cell r="F180">
            <v>1.054</v>
          </cell>
          <cell r="G180">
            <v>19328</v>
          </cell>
          <cell r="H180">
            <v>1</v>
          </cell>
          <cell r="I180">
            <v>0</v>
          </cell>
          <cell r="K180">
            <v>0</v>
          </cell>
          <cell r="M180">
            <v>0</v>
          </cell>
          <cell r="O180">
            <v>0</v>
          </cell>
        </row>
        <row r="181">
          <cell r="A181">
            <v>179</v>
          </cell>
          <cell r="B181" t="str">
            <v>11-02431</v>
          </cell>
          <cell r="C181" t="str">
            <v xml:space="preserve">케  이  블   지 하 포 설                              0.4-1500P, FS, </v>
          </cell>
          <cell r="D181" t="str">
            <v>보통지</v>
          </cell>
          <cell r="E181" t="str">
            <v>ｍ</v>
          </cell>
          <cell r="F181">
            <v>1.0509999999999999</v>
          </cell>
          <cell r="G181">
            <v>19330</v>
          </cell>
          <cell r="H181">
            <v>1</v>
          </cell>
          <cell r="I181">
            <v>0</v>
          </cell>
          <cell r="K181">
            <v>0</v>
          </cell>
          <cell r="M181">
            <v>0</v>
          </cell>
          <cell r="O181">
            <v>0</v>
          </cell>
        </row>
        <row r="182">
          <cell r="A182">
            <v>180</v>
          </cell>
          <cell r="B182" t="str">
            <v>11-02432</v>
          </cell>
          <cell r="C182" t="str">
            <v xml:space="preserve">케  이  블   지 하 포 설                              0.4-1500P, FS, </v>
          </cell>
          <cell r="D182" t="str">
            <v>주택.번화2</v>
          </cell>
          <cell r="E182" t="str">
            <v>ｍ</v>
          </cell>
          <cell r="F182">
            <v>1.052</v>
          </cell>
          <cell r="G182">
            <v>19330</v>
          </cell>
          <cell r="H182">
            <v>1</v>
          </cell>
          <cell r="I182">
            <v>0</v>
          </cell>
          <cell r="K182">
            <v>0</v>
          </cell>
          <cell r="M182">
            <v>0</v>
          </cell>
          <cell r="O182">
            <v>0</v>
          </cell>
        </row>
        <row r="183">
          <cell r="A183">
            <v>181</v>
          </cell>
          <cell r="B183" t="str">
            <v>11-02434</v>
          </cell>
          <cell r="C183" t="str">
            <v xml:space="preserve">케  이  블   지 하 포 설                              0.4-1500P, FS, </v>
          </cell>
          <cell r="D183" t="str">
            <v>통신구</v>
          </cell>
          <cell r="E183" t="str">
            <v>ｍ</v>
          </cell>
          <cell r="F183">
            <v>1.054</v>
          </cell>
          <cell r="G183">
            <v>19330</v>
          </cell>
          <cell r="H183">
            <v>1</v>
          </cell>
          <cell r="I183">
            <v>0</v>
          </cell>
          <cell r="K183">
            <v>0</v>
          </cell>
          <cell r="M183">
            <v>0</v>
          </cell>
          <cell r="O183">
            <v>0</v>
          </cell>
        </row>
        <row r="184">
          <cell r="A184">
            <v>182</v>
          </cell>
          <cell r="B184" t="str">
            <v>11-02437</v>
          </cell>
          <cell r="C184" t="str">
            <v>케  이  블   지 하 포 설                              0.4-1500P, FS, 50%</v>
          </cell>
          <cell r="D184" t="str">
            <v>주택.번화2</v>
          </cell>
          <cell r="E184" t="str">
            <v>ｍ</v>
          </cell>
          <cell r="F184">
            <v>1.052</v>
          </cell>
          <cell r="G184">
            <v>19473</v>
          </cell>
          <cell r="H184">
            <v>1</v>
          </cell>
        </row>
        <row r="185">
          <cell r="A185">
            <v>183</v>
          </cell>
          <cell r="B185" t="str">
            <v>11-02441</v>
          </cell>
          <cell r="C185" t="str">
            <v xml:space="preserve">케  이  블   지 하 포 설                              0.4-1800P, FS, </v>
          </cell>
          <cell r="D185" t="str">
            <v>보통지</v>
          </cell>
          <cell r="E185" t="str">
            <v>ｍ</v>
          </cell>
          <cell r="F185">
            <v>1.0509999999999999</v>
          </cell>
          <cell r="G185">
            <v>19332</v>
          </cell>
          <cell r="H185">
            <v>1</v>
          </cell>
          <cell r="I185">
            <v>0</v>
          </cell>
          <cell r="K185">
            <v>0</v>
          </cell>
          <cell r="M185">
            <v>0</v>
          </cell>
          <cell r="O185">
            <v>0</v>
          </cell>
        </row>
        <row r="186">
          <cell r="A186">
            <v>184</v>
          </cell>
          <cell r="B186" t="str">
            <v>11-02442</v>
          </cell>
          <cell r="C186" t="str">
            <v xml:space="preserve">케  이  블   지 하 포 설                              0.4-1800P, FS, </v>
          </cell>
          <cell r="D186" t="str">
            <v>주택.번화2</v>
          </cell>
          <cell r="E186" t="str">
            <v>ｍ</v>
          </cell>
          <cell r="F186">
            <v>1.052</v>
          </cell>
          <cell r="G186">
            <v>19332</v>
          </cell>
          <cell r="H186">
            <v>1</v>
          </cell>
          <cell r="I186">
            <v>0</v>
          </cell>
          <cell r="K186">
            <v>0</v>
          </cell>
          <cell r="M186">
            <v>0</v>
          </cell>
          <cell r="O186">
            <v>0</v>
          </cell>
        </row>
        <row r="187">
          <cell r="A187">
            <v>185</v>
          </cell>
          <cell r="B187" t="str">
            <v>11-02444</v>
          </cell>
          <cell r="C187" t="str">
            <v xml:space="preserve">케  이  블   지 하 포 설                              0.4-1800P, FS, </v>
          </cell>
          <cell r="D187" t="str">
            <v>통신구</v>
          </cell>
          <cell r="E187" t="str">
            <v>ｍ</v>
          </cell>
          <cell r="F187">
            <v>1.054</v>
          </cell>
          <cell r="G187">
            <v>19332</v>
          </cell>
          <cell r="H187">
            <v>1</v>
          </cell>
          <cell r="I187">
            <v>0</v>
          </cell>
          <cell r="K187">
            <v>0</v>
          </cell>
          <cell r="M187">
            <v>0</v>
          </cell>
          <cell r="O187">
            <v>0</v>
          </cell>
        </row>
        <row r="188">
          <cell r="A188">
            <v>186</v>
          </cell>
          <cell r="B188" t="str">
            <v>11-02451</v>
          </cell>
          <cell r="C188" t="str">
            <v xml:space="preserve">케  이  블   지 하 포 설                              0.4-2100P, FS, </v>
          </cell>
          <cell r="D188" t="str">
            <v>보통지</v>
          </cell>
          <cell r="E188" t="str">
            <v>ｍ</v>
          </cell>
          <cell r="F188">
            <v>1.0509999999999999</v>
          </cell>
          <cell r="G188">
            <v>19334</v>
          </cell>
          <cell r="H188">
            <v>1</v>
          </cell>
          <cell r="I188">
            <v>0</v>
          </cell>
          <cell r="K188">
            <v>0</v>
          </cell>
          <cell r="M188">
            <v>0</v>
          </cell>
          <cell r="O188">
            <v>0</v>
          </cell>
        </row>
        <row r="189">
          <cell r="A189">
            <v>187</v>
          </cell>
          <cell r="B189" t="str">
            <v>11-02452</v>
          </cell>
          <cell r="C189" t="str">
            <v xml:space="preserve">케  이  블   지 하 포 설                              0.4-2100P, FS, </v>
          </cell>
          <cell r="D189" t="str">
            <v>주택.번화2</v>
          </cell>
          <cell r="E189" t="str">
            <v>ｍ</v>
          </cell>
          <cell r="F189">
            <v>1.052</v>
          </cell>
          <cell r="G189">
            <v>19334</v>
          </cell>
          <cell r="H189">
            <v>1</v>
          </cell>
          <cell r="I189">
            <v>0</v>
          </cell>
          <cell r="K189">
            <v>0</v>
          </cell>
          <cell r="M189">
            <v>0</v>
          </cell>
          <cell r="O189">
            <v>0</v>
          </cell>
        </row>
        <row r="190">
          <cell r="A190">
            <v>188</v>
          </cell>
          <cell r="B190" t="str">
            <v>11-02454</v>
          </cell>
          <cell r="C190" t="str">
            <v xml:space="preserve">케  이  블   지 하 포 설                              0.4-2100P, FS, </v>
          </cell>
          <cell r="D190" t="str">
            <v>통신구</v>
          </cell>
          <cell r="E190" t="str">
            <v>ｍ</v>
          </cell>
          <cell r="F190">
            <v>1.054</v>
          </cell>
          <cell r="G190">
            <v>19334</v>
          </cell>
          <cell r="H190">
            <v>1</v>
          </cell>
          <cell r="I190">
            <v>0</v>
          </cell>
          <cell r="K190">
            <v>0</v>
          </cell>
          <cell r="M190">
            <v>0</v>
          </cell>
          <cell r="O190">
            <v>0</v>
          </cell>
        </row>
        <row r="191">
          <cell r="A191">
            <v>189</v>
          </cell>
          <cell r="B191" t="str">
            <v>11-02461</v>
          </cell>
          <cell r="C191" t="str">
            <v xml:space="preserve">케  이  블   지 하 포 설                              0.4-2400P, FS, </v>
          </cell>
          <cell r="D191" t="str">
            <v>보통지</v>
          </cell>
          <cell r="E191" t="str">
            <v>ｍ</v>
          </cell>
          <cell r="F191">
            <v>1.0509999999999999</v>
          </cell>
          <cell r="G191">
            <v>19336</v>
          </cell>
          <cell r="H191">
            <v>1</v>
          </cell>
          <cell r="I191">
            <v>0</v>
          </cell>
          <cell r="K191">
            <v>0</v>
          </cell>
          <cell r="M191">
            <v>0</v>
          </cell>
          <cell r="O191">
            <v>0</v>
          </cell>
        </row>
        <row r="192">
          <cell r="A192">
            <v>190</v>
          </cell>
          <cell r="B192" t="str">
            <v>11-02462</v>
          </cell>
          <cell r="C192" t="str">
            <v xml:space="preserve">케  이  블   지 하 포 설                              0.4-2400P, FS, </v>
          </cell>
          <cell r="D192" t="str">
            <v>주택.번화2</v>
          </cell>
          <cell r="E192" t="str">
            <v>ｍ</v>
          </cell>
          <cell r="F192">
            <v>1.052</v>
          </cell>
          <cell r="G192">
            <v>19336</v>
          </cell>
          <cell r="H192">
            <v>1</v>
          </cell>
          <cell r="I192">
            <v>0</v>
          </cell>
          <cell r="K192">
            <v>0</v>
          </cell>
          <cell r="M192">
            <v>0</v>
          </cell>
          <cell r="O192">
            <v>0</v>
          </cell>
        </row>
        <row r="193">
          <cell r="A193">
            <v>191</v>
          </cell>
          <cell r="B193" t="str">
            <v>11-02464</v>
          </cell>
          <cell r="C193" t="str">
            <v xml:space="preserve">케  이  블   지 하 포 설                              0.4-2400P, FS, </v>
          </cell>
          <cell r="D193" t="str">
            <v>통신구</v>
          </cell>
          <cell r="E193" t="str">
            <v>ｍ</v>
          </cell>
          <cell r="F193">
            <v>1.054</v>
          </cell>
          <cell r="G193">
            <v>19336</v>
          </cell>
          <cell r="H193">
            <v>1</v>
          </cell>
          <cell r="I193">
            <v>0</v>
          </cell>
          <cell r="K193">
            <v>0</v>
          </cell>
          <cell r="M193">
            <v>0</v>
          </cell>
          <cell r="O193">
            <v>0</v>
          </cell>
        </row>
        <row r="194">
          <cell r="A194">
            <v>192</v>
          </cell>
          <cell r="B194" t="str">
            <v>11-02471</v>
          </cell>
          <cell r="C194" t="str">
            <v xml:space="preserve">케  이  블   지 하 포 설                              0.4-2700P, FS, </v>
          </cell>
          <cell r="D194" t="str">
            <v>보통지</v>
          </cell>
          <cell r="E194" t="str">
            <v>ｍ</v>
          </cell>
          <cell r="F194">
            <v>1.0509999999999999</v>
          </cell>
          <cell r="G194">
            <v>19338</v>
          </cell>
          <cell r="H194">
            <v>1</v>
          </cell>
          <cell r="I194">
            <v>0</v>
          </cell>
          <cell r="K194">
            <v>0</v>
          </cell>
          <cell r="M194">
            <v>0</v>
          </cell>
          <cell r="O194">
            <v>0</v>
          </cell>
        </row>
        <row r="195">
          <cell r="A195">
            <v>193</v>
          </cell>
          <cell r="B195" t="str">
            <v>11-02472</v>
          </cell>
          <cell r="C195" t="str">
            <v xml:space="preserve">케  이  블   지 하 포 설                              0.4-2700P, FS, </v>
          </cell>
          <cell r="D195" t="str">
            <v>주택.번화2</v>
          </cell>
          <cell r="E195" t="str">
            <v>ｍ</v>
          </cell>
          <cell r="F195">
            <v>1.052</v>
          </cell>
          <cell r="G195">
            <v>19338</v>
          </cell>
          <cell r="H195">
            <v>1</v>
          </cell>
          <cell r="I195">
            <v>0</v>
          </cell>
          <cell r="K195">
            <v>0</v>
          </cell>
          <cell r="M195">
            <v>0</v>
          </cell>
          <cell r="O195">
            <v>0</v>
          </cell>
        </row>
        <row r="196">
          <cell r="A196">
            <v>194</v>
          </cell>
          <cell r="B196" t="str">
            <v>11-02474</v>
          </cell>
          <cell r="C196" t="str">
            <v xml:space="preserve">케  이  블   지 하 포 설                              0.4-2700P, FS, </v>
          </cell>
          <cell r="D196" t="str">
            <v>통신구</v>
          </cell>
          <cell r="E196" t="str">
            <v>ｍ</v>
          </cell>
          <cell r="F196">
            <v>1.054</v>
          </cell>
          <cell r="G196">
            <v>19338</v>
          </cell>
          <cell r="H196">
            <v>1</v>
          </cell>
          <cell r="I196">
            <v>0</v>
          </cell>
          <cell r="K196">
            <v>0</v>
          </cell>
          <cell r="M196">
            <v>0</v>
          </cell>
          <cell r="O196">
            <v>0</v>
          </cell>
        </row>
        <row r="197">
          <cell r="A197">
            <v>195</v>
          </cell>
          <cell r="B197" t="str">
            <v>11-02481</v>
          </cell>
          <cell r="C197" t="str">
            <v xml:space="preserve">케  이  블   지 하 포 설                              0.4-3000P, FS, </v>
          </cell>
          <cell r="D197" t="str">
            <v>보통지</v>
          </cell>
          <cell r="E197" t="str">
            <v>ｍ</v>
          </cell>
          <cell r="F197">
            <v>1.0509999999999999</v>
          </cell>
          <cell r="G197">
            <v>19340</v>
          </cell>
          <cell r="H197">
            <v>1</v>
          </cell>
          <cell r="I197">
            <v>0</v>
          </cell>
          <cell r="K197">
            <v>0</v>
          </cell>
          <cell r="M197">
            <v>0</v>
          </cell>
          <cell r="O197">
            <v>0</v>
          </cell>
        </row>
        <row r="198">
          <cell r="A198">
            <v>196</v>
          </cell>
          <cell r="B198" t="str">
            <v>11-02482</v>
          </cell>
          <cell r="C198" t="str">
            <v xml:space="preserve">케  이  블   지 하 포 설                              0.4-3000P, FS, </v>
          </cell>
          <cell r="D198" t="str">
            <v>주택.번화2</v>
          </cell>
          <cell r="E198" t="str">
            <v>ｍ</v>
          </cell>
          <cell r="F198">
            <v>1.052</v>
          </cell>
          <cell r="G198">
            <v>19340</v>
          </cell>
          <cell r="H198">
            <v>1</v>
          </cell>
          <cell r="I198">
            <v>0</v>
          </cell>
          <cell r="K198">
            <v>0</v>
          </cell>
          <cell r="M198">
            <v>0</v>
          </cell>
          <cell r="O198">
            <v>0</v>
          </cell>
        </row>
        <row r="199">
          <cell r="A199">
            <v>197</v>
          </cell>
          <cell r="B199" t="str">
            <v>11-02484</v>
          </cell>
          <cell r="C199" t="str">
            <v xml:space="preserve">케  이  블   지 하 포 설                              0.4-3000P, FS, </v>
          </cell>
          <cell r="D199" t="str">
            <v>통신구</v>
          </cell>
          <cell r="E199" t="str">
            <v>ｍ</v>
          </cell>
          <cell r="F199">
            <v>1.054</v>
          </cell>
          <cell r="G199">
            <v>19340</v>
          </cell>
          <cell r="H199">
            <v>1</v>
          </cell>
          <cell r="I199">
            <v>0</v>
          </cell>
          <cell r="K199">
            <v>0</v>
          </cell>
          <cell r="M199">
            <v>0</v>
          </cell>
          <cell r="O199">
            <v>0</v>
          </cell>
        </row>
        <row r="200">
          <cell r="A200">
            <v>198</v>
          </cell>
          <cell r="B200" t="str">
            <v>11-02491</v>
          </cell>
          <cell r="C200" t="str">
            <v xml:space="preserve">케  이  블   지 하 포 설                              0.4-3200P, FS, </v>
          </cell>
          <cell r="D200" t="str">
            <v>보통지</v>
          </cell>
          <cell r="E200" t="str">
            <v>ｍ</v>
          </cell>
          <cell r="F200">
            <v>1.0509999999999999</v>
          </cell>
          <cell r="G200">
            <v>19342</v>
          </cell>
          <cell r="H200">
            <v>1</v>
          </cell>
          <cell r="I200">
            <v>0</v>
          </cell>
          <cell r="K200">
            <v>0</v>
          </cell>
          <cell r="M200">
            <v>0</v>
          </cell>
          <cell r="O200">
            <v>0</v>
          </cell>
        </row>
        <row r="201">
          <cell r="A201">
            <v>199</v>
          </cell>
          <cell r="B201" t="str">
            <v>11-02492</v>
          </cell>
          <cell r="C201" t="str">
            <v xml:space="preserve">케  이  블   지 하 포 설                              0.4-3200P, FS, </v>
          </cell>
          <cell r="D201" t="str">
            <v>주택.번화2</v>
          </cell>
          <cell r="E201" t="str">
            <v>ｍ</v>
          </cell>
          <cell r="F201">
            <v>1.052</v>
          </cell>
          <cell r="G201">
            <v>19342</v>
          </cell>
          <cell r="H201">
            <v>1</v>
          </cell>
          <cell r="I201">
            <v>0</v>
          </cell>
          <cell r="K201">
            <v>0</v>
          </cell>
          <cell r="M201">
            <v>0</v>
          </cell>
          <cell r="O201">
            <v>0</v>
          </cell>
        </row>
        <row r="202">
          <cell r="A202">
            <v>200</v>
          </cell>
          <cell r="B202" t="str">
            <v>11-02494</v>
          </cell>
          <cell r="C202" t="str">
            <v xml:space="preserve">케  이  블   지 하 포 설                              0.4-3200P, FS, </v>
          </cell>
          <cell r="D202" t="str">
            <v>통신구</v>
          </cell>
          <cell r="E202" t="str">
            <v>ｍ</v>
          </cell>
          <cell r="F202">
            <v>1.054</v>
          </cell>
          <cell r="G202">
            <v>19342</v>
          </cell>
          <cell r="H202">
            <v>1</v>
          </cell>
          <cell r="I202">
            <v>0</v>
          </cell>
          <cell r="K202">
            <v>0</v>
          </cell>
          <cell r="M202">
            <v>0</v>
          </cell>
          <cell r="O202">
            <v>0</v>
          </cell>
        </row>
        <row r="203">
          <cell r="A203">
            <v>201</v>
          </cell>
          <cell r="B203" t="str">
            <v>11-02501</v>
          </cell>
          <cell r="C203" t="str">
            <v xml:space="preserve">케  이  블   지 하 포 설                              0.4-3600P, FS, </v>
          </cell>
          <cell r="D203" t="str">
            <v>보통지</v>
          </cell>
          <cell r="E203" t="str">
            <v>ｍ</v>
          </cell>
          <cell r="F203">
            <v>1.0509999999999999</v>
          </cell>
          <cell r="G203">
            <v>19344</v>
          </cell>
          <cell r="H203">
            <v>1</v>
          </cell>
          <cell r="I203">
            <v>0</v>
          </cell>
          <cell r="K203">
            <v>0</v>
          </cell>
          <cell r="M203">
            <v>0</v>
          </cell>
          <cell r="O203">
            <v>0</v>
          </cell>
        </row>
        <row r="204">
          <cell r="A204">
            <v>202</v>
          </cell>
          <cell r="B204" t="str">
            <v>11-02502</v>
          </cell>
          <cell r="C204" t="str">
            <v xml:space="preserve">케  이  블   지 하 포 설                              0.4-3600P, FS, </v>
          </cell>
          <cell r="D204" t="str">
            <v>주택.번화2</v>
          </cell>
          <cell r="E204" t="str">
            <v>ｍ</v>
          </cell>
          <cell r="F204">
            <v>1.052</v>
          </cell>
          <cell r="G204">
            <v>19344</v>
          </cell>
          <cell r="H204">
            <v>1</v>
          </cell>
          <cell r="I204">
            <v>0</v>
          </cell>
          <cell r="K204">
            <v>0</v>
          </cell>
          <cell r="M204">
            <v>0</v>
          </cell>
          <cell r="O204">
            <v>0</v>
          </cell>
        </row>
        <row r="205">
          <cell r="A205">
            <v>203</v>
          </cell>
          <cell r="B205" t="str">
            <v>11-02504</v>
          </cell>
          <cell r="C205" t="str">
            <v xml:space="preserve">케  이  블   지 하 포 설                              0.4-3600P, FS, </v>
          </cell>
          <cell r="D205" t="str">
            <v>통신구</v>
          </cell>
          <cell r="E205" t="str">
            <v>ｍ</v>
          </cell>
          <cell r="F205">
            <v>1.054</v>
          </cell>
          <cell r="G205">
            <v>19344</v>
          </cell>
          <cell r="H205">
            <v>1</v>
          </cell>
          <cell r="I205">
            <v>0</v>
          </cell>
          <cell r="K205">
            <v>0</v>
          </cell>
          <cell r="M205">
            <v>0</v>
          </cell>
          <cell r="O205">
            <v>0</v>
          </cell>
        </row>
        <row r="206">
          <cell r="A206">
            <v>204</v>
          </cell>
          <cell r="B206" t="str">
            <v>11-02611</v>
          </cell>
          <cell r="C206" t="str">
            <v xml:space="preserve">케  이  블   지 하 포 설                              0.5-25P, FS, </v>
          </cell>
          <cell r="D206" t="str">
            <v>보통지</v>
          </cell>
          <cell r="E206" t="str">
            <v>ｍ</v>
          </cell>
          <cell r="F206">
            <v>1.0409999999999999</v>
          </cell>
          <cell r="G206">
            <v>19349</v>
          </cell>
          <cell r="H206">
            <v>1</v>
          </cell>
          <cell r="I206">
            <v>0</v>
          </cell>
          <cell r="K206">
            <v>0</v>
          </cell>
          <cell r="M206">
            <v>0</v>
          </cell>
          <cell r="O206">
            <v>0</v>
          </cell>
        </row>
        <row r="207">
          <cell r="A207">
            <v>205</v>
          </cell>
          <cell r="B207" t="str">
            <v>11-02612</v>
          </cell>
          <cell r="C207" t="str">
            <v xml:space="preserve">케  이  블   지 하 포 설                              0.5-25P, FS, </v>
          </cell>
          <cell r="D207" t="str">
            <v>주택.번화2</v>
          </cell>
          <cell r="E207" t="str">
            <v>ｍ</v>
          </cell>
          <cell r="F207">
            <v>1.022</v>
          </cell>
          <cell r="G207">
            <v>19349</v>
          </cell>
          <cell r="H207">
            <v>1</v>
          </cell>
        </row>
        <row r="208">
          <cell r="A208">
            <v>206</v>
          </cell>
          <cell r="B208" t="str">
            <v>11-02614</v>
          </cell>
          <cell r="C208" t="str">
            <v xml:space="preserve">케  이  블   지 하 포 설                              0.5-25P, FS, </v>
          </cell>
          <cell r="D208" t="str">
            <v>통신구</v>
          </cell>
          <cell r="E208" t="str">
            <v>ｍ</v>
          </cell>
          <cell r="F208">
            <v>1.024</v>
          </cell>
          <cell r="G208">
            <v>19349</v>
          </cell>
          <cell r="H208">
            <v>1</v>
          </cell>
        </row>
        <row r="209">
          <cell r="A209">
            <v>207</v>
          </cell>
          <cell r="B209" t="str">
            <v>11-02621</v>
          </cell>
          <cell r="C209" t="str">
            <v xml:space="preserve">케  이  블   지 하 포 설                              0.5-50P, FS, </v>
          </cell>
          <cell r="D209" t="str">
            <v>보통지</v>
          </cell>
          <cell r="E209" t="str">
            <v>ｍ</v>
          </cell>
          <cell r="F209">
            <v>1.0209999999999999</v>
          </cell>
          <cell r="G209">
            <v>19351</v>
          </cell>
          <cell r="H209">
            <v>1</v>
          </cell>
        </row>
        <row r="210">
          <cell r="A210">
            <v>208</v>
          </cell>
          <cell r="B210" t="str">
            <v>11-02622</v>
          </cell>
          <cell r="C210" t="str">
            <v xml:space="preserve">케  이  블   지 하 포 설                              0.5-50P, FS, </v>
          </cell>
          <cell r="D210" t="str">
            <v>주택.번화2</v>
          </cell>
          <cell r="E210" t="str">
            <v>ｍ</v>
          </cell>
          <cell r="F210">
            <v>1.022</v>
          </cell>
          <cell r="G210">
            <v>19351</v>
          </cell>
          <cell r="H210">
            <v>1</v>
          </cell>
        </row>
        <row r="211">
          <cell r="A211">
            <v>209</v>
          </cell>
          <cell r="B211" t="str">
            <v>11-02624</v>
          </cell>
          <cell r="C211" t="str">
            <v xml:space="preserve">케  이  블   지 하 포 설                              0.5-50P, FS, </v>
          </cell>
          <cell r="D211" t="str">
            <v>통신구</v>
          </cell>
          <cell r="E211" t="str">
            <v>ｍ</v>
          </cell>
          <cell r="F211">
            <v>1.024</v>
          </cell>
          <cell r="G211">
            <v>19351</v>
          </cell>
          <cell r="H211">
            <v>1</v>
          </cell>
        </row>
        <row r="212">
          <cell r="A212">
            <v>210</v>
          </cell>
          <cell r="B212" t="str">
            <v>11-02641</v>
          </cell>
          <cell r="C212" t="str">
            <v xml:space="preserve">케  이  블   지 하 포 설                              0.5-100P, FS, </v>
          </cell>
          <cell r="D212" t="str">
            <v>보통지</v>
          </cell>
          <cell r="E212" t="str">
            <v>ｍ</v>
          </cell>
          <cell r="F212">
            <v>1.0309999999999999</v>
          </cell>
          <cell r="G212">
            <v>19353</v>
          </cell>
          <cell r="H212">
            <v>1</v>
          </cell>
        </row>
        <row r="213">
          <cell r="A213">
            <v>211</v>
          </cell>
          <cell r="B213" t="str">
            <v>11-02642</v>
          </cell>
          <cell r="C213" t="str">
            <v xml:space="preserve">케  이  블   지 하 포 설                              0.5-100P, FS, </v>
          </cell>
          <cell r="D213" t="str">
            <v>주택.번화2</v>
          </cell>
          <cell r="E213" t="str">
            <v>ｍ</v>
          </cell>
          <cell r="F213">
            <v>1.032</v>
          </cell>
          <cell r="G213">
            <v>19353</v>
          </cell>
          <cell r="H213">
            <v>1</v>
          </cell>
        </row>
        <row r="214">
          <cell r="A214">
            <v>212</v>
          </cell>
          <cell r="B214" t="str">
            <v>11-02644</v>
          </cell>
          <cell r="C214" t="str">
            <v xml:space="preserve">케  이  블   지 하 포 설                              0.5-100P, FS, </v>
          </cell>
          <cell r="D214" t="str">
            <v>통신구</v>
          </cell>
          <cell r="E214" t="str">
            <v>ｍ</v>
          </cell>
          <cell r="F214">
            <v>1.034</v>
          </cell>
          <cell r="G214">
            <v>19353</v>
          </cell>
          <cell r="H214">
            <v>1</v>
          </cell>
          <cell r="I214">
            <v>0</v>
          </cell>
          <cell r="K214">
            <v>0</v>
          </cell>
          <cell r="M214">
            <v>0</v>
          </cell>
          <cell r="O214">
            <v>0</v>
          </cell>
        </row>
        <row r="215">
          <cell r="A215">
            <v>213</v>
          </cell>
          <cell r="B215" t="str">
            <v>11-02651</v>
          </cell>
          <cell r="C215" t="str">
            <v xml:space="preserve">케  이  블   지 하 포 설                              0.5-200P, FS, </v>
          </cell>
          <cell r="D215" t="str">
            <v>보통지</v>
          </cell>
          <cell r="E215" t="str">
            <v>ｍ</v>
          </cell>
          <cell r="F215">
            <v>1.0309999999999999</v>
          </cell>
          <cell r="G215">
            <v>19355</v>
          </cell>
          <cell r="H215">
            <v>1</v>
          </cell>
          <cell r="I215">
            <v>0</v>
          </cell>
          <cell r="K215">
            <v>0</v>
          </cell>
          <cell r="M215">
            <v>0</v>
          </cell>
          <cell r="O215">
            <v>0</v>
          </cell>
        </row>
        <row r="216">
          <cell r="A216">
            <v>214</v>
          </cell>
          <cell r="B216" t="str">
            <v>11-02652</v>
          </cell>
          <cell r="C216" t="str">
            <v xml:space="preserve">케  이  블   지 하 포 설                              0.5-200P, FS, </v>
          </cell>
          <cell r="D216" t="str">
            <v>주택.번화2</v>
          </cell>
          <cell r="E216" t="str">
            <v>ｍ</v>
          </cell>
          <cell r="F216">
            <v>1.032</v>
          </cell>
          <cell r="G216">
            <v>19355</v>
          </cell>
          <cell r="H216">
            <v>1</v>
          </cell>
          <cell r="I216">
            <v>0</v>
          </cell>
          <cell r="K216">
            <v>0</v>
          </cell>
          <cell r="M216">
            <v>0</v>
          </cell>
          <cell r="O216">
            <v>0</v>
          </cell>
        </row>
        <row r="217">
          <cell r="A217">
            <v>215</v>
          </cell>
          <cell r="B217" t="str">
            <v>11-02654</v>
          </cell>
          <cell r="C217" t="str">
            <v xml:space="preserve">케  이  블   지 하 포 설                              0.5-200P, FS, </v>
          </cell>
          <cell r="D217" t="str">
            <v>통신구</v>
          </cell>
          <cell r="E217" t="str">
            <v>ｍ</v>
          </cell>
          <cell r="F217">
            <v>1.034</v>
          </cell>
          <cell r="G217">
            <v>19355</v>
          </cell>
          <cell r="H217">
            <v>1</v>
          </cell>
          <cell r="I217">
            <v>0</v>
          </cell>
          <cell r="K217">
            <v>0</v>
          </cell>
          <cell r="M217">
            <v>0</v>
          </cell>
          <cell r="O217">
            <v>0</v>
          </cell>
        </row>
        <row r="218">
          <cell r="A218">
            <v>216</v>
          </cell>
          <cell r="B218" t="str">
            <v>11-02661</v>
          </cell>
          <cell r="C218" t="str">
            <v xml:space="preserve">케  이  블   지 하 포 설                              0.5-300P, FS, </v>
          </cell>
          <cell r="D218" t="str">
            <v>보통지</v>
          </cell>
          <cell r="E218" t="str">
            <v>ｍ</v>
          </cell>
          <cell r="F218">
            <v>1.0309999999999999</v>
          </cell>
          <cell r="G218">
            <v>19356</v>
          </cell>
          <cell r="H218">
            <v>1</v>
          </cell>
          <cell r="I218">
            <v>0</v>
          </cell>
          <cell r="K218">
            <v>0</v>
          </cell>
          <cell r="M218">
            <v>0</v>
          </cell>
          <cell r="O218">
            <v>0</v>
          </cell>
        </row>
        <row r="219">
          <cell r="A219">
            <v>217</v>
          </cell>
          <cell r="B219" t="str">
            <v>11-02662</v>
          </cell>
          <cell r="C219" t="str">
            <v xml:space="preserve">케  이  블   지 하 포 설                              0.5-300P, FS, </v>
          </cell>
          <cell r="D219" t="str">
            <v>주택.번화2</v>
          </cell>
          <cell r="E219" t="str">
            <v>ｍ</v>
          </cell>
          <cell r="F219">
            <v>1.032</v>
          </cell>
          <cell r="G219">
            <v>19356</v>
          </cell>
          <cell r="H219">
            <v>1</v>
          </cell>
          <cell r="I219">
            <v>0</v>
          </cell>
          <cell r="K219">
            <v>0</v>
          </cell>
          <cell r="M219">
            <v>0</v>
          </cell>
          <cell r="O219">
            <v>0</v>
          </cell>
        </row>
        <row r="220">
          <cell r="A220">
            <v>218</v>
          </cell>
          <cell r="B220" t="str">
            <v>11-02664</v>
          </cell>
          <cell r="C220" t="str">
            <v xml:space="preserve">케  이  블   지 하 포 설                              0.5-300P, FS, </v>
          </cell>
          <cell r="D220" t="str">
            <v>통신구</v>
          </cell>
          <cell r="E220" t="str">
            <v>ｍ</v>
          </cell>
          <cell r="F220">
            <v>1.034</v>
          </cell>
          <cell r="G220">
            <v>19356</v>
          </cell>
          <cell r="H220">
            <v>1</v>
          </cell>
          <cell r="I220">
            <v>0</v>
          </cell>
          <cell r="K220">
            <v>0</v>
          </cell>
          <cell r="M220">
            <v>0</v>
          </cell>
          <cell r="O220">
            <v>0</v>
          </cell>
        </row>
        <row r="221">
          <cell r="A221">
            <v>219</v>
          </cell>
          <cell r="B221" t="str">
            <v>11-02671</v>
          </cell>
          <cell r="C221" t="str">
            <v xml:space="preserve">케  이  블   지 하 포 설                              0.5-400P, FS, </v>
          </cell>
          <cell r="D221" t="str">
            <v>보통지</v>
          </cell>
          <cell r="E221" t="str">
            <v>ｍ</v>
          </cell>
          <cell r="F221">
            <v>1.0409999999999999</v>
          </cell>
          <cell r="G221">
            <v>19358</v>
          </cell>
          <cell r="H221">
            <v>1</v>
          </cell>
        </row>
        <row r="222">
          <cell r="A222">
            <v>220</v>
          </cell>
          <cell r="B222" t="str">
            <v>11-02672</v>
          </cell>
          <cell r="C222" t="str">
            <v xml:space="preserve">케  이  블   지 하 포 설                              0.5-400P, FS, </v>
          </cell>
          <cell r="D222" t="str">
            <v>주택.번화2</v>
          </cell>
          <cell r="E222" t="str">
            <v>ｍ</v>
          </cell>
          <cell r="F222">
            <v>1.042</v>
          </cell>
          <cell r="G222">
            <v>19358</v>
          </cell>
          <cell r="H222">
            <v>1</v>
          </cell>
        </row>
        <row r="223">
          <cell r="A223">
            <v>221</v>
          </cell>
          <cell r="B223" t="str">
            <v>11-02674</v>
          </cell>
          <cell r="C223" t="str">
            <v xml:space="preserve">케  이  블   지 하 포 설                              0.5-400P, FS, </v>
          </cell>
          <cell r="D223" t="str">
            <v>통신구</v>
          </cell>
          <cell r="E223" t="str">
            <v>ｍ</v>
          </cell>
          <cell r="F223">
            <v>1.044</v>
          </cell>
          <cell r="G223">
            <v>19358</v>
          </cell>
          <cell r="H223">
            <v>1</v>
          </cell>
        </row>
        <row r="224">
          <cell r="A224">
            <v>222</v>
          </cell>
          <cell r="B224" t="str">
            <v>11-02681</v>
          </cell>
          <cell r="C224" t="str">
            <v xml:space="preserve">케  이  블   지 하 포 설                              0.5-600P, FS, </v>
          </cell>
          <cell r="D224" t="str">
            <v>보통지</v>
          </cell>
          <cell r="E224" t="str">
            <v>ｍ</v>
          </cell>
          <cell r="F224">
            <v>1.0409999999999999</v>
          </cell>
          <cell r="G224">
            <v>19360</v>
          </cell>
          <cell r="H224">
            <v>1</v>
          </cell>
          <cell r="I224">
            <v>0</v>
          </cell>
          <cell r="K224">
            <v>0</v>
          </cell>
          <cell r="M224">
            <v>0</v>
          </cell>
          <cell r="O224">
            <v>0</v>
          </cell>
        </row>
        <row r="225">
          <cell r="A225">
            <v>223</v>
          </cell>
          <cell r="B225" t="str">
            <v>11-02682</v>
          </cell>
          <cell r="C225" t="str">
            <v xml:space="preserve">케  이  블   지 하 포 설                              0.5-600P, FS, </v>
          </cell>
          <cell r="D225" t="str">
            <v>주택.번화2</v>
          </cell>
          <cell r="E225" t="str">
            <v>ｍ</v>
          </cell>
          <cell r="F225">
            <v>1.042</v>
          </cell>
          <cell r="G225">
            <v>19360</v>
          </cell>
          <cell r="H225">
            <v>1</v>
          </cell>
          <cell r="I225">
            <v>0</v>
          </cell>
          <cell r="K225">
            <v>0</v>
          </cell>
          <cell r="M225">
            <v>0</v>
          </cell>
          <cell r="O225">
            <v>0</v>
          </cell>
        </row>
        <row r="226">
          <cell r="A226">
            <v>224</v>
          </cell>
          <cell r="B226" t="str">
            <v>11-02684</v>
          </cell>
          <cell r="C226" t="str">
            <v xml:space="preserve">케  이  블   지 하 포 설                              0.5-600P, FS, </v>
          </cell>
          <cell r="D226" t="str">
            <v>통신구</v>
          </cell>
          <cell r="E226" t="str">
            <v>ｍ</v>
          </cell>
          <cell r="F226">
            <v>1.044</v>
          </cell>
          <cell r="G226">
            <v>19360</v>
          </cell>
          <cell r="H226">
            <v>1</v>
          </cell>
          <cell r="I226">
            <v>0</v>
          </cell>
          <cell r="K226">
            <v>0</v>
          </cell>
          <cell r="M226">
            <v>0</v>
          </cell>
          <cell r="O226">
            <v>0</v>
          </cell>
        </row>
        <row r="227">
          <cell r="A227">
            <v>225</v>
          </cell>
          <cell r="B227" t="str">
            <v>11-02691</v>
          </cell>
          <cell r="C227" t="str">
            <v xml:space="preserve">케  이  블   지 하 포 설                              0.5-900P, FS, </v>
          </cell>
          <cell r="D227" t="str">
            <v>보통지</v>
          </cell>
          <cell r="E227" t="str">
            <v>ｍ</v>
          </cell>
          <cell r="F227">
            <v>1.0409999999999999</v>
          </cell>
          <cell r="G227">
            <v>19362</v>
          </cell>
          <cell r="H227">
            <v>1</v>
          </cell>
          <cell r="I227">
            <v>0</v>
          </cell>
          <cell r="K227">
            <v>0</v>
          </cell>
          <cell r="M227">
            <v>0</v>
          </cell>
          <cell r="O227">
            <v>0</v>
          </cell>
        </row>
        <row r="228">
          <cell r="A228">
            <v>226</v>
          </cell>
          <cell r="B228" t="str">
            <v>11-02692</v>
          </cell>
          <cell r="C228" t="str">
            <v xml:space="preserve">케  이  블   지 하 포 설                              0.5-900P, FS, </v>
          </cell>
          <cell r="D228" t="str">
            <v>주택.번화2</v>
          </cell>
          <cell r="E228" t="str">
            <v>ｍ</v>
          </cell>
          <cell r="F228">
            <v>1.042</v>
          </cell>
          <cell r="G228">
            <v>19362</v>
          </cell>
          <cell r="H228">
            <v>1</v>
          </cell>
          <cell r="I228">
            <v>0</v>
          </cell>
          <cell r="K228">
            <v>0</v>
          </cell>
          <cell r="M228">
            <v>0</v>
          </cell>
          <cell r="O228">
            <v>0</v>
          </cell>
        </row>
        <row r="229">
          <cell r="A229">
            <v>227</v>
          </cell>
          <cell r="B229" t="str">
            <v>11-02694</v>
          </cell>
          <cell r="C229" t="str">
            <v xml:space="preserve">케  이  블   지 하 포 설                              0.5-900P, FS, </v>
          </cell>
          <cell r="D229" t="str">
            <v>통신구</v>
          </cell>
          <cell r="E229" t="str">
            <v>ｍ</v>
          </cell>
          <cell r="F229">
            <v>1.044</v>
          </cell>
          <cell r="G229">
            <v>19362</v>
          </cell>
          <cell r="H229">
            <v>1</v>
          </cell>
          <cell r="I229">
            <v>0</v>
          </cell>
          <cell r="K229">
            <v>0</v>
          </cell>
          <cell r="M229">
            <v>0</v>
          </cell>
          <cell r="O229">
            <v>0</v>
          </cell>
        </row>
        <row r="230">
          <cell r="A230">
            <v>228</v>
          </cell>
          <cell r="B230" t="str">
            <v>11-02701</v>
          </cell>
          <cell r="C230" t="str">
            <v xml:space="preserve">케  이  블   지 하 포 설                              0.5-1200P, FS, </v>
          </cell>
          <cell r="D230" t="str">
            <v>보통지</v>
          </cell>
          <cell r="E230" t="str">
            <v>ｍ</v>
          </cell>
          <cell r="F230">
            <v>1.0509999999999999</v>
          </cell>
          <cell r="G230">
            <v>19364</v>
          </cell>
          <cell r="H230">
            <v>1</v>
          </cell>
          <cell r="I230">
            <v>0</v>
          </cell>
          <cell r="K230">
            <v>0</v>
          </cell>
          <cell r="M230">
            <v>0</v>
          </cell>
          <cell r="O230">
            <v>0</v>
          </cell>
        </row>
        <row r="231">
          <cell r="A231">
            <v>229</v>
          </cell>
          <cell r="B231" t="str">
            <v>11-02702</v>
          </cell>
          <cell r="C231" t="str">
            <v xml:space="preserve">케  이  블   지 하 포 설                              0.5-1200P, FS, </v>
          </cell>
          <cell r="D231" t="str">
            <v>주택.번화2</v>
          </cell>
          <cell r="E231" t="str">
            <v>ｍ</v>
          </cell>
          <cell r="F231">
            <v>1.052</v>
          </cell>
          <cell r="G231">
            <v>19364</v>
          </cell>
          <cell r="H231">
            <v>1</v>
          </cell>
          <cell r="I231">
            <v>0</v>
          </cell>
          <cell r="K231">
            <v>0</v>
          </cell>
          <cell r="M231">
            <v>0</v>
          </cell>
          <cell r="O231">
            <v>0</v>
          </cell>
        </row>
        <row r="232">
          <cell r="A232">
            <v>230</v>
          </cell>
          <cell r="B232" t="str">
            <v>11-02704</v>
          </cell>
          <cell r="C232" t="str">
            <v xml:space="preserve">케  이  블   지 하 포 설                              0.5-1200P, FS, </v>
          </cell>
          <cell r="D232" t="str">
            <v>통신구</v>
          </cell>
          <cell r="E232" t="str">
            <v>ｍ</v>
          </cell>
          <cell r="F232">
            <v>1.054</v>
          </cell>
          <cell r="G232">
            <v>19364</v>
          </cell>
          <cell r="H232">
            <v>1</v>
          </cell>
          <cell r="I232">
            <v>0</v>
          </cell>
          <cell r="K232">
            <v>0</v>
          </cell>
          <cell r="M232">
            <v>0</v>
          </cell>
          <cell r="O232">
            <v>0</v>
          </cell>
        </row>
        <row r="233">
          <cell r="A233">
            <v>231</v>
          </cell>
          <cell r="B233" t="str">
            <v>11-02711</v>
          </cell>
          <cell r="C233" t="str">
            <v xml:space="preserve">케  이  블   지 하 포 설                              0.5-1500P, FS, </v>
          </cell>
          <cell r="D233" t="str">
            <v>보통지</v>
          </cell>
          <cell r="E233" t="str">
            <v>ｍ</v>
          </cell>
          <cell r="F233">
            <v>1.0509999999999999</v>
          </cell>
          <cell r="G233">
            <v>19366</v>
          </cell>
          <cell r="H233">
            <v>1</v>
          </cell>
          <cell r="I233">
            <v>0</v>
          </cell>
          <cell r="K233">
            <v>0</v>
          </cell>
          <cell r="M233">
            <v>0</v>
          </cell>
          <cell r="O233">
            <v>0</v>
          </cell>
        </row>
        <row r="234">
          <cell r="A234">
            <v>232</v>
          </cell>
          <cell r="B234" t="str">
            <v>11-02712</v>
          </cell>
          <cell r="C234" t="str">
            <v xml:space="preserve">케  이  블   지 하 포 설                              0.5-1500P, FS, </v>
          </cell>
          <cell r="D234" t="str">
            <v>주택.번화2</v>
          </cell>
          <cell r="E234" t="str">
            <v>ｍ</v>
          </cell>
          <cell r="F234">
            <v>1.052</v>
          </cell>
          <cell r="G234">
            <v>19366</v>
          </cell>
          <cell r="H234">
            <v>1</v>
          </cell>
          <cell r="I234">
            <v>0</v>
          </cell>
          <cell r="K234">
            <v>0</v>
          </cell>
          <cell r="M234">
            <v>0</v>
          </cell>
          <cell r="O234">
            <v>0</v>
          </cell>
        </row>
        <row r="235">
          <cell r="A235">
            <v>233</v>
          </cell>
          <cell r="B235" t="str">
            <v>11-02714</v>
          </cell>
          <cell r="C235" t="str">
            <v xml:space="preserve">케  이  블   지 하 포 설                              0.5-1500P, FS, </v>
          </cell>
          <cell r="D235" t="str">
            <v>통신구</v>
          </cell>
          <cell r="E235" t="str">
            <v>ｍ</v>
          </cell>
          <cell r="F235">
            <v>1.054</v>
          </cell>
          <cell r="G235">
            <v>19366</v>
          </cell>
          <cell r="H235">
            <v>1</v>
          </cell>
          <cell r="I235">
            <v>0</v>
          </cell>
          <cell r="K235">
            <v>0</v>
          </cell>
          <cell r="M235">
            <v>0</v>
          </cell>
          <cell r="O235">
            <v>0</v>
          </cell>
        </row>
        <row r="236">
          <cell r="A236">
            <v>234</v>
          </cell>
          <cell r="B236" t="str">
            <v>11-02721</v>
          </cell>
          <cell r="C236" t="str">
            <v xml:space="preserve">케  이  블   지 하 포 설                              0.5-1800P, FS, </v>
          </cell>
          <cell r="D236" t="str">
            <v>보통지</v>
          </cell>
          <cell r="E236" t="str">
            <v>ｍ</v>
          </cell>
          <cell r="F236">
            <v>1.0509999999999999</v>
          </cell>
          <cell r="G236">
            <v>19368</v>
          </cell>
          <cell r="H236">
            <v>1</v>
          </cell>
          <cell r="I236">
            <v>0</v>
          </cell>
          <cell r="K236">
            <v>0</v>
          </cell>
          <cell r="M236">
            <v>0</v>
          </cell>
          <cell r="O236">
            <v>0</v>
          </cell>
        </row>
        <row r="237">
          <cell r="A237">
            <v>235</v>
          </cell>
          <cell r="B237" t="str">
            <v>11-02722</v>
          </cell>
          <cell r="C237" t="str">
            <v xml:space="preserve">케  이  블   지 하 포 설                              0.5-1800P, FS, </v>
          </cell>
          <cell r="D237" t="str">
            <v>주택.번화2</v>
          </cell>
          <cell r="E237" t="str">
            <v>ｍ</v>
          </cell>
          <cell r="F237">
            <v>1.052</v>
          </cell>
          <cell r="G237">
            <v>19368</v>
          </cell>
          <cell r="H237">
            <v>1</v>
          </cell>
          <cell r="I237">
            <v>0</v>
          </cell>
          <cell r="K237">
            <v>0</v>
          </cell>
          <cell r="M237">
            <v>0</v>
          </cell>
          <cell r="O237">
            <v>0</v>
          </cell>
        </row>
        <row r="238">
          <cell r="A238">
            <v>236</v>
          </cell>
          <cell r="B238" t="str">
            <v>11-02724</v>
          </cell>
          <cell r="C238" t="str">
            <v xml:space="preserve">케  이  블   지 하 포 설                              0.5-1800P, FS, </v>
          </cell>
          <cell r="D238" t="str">
            <v>통신구</v>
          </cell>
          <cell r="E238" t="str">
            <v>ｍ</v>
          </cell>
          <cell r="F238">
            <v>1.054</v>
          </cell>
          <cell r="G238">
            <v>19368</v>
          </cell>
          <cell r="H238">
            <v>1</v>
          </cell>
          <cell r="I238">
            <v>0</v>
          </cell>
          <cell r="K238">
            <v>0</v>
          </cell>
          <cell r="M238">
            <v>0</v>
          </cell>
          <cell r="O238">
            <v>0</v>
          </cell>
        </row>
        <row r="239">
          <cell r="A239">
            <v>237</v>
          </cell>
          <cell r="B239" t="str">
            <v>11-02727</v>
          </cell>
          <cell r="C239" t="str">
            <v>케  이  블   지 하 포 설                              0.5-1800P, FS, 50%</v>
          </cell>
          <cell r="D239" t="str">
            <v>주택.번화2</v>
          </cell>
          <cell r="E239" t="str">
            <v>ｍ</v>
          </cell>
          <cell r="F239">
            <v>1.052</v>
          </cell>
          <cell r="G239">
            <v>19493</v>
          </cell>
          <cell r="H239">
            <v>1</v>
          </cell>
        </row>
        <row r="240">
          <cell r="A240">
            <v>238</v>
          </cell>
          <cell r="B240" t="str">
            <v>11-02731</v>
          </cell>
          <cell r="C240" t="str">
            <v xml:space="preserve">케  이  블   지 하 포 설                              0.5-2100P, FS, </v>
          </cell>
          <cell r="D240" t="str">
            <v>보통지</v>
          </cell>
          <cell r="E240" t="str">
            <v>ｍ</v>
          </cell>
          <cell r="F240">
            <v>1.0509999999999999</v>
          </cell>
          <cell r="G240">
            <v>19370</v>
          </cell>
          <cell r="H240">
            <v>1</v>
          </cell>
          <cell r="I240">
            <v>0</v>
          </cell>
          <cell r="K240">
            <v>0</v>
          </cell>
          <cell r="M240">
            <v>0</v>
          </cell>
          <cell r="O240">
            <v>0</v>
          </cell>
        </row>
        <row r="241">
          <cell r="A241">
            <v>239</v>
          </cell>
          <cell r="B241" t="str">
            <v>11-02732</v>
          </cell>
          <cell r="C241" t="str">
            <v xml:space="preserve">케  이  블   지 하 포 설                              0.5-2100P, FS, </v>
          </cell>
          <cell r="D241" t="str">
            <v>주택.번화2</v>
          </cell>
          <cell r="E241" t="str">
            <v>ｍ</v>
          </cell>
          <cell r="F241">
            <v>1.052</v>
          </cell>
          <cell r="G241">
            <v>19370</v>
          </cell>
          <cell r="H241">
            <v>1</v>
          </cell>
          <cell r="I241">
            <v>0</v>
          </cell>
          <cell r="K241">
            <v>0</v>
          </cell>
          <cell r="M241">
            <v>0</v>
          </cell>
          <cell r="O241">
            <v>0</v>
          </cell>
        </row>
        <row r="242">
          <cell r="A242">
            <v>240</v>
          </cell>
          <cell r="B242" t="str">
            <v>11-02734</v>
          </cell>
          <cell r="C242" t="str">
            <v xml:space="preserve">케  이  블   지 하 포 설                              0.5-2100P, FS, </v>
          </cell>
          <cell r="D242" t="str">
            <v>통신구</v>
          </cell>
          <cell r="E242" t="str">
            <v>ｍ</v>
          </cell>
          <cell r="F242">
            <v>1.054</v>
          </cell>
          <cell r="G242">
            <v>19370</v>
          </cell>
          <cell r="H242">
            <v>1</v>
          </cell>
          <cell r="I242">
            <v>0</v>
          </cell>
          <cell r="K242">
            <v>0</v>
          </cell>
          <cell r="M242">
            <v>0</v>
          </cell>
          <cell r="O242">
            <v>0</v>
          </cell>
        </row>
        <row r="243">
          <cell r="A243">
            <v>241</v>
          </cell>
          <cell r="B243" t="str">
            <v>11-02741</v>
          </cell>
          <cell r="C243" t="str">
            <v xml:space="preserve">케  이  블   지 하 포 설                              0.5-2400P, FS, </v>
          </cell>
          <cell r="D243" t="str">
            <v>보통지</v>
          </cell>
          <cell r="E243" t="str">
            <v>ｍ</v>
          </cell>
          <cell r="F243">
            <v>1.0509999999999999</v>
          </cell>
          <cell r="G243">
            <v>19372</v>
          </cell>
          <cell r="H243">
            <v>1</v>
          </cell>
          <cell r="I243">
            <v>0</v>
          </cell>
          <cell r="K243">
            <v>0</v>
          </cell>
          <cell r="M243">
            <v>0</v>
          </cell>
          <cell r="O243">
            <v>0</v>
          </cell>
        </row>
        <row r="244">
          <cell r="A244">
            <v>242</v>
          </cell>
          <cell r="B244" t="str">
            <v>11-02742</v>
          </cell>
          <cell r="C244" t="str">
            <v xml:space="preserve">케  이  블   지 하 포 설                              0.5-2400P, FS, </v>
          </cell>
          <cell r="D244" t="str">
            <v>주택.번화2</v>
          </cell>
          <cell r="E244" t="str">
            <v>ｍ</v>
          </cell>
          <cell r="F244">
            <v>1.052</v>
          </cell>
          <cell r="G244">
            <v>19372</v>
          </cell>
          <cell r="H244">
            <v>1</v>
          </cell>
          <cell r="I244">
            <v>0</v>
          </cell>
          <cell r="K244">
            <v>0</v>
          </cell>
          <cell r="M244">
            <v>0</v>
          </cell>
          <cell r="O244">
            <v>0</v>
          </cell>
        </row>
        <row r="245">
          <cell r="A245">
            <v>243</v>
          </cell>
          <cell r="B245" t="str">
            <v>11-02744</v>
          </cell>
          <cell r="C245" t="str">
            <v xml:space="preserve">케  이  블   지 하 포 설                              0.5-2400P, FS, </v>
          </cell>
          <cell r="D245" t="str">
            <v>통신구</v>
          </cell>
          <cell r="E245" t="str">
            <v>ｍ</v>
          </cell>
          <cell r="F245">
            <v>1.054</v>
          </cell>
          <cell r="G245">
            <v>19372</v>
          </cell>
          <cell r="H245">
            <v>1</v>
          </cell>
          <cell r="I245">
            <v>0</v>
          </cell>
          <cell r="K245">
            <v>0</v>
          </cell>
          <cell r="M245">
            <v>0</v>
          </cell>
          <cell r="O245">
            <v>0</v>
          </cell>
        </row>
        <row r="246">
          <cell r="A246">
            <v>244</v>
          </cell>
          <cell r="B246" t="str">
            <v>11-02851</v>
          </cell>
          <cell r="C246" t="str">
            <v xml:space="preserve">케  이  블   지 하 포 설                              0.65-25P, FS, </v>
          </cell>
          <cell r="D246" t="str">
            <v>보통지</v>
          </cell>
          <cell r="E246" t="str">
            <v>ｍ</v>
          </cell>
          <cell r="F246">
            <v>1.121</v>
          </cell>
          <cell r="G246">
            <v>19376</v>
          </cell>
          <cell r="H246">
            <v>1</v>
          </cell>
        </row>
        <row r="247">
          <cell r="A247">
            <v>245</v>
          </cell>
          <cell r="B247" t="str">
            <v>11-02852</v>
          </cell>
          <cell r="C247" t="str">
            <v xml:space="preserve">케  이  블   지 하 포 설                              0.65-25P, FS, </v>
          </cell>
          <cell r="D247" t="str">
            <v>주택.번화2</v>
          </cell>
          <cell r="E247" t="str">
            <v>ｍ</v>
          </cell>
          <cell r="F247">
            <v>1.1220000000000001</v>
          </cell>
          <cell r="G247">
            <v>19376</v>
          </cell>
          <cell r="H247">
            <v>1</v>
          </cell>
        </row>
        <row r="248">
          <cell r="A248">
            <v>246</v>
          </cell>
          <cell r="B248" t="str">
            <v>11-02854</v>
          </cell>
          <cell r="C248" t="str">
            <v xml:space="preserve">케  이  블   지 하 포 설                              0.65-25P, FS, </v>
          </cell>
          <cell r="D248" t="str">
            <v>통신구</v>
          </cell>
          <cell r="E248" t="str">
            <v>ｍ</v>
          </cell>
          <cell r="F248">
            <v>1.1240000000000001</v>
          </cell>
          <cell r="G248">
            <v>19376</v>
          </cell>
          <cell r="H248">
            <v>1</v>
          </cell>
        </row>
        <row r="249">
          <cell r="A249">
            <v>247</v>
          </cell>
          <cell r="B249" t="str">
            <v>11-02861</v>
          </cell>
          <cell r="C249" t="str">
            <v xml:space="preserve">케  이  블   지 하 포 설                              0.65-50P, FS, </v>
          </cell>
          <cell r="D249" t="str">
            <v>보통지</v>
          </cell>
          <cell r="E249" t="str">
            <v>ｍ</v>
          </cell>
          <cell r="F249">
            <v>1.121</v>
          </cell>
          <cell r="G249">
            <v>19377</v>
          </cell>
          <cell r="H249">
            <v>1</v>
          </cell>
        </row>
        <row r="250">
          <cell r="A250">
            <v>248</v>
          </cell>
          <cell r="B250" t="str">
            <v>11-02862</v>
          </cell>
          <cell r="C250" t="str">
            <v xml:space="preserve">케  이  블   지 하 포 설                              0.65-50P, FS, </v>
          </cell>
          <cell r="D250" t="str">
            <v>주택.번화2</v>
          </cell>
          <cell r="E250" t="str">
            <v>ｍ</v>
          </cell>
          <cell r="F250">
            <v>1.1220000000000001</v>
          </cell>
          <cell r="G250">
            <v>19377</v>
          </cell>
          <cell r="H250">
            <v>1</v>
          </cell>
        </row>
        <row r="251">
          <cell r="A251">
            <v>249</v>
          </cell>
          <cell r="B251" t="str">
            <v>11-02864</v>
          </cell>
          <cell r="C251" t="str">
            <v xml:space="preserve">케  이  블   지 하 포 설                              0.65-50P, FS, </v>
          </cell>
          <cell r="D251" t="str">
            <v>통신구</v>
          </cell>
          <cell r="E251" t="str">
            <v>ｍ</v>
          </cell>
          <cell r="F251">
            <v>1.1240000000000001</v>
          </cell>
          <cell r="G251">
            <v>19377</v>
          </cell>
          <cell r="H251">
            <v>1</v>
          </cell>
        </row>
        <row r="252">
          <cell r="A252">
            <v>250</v>
          </cell>
          <cell r="B252" t="str">
            <v>11-02881</v>
          </cell>
          <cell r="C252" t="str">
            <v xml:space="preserve">케  이  블   지 하 포 설                              0.65-100P, FS, </v>
          </cell>
          <cell r="D252" t="str">
            <v>보통지</v>
          </cell>
          <cell r="E252" t="str">
            <v>ｍ</v>
          </cell>
          <cell r="F252">
            <v>1.131</v>
          </cell>
          <cell r="G252">
            <v>19379</v>
          </cell>
          <cell r="H252">
            <v>1</v>
          </cell>
        </row>
        <row r="253">
          <cell r="A253">
            <v>251</v>
          </cell>
          <cell r="B253" t="str">
            <v>11-02882</v>
          </cell>
          <cell r="C253" t="str">
            <v xml:space="preserve">케  이  블   지 하 포 설                              0.65-100P, FS, </v>
          </cell>
          <cell r="D253" t="str">
            <v>주택.번화2</v>
          </cell>
          <cell r="E253" t="str">
            <v>ｍ</v>
          </cell>
          <cell r="F253">
            <v>1.1319999999999999</v>
          </cell>
          <cell r="G253">
            <v>19379</v>
          </cell>
          <cell r="H253">
            <v>1</v>
          </cell>
        </row>
        <row r="254">
          <cell r="A254">
            <v>252</v>
          </cell>
          <cell r="B254" t="str">
            <v>11-02884</v>
          </cell>
          <cell r="C254" t="str">
            <v xml:space="preserve">케  이  블   지 하 포 설                              0.65-100P, FS, </v>
          </cell>
          <cell r="D254" t="str">
            <v>통신구</v>
          </cell>
          <cell r="E254" t="str">
            <v>ｍ</v>
          </cell>
          <cell r="F254">
            <v>1.1339999999999999</v>
          </cell>
          <cell r="G254">
            <v>19379</v>
          </cell>
          <cell r="H254">
            <v>1</v>
          </cell>
        </row>
        <row r="255">
          <cell r="A255">
            <v>253</v>
          </cell>
          <cell r="B255" t="str">
            <v>11-02891</v>
          </cell>
          <cell r="C255" t="str">
            <v xml:space="preserve">케  이  블   지 하 포 설                              0.65-200P, FS, </v>
          </cell>
          <cell r="D255" t="str">
            <v>보통지</v>
          </cell>
          <cell r="E255" t="str">
            <v>ｍ</v>
          </cell>
          <cell r="F255">
            <v>1.131</v>
          </cell>
          <cell r="G255">
            <v>19381</v>
          </cell>
          <cell r="H255">
            <v>1</v>
          </cell>
        </row>
        <row r="256">
          <cell r="A256">
            <v>254</v>
          </cell>
          <cell r="B256" t="str">
            <v>11-02892</v>
          </cell>
          <cell r="C256" t="str">
            <v xml:space="preserve">케  이  블   지 하 포 설                              0.65-200P, FS, </v>
          </cell>
          <cell r="D256" t="str">
            <v>주택.번화2</v>
          </cell>
          <cell r="E256" t="str">
            <v>ｍ</v>
          </cell>
          <cell r="F256">
            <v>1.1319999999999999</v>
          </cell>
          <cell r="G256">
            <v>19381</v>
          </cell>
          <cell r="H256">
            <v>1</v>
          </cell>
        </row>
        <row r="257">
          <cell r="A257">
            <v>255</v>
          </cell>
          <cell r="B257" t="str">
            <v>11-02894</v>
          </cell>
          <cell r="C257" t="str">
            <v xml:space="preserve">케  이  블   지 하 포 설                              0.65-200P, FS, </v>
          </cell>
          <cell r="D257" t="str">
            <v>통신구</v>
          </cell>
          <cell r="E257" t="str">
            <v>ｍ</v>
          </cell>
          <cell r="F257">
            <v>1.1339999999999999</v>
          </cell>
          <cell r="G257">
            <v>19381</v>
          </cell>
          <cell r="H257">
            <v>1</v>
          </cell>
        </row>
        <row r="258">
          <cell r="A258">
            <v>256</v>
          </cell>
          <cell r="B258" t="str">
            <v>11-02901</v>
          </cell>
          <cell r="C258" t="str">
            <v xml:space="preserve">케  이  블   지 하 포 설                              0.65-300P, FS, </v>
          </cell>
          <cell r="D258" t="str">
            <v>보통지</v>
          </cell>
          <cell r="E258" t="str">
            <v>ｍ</v>
          </cell>
          <cell r="F258">
            <v>1.131</v>
          </cell>
          <cell r="G258">
            <v>19383</v>
          </cell>
          <cell r="H258">
            <v>1</v>
          </cell>
        </row>
        <row r="259">
          <cell r="A259">
            <v>257</v>
          </cell>
          <cell r="B259" t="str">
            <v>11-02902</v>
          </cell>
          <cell r="C259" t="str">
            <v xml:space="preserve">케  이  블   지 하 포 설                              0.65-300P, FS, </v>
          </cell>
          <cell r="D259" t="str">
            <v>주택.번화2</v>
          </cell>
          <cell r="E259" t="str">
            <v>ｍ</v>
          </cell>
          <cell r="F259">
            <v>1.1319999999999999</v>
          </cell>
          <cell r="G259">
            <v>19383</v>
          </cell>
          <cell r="H259">
            <v>1</v>
          </cell>
        </row>
        <row r="260">
          <cell r="A260">
            <v>258</v>
          </cell>
          <cell r="B260" t="str">
            <v>11-02904</v>
          </cell>
          <cell r="C260" t="str">
            <v xml:space="preserve">케  이  블   지 하 포 설                              0.65-300P, FS, </v>
          </cell>
          <cell r="D260" t="str">
            <v>통신구</v>
          </cell>
          <cell r="E260" t="str">
            <v>ｍ</v>
          </cell>
          <cell r="F260">
            <v>1.1339999999999999</v>
          </cell>
          <cell r="G260">
            <v>19383</v>
          </cell>
          <cell r="H260">
            <v>1</v>
          </cell>
        </row>
        <row r="261">
          <cell r="A261">
            <v>259</v>
          </cell>
          <cell r="B261" t="str">
            <v>11-02911</v>
          </cell>
          <cell r="C261" t="str">
            <v xml:space="preserve">케  이  블   지 하 포 설                              0.65-400P, FS, </v>
          </cell>
          <cell r="D261" t="str">
            <v>보통지</v>
          </cell>
          <cell r="E261" t="str">
            <v>ｍ</v>
          </cell>
          <cell r="F261">
            <v>1.141</v>
          </cell>
          <cell r="G261">
            <v>19385</v>
          </cell>
          <cell r="H261">
            <v>1</v>
          </cell>
        </row>
        <row r="262">
          <cell r="A262">
            <v>260</v>
          </cell>
          <cell r="B262" t="str">
            <v>11-02912</v>
          </cell>
          <cell r="C262" t="str">
            <v xml:space="preserve">케  이  블   지 하 포 설                              0.65-400P, FS, </v>
          </cell>
          <cell r="D262" t="str">
            <v>주택.번화2</v>
          </cell>
          <cell r="E262" t="str">
            <v>ｍ</v>
          </cell>
          <cell r="F262">
            <v>1.1419999999999999</v>
          </cell>
          <cell r="G262">
            <v>19385</v>
          </cell>
          <cell r="H262">
            <v>1</v>
          </cell>
        </row>
        <row r="263">
          <cell r="A263">
            <v>261</v>
          </cell>
          <cell r="B263" t="str">
            <v>11-02914</v>
          </cell>
          <cell r="C263" t="str">
            <v xml:space="preserve">케  이  블   지 하 포 설                              0.65-400P, FS, </v>
          </cell>
          <cell r="D263" t="str">
            <v>통신구</v>
          </cell>
          <cell r="E263" t="str">
            <v>ｍ</v>
          </cell>
          <cell r="F263">
            <v>1.1439999999999999</v>
          </cell>
          <cell r="G263">
            <v>19385</v>
          </cell>
          <cell r="H263">
            <v>1</v>
          </cell>
        </row>
        <row r="264">
          <cell r="A264">
            <v>262</v>
          </cell>
          <cell r="B264" t="str">
            <v>11-02921</v>
          </cell>
          <cell r="C264" t="str">
            <v xml:space="preserve">케  이  블   지 하 포 설                              0.65-600P, FS, </v>
          </cell>
          <cell r="D264" t="str">
            <v>보통지</v>
          </cell>
          <cell r="E264" t="str">
            <v>ｍ</v>
          </cell>
          <cell r="F264">
            <v>1.141</v>
          </cell>
          <cell r="G264">
            <v>19387</v>
          </cell>
          <cell r="H264">
            <v>1</v>
          </cell>
        </row>
        <row r="265">
          <cell r="A265">
            <v>263</v>
          </cell>
          <cell r="B265" t="str">
            <v>11-02922</v>
          </cell>
          <cell r="C265" t="str">
            <v xml:space="preserve">케  이  블   지 하 포 설                              0.65-600P, FS, </v>
          </cell>
          <cell r="D265" t="str">
            <v>주택.번화2</v>
          </cell>
          <cell r="E265" t="str">
            <v>ｍ</v>
          </cell>
          <cell r="F265">
            <v>1.1419999999999999</v>
          </cell>
          <cell r="G265">
            <v>19387</v>
          </cell>
          <cell r="H265">
            <v>1</v>
          </cell>
          <cell r="I265">
            <v>0</v>
          </cell>
          <cell r="K265">
            <v>0</v>
          </cell>
          <cell r="M265">
            <v>0</v>
          </cell>
          <cell r="O265">
            <v>0</v>
          </cell>
        </row>
        <row r="266">
          <cell r="A266">
            <v>264</v>
          </cell>
          <cell r="B266" t="str">
            <v>11-02924</v>
          </cell>
          <cell r="C266" t="str">
            <v xml:space="preserve">케  이  블   지 하 포 설                              0.65-600P, FS, </v>
          </cell>
          <cell r="D266" t="str">
            <v>통신구</v>
          </cell>
          <cell r="E266" t="str">
            <v>ｍ</v>
          </cell>
          <cell r="F266">
            <v>1.1439999999999999</v>
          </cell>
          <cell r="G266">
            <v>19387</v>
          </cell>
          <cell r="H266">
            <v>1</v>
          </cell>
        </row>
        <row r="267">
          <cell r="A267">
            <v>265</v>
          </cell>
          <cell r="B267" t="str">
            <v>11-02927</v>
          </cell>
          <cell r="C267" t="str">
            <v xml:space="preserve">케  이  블   지 하 포 설                              0.65-600P, FS, 50% </v>
          </cell>
          <cell r="D267" t="str">
            <v>주택.번화2</v>
          </cell>
          <cell r="E267" t="str">
            <v>ｍ</v>
          </cell>
          <cell r="F267">
            <v>1.1419999999999999</v>
          </cell>
          <cell r="G267">
            <v>19501</v>
          </cell>
          <cell r="H267">
            <v>1</v>
          </cell>
        </row>
        <row r="268">
          <cell r="A268">
            <v>266</v>
          </cell>
          <cell r="B268" t="str">
            <v>11-02931</v>
          </cell>
          <cell r="C268" t="str">
            <v xml:space="preserve">케  이  블   지 하 포 설                              0.65-900P, FS, </v>
          </cell>
          <cell r="D268" t="str">
            <v>보통지</v>
          </cell>
          <cell r="E268" t="str">
            <v>ｍ</v>
          </cell>
          <cell r="F268">
            <v>1.141</v>
          </cell>
          <cell r="G268">
            <v>19389</v>
          </cell>
          <cell r="H268">
            <v>1</v>
          </cell>
        </row>
        <row r="269">
          <cell r="A269">
            <v>267</v>
          </cell>
          <cell r="B269" t="str">
            <v>11-02932</v>
          </cell>
          <cell r="C269" t="str">
            <v xml:space="preserve">케  이  블   지 하 포 설                              0.65-900P, FS, </v>
          </cell>
          <cell r="D269" t="str">
            <v>주택.번화2</v>
          </cell>
          <cell r="E269" t="str">
            <v>ｍ</v>
          </cell>
          <cell r="F269">
            <v>1.1419999999999999</v>
          </cell>
          <cell r="G269">
            <v>19389</v>
          </cell>
          <cell r="H269">
            <v>1</v>
          </cell>
        </row>
        <row r="270">
          <cell r="A270">
            <v>268</v>
          </cell>
          <cell r="B270" t="str">
            <v>11-02934</v>
          </cell>
          <cell r="C270" t="str">
            <v xml:space="preserve">케  이  블   지 하 포 설                              0.65-900P, FS, </v>
          </cell>
          <cell r="D270" t="str">
            <v>통신구</v>
          </cell>
          <cell r="E270" t="str">
            <v>ｍ</v>
          </cell>
          <cell r="F270">
            <v>1.1439999999999999</v>
          </cell>
          <cell r="G270">
            <v>19389</v>
          </cell>
          <cell r="H270">
            <v>1</v>
          </cell>
        </row>
        <row r="271">
          <cell r="A271">
            <v>269</v>
          </cell>
          <cell r="B271" t="str">
            <v>11-02941</v>
          </cell>
          <cell r="C271" t="str">
            <v xml:space="preserve">케  이  블   지 하 포 설                              0.65-1200P, FS, </v>
          </cell>
          <cell r="D271" t="str">
            <v>보통지</v>
          </cell>
          <cell r="E271" t="str">
            <v>ｍ</v>
          </cell>
          <cell r="F271">
            <v>1.151</v>
          </cell>
          <cell r="G271">
            <v>19391</v>
          </cell>
          <cell r="H271">
            <v>1</v>
          </cell>
        </row>
        <row r="272">
          <cell r="A272">
            <v>270</v>
          </cell>
          <cell r="B272" t="str">
            <v>11-02942</v>
          </cell>
          <cell r="C272" t="str">
            <v xml:space="preserve">케  이  블   지 하 포 설                              0.65-1200P, FS, </v>
          </cell>
          <cell r="D272" t="str">
            <v>주택.번화2</v>
          </cell>
          <cell r="E272" t="str">
            <v>ｍ</v>
          </cell>
          <cell r="F272">
            <v>1.1519999999999999</v>
          </cell>
          <cell r="G272">
            <v>19391</v>
          </cell>
          <cell r="H272">
            <v>1</v>
          </cell>
          <cell r="I272">
            <v>0</v>
          </cell>
          <cell r="K272">
            <v>0</v>
          </cell>
          <cell r="M272">
            <v>0</v>
          </cell>
          <cell r="O272">
            <v>0</v>
          </cell>
        </row>
        <row r="273">
          <cell r="A273">
            <v>271</v>
          </cell>
          <cell r="B273" t="str">
            <v>11-02944</v>
          </cell>
          <cell r="C273" t="str">
            <v xml:space="preserve">케  이  블   지 하 포 설                              0.65-1200P, FS, </v>
          </cell>
          <cell r="D273" t="str">
            <v>통신구</v>
          </cell>
          <cell r="E273" t="str">
            <v>ｍ</v>
          </cell>
          <cell r="F273">
            <v>1.1539999999999999</v>
          </cell>
          <cell r="G273">
            <v>19391</v>
          </cell>
          <cell r="H273">
            <v>1</v>
          </cell>
        </row>
        <row r="274">
          <cell r="A274">
            <v>272</v>
          </cell>
          <cell r="B274" t="str">
            <v>13-00201</v>
          </cell>
          <cell r="C274" t="str">
            <v xml:space="preserve">케  이  블   가 공 가 설                              0.65-25P, SC, </v>
          </cell>
          <cell r="D274" t="str">
            <v>보통지</v>
          </cell>
          <cell r="E274" t="str">
            <v>ｍ</v>
          </cell>
          <cell r="F274">
            <v>3.121</v>
          </cell>
          <cell r="G274">
            <v>18947</v>
          </cell>
          <cell r="H274">
            <v>1</v>
          </cell>
        </row>
        <row r="275">
          <cell r="A275">
            <v>273</v>
          </cell>
          <cell r="B275" t="str">
            <v>13-00202</v>
          </cell>
          <cell r="C275" t="str">
            <v xml:space="preserve">케  이  블   가 공 가 설                              0.65-25P, SC, </v>
          </cell>
          <cell r="D275" t="str">
            <v>주택.농경</v>
          </cell>
          <cell r="E275" t="str">
            <v>ｍ</v>
          </cell>
          <cell r="F275">
            <v>3.1219999999999999</v>
          </cell>
          <cell r="G275">
            <v>18947</v>
          </cell>
          <cell r="H275">
            <v>1</v>
          </cell>
          <cell r="I275">
            <v>0</v>
          </cell>
          <cell r="K275">
            <v>0</v>
          </cell>
          <cell r="M275">
            <v>0</v>
          </cell>
          <cell r="O275">
            <v>0</v>
          </cell>
        </row>
        <row r="276">
          <cell r="A276">
            <v>274</v>
          </cell>
          <cell r="B276" t="str">
            <v>13-00204</v>
          </cell>
          <cell r="C276" t="str">
            <v xml:space="preserve">케  이  블   가 공 가 설                              0.65-25P, SC, </v>
          </cell>
          <cell r="D276" t="str">
            <v>야산지</v>
          </cell>
          <cell r="E276" t="str">
            <v>ｍ</v>
          </cell>
          <cell r="F276">
            <v>3.1240000000000001</v>
          </cell>
          <cell r="G276">
            <v>18947</v>
          </cell>
          <cell r="H276">
            <v>1</v>
          </cell>
        </row>
        <row r="277">
          <cell r="A277">
            <v>275</v>
          </cell>
          <cell r="B277" t="str">
            <v>13-00341</v>
          </cell>
          <cell r="C277" t="str">
            <v xml:space="preserve">케  이  블   가 공 가 설                              0.4-10P, FS(JF), </v>
          </cell>
          <cell r="D277" t="str">
            <v>보통지</v>
          </cell>
          <cell r="E277" t="str">
            <v>ｍ</v>
          </cell>
          <cell r="F277">
            <v>3.0110000000000001</v>
          </cell>
          <cell r="G277">
            <v>19110</v>
          </cell>
          <cell r="H277">
            <v>1</v>
          </cell>
          <cell r="I277">
            <v>0</v>
          </cell>
          <cell r="K277">
            <v>0</v>
          </cell>
          <cell r="M277">
            <v>0</v>
          </cell>
          <cell r="O277">
            <v>0</v>
          </cell>
        </row>
        <row r="278">
          <cell r="A278">
            <v>276</v>
          </cell>
          <cell r="B278" t="str">
            <v>13-00342</v>
          </cell>
          <cell r="C278" t="str">
            <v xml:space="preserve">케  이  블   가 공 가 설                              0.4-10P, FS(JF), </v>
          </cell>
          <cell r="D278" t="str">
            <v>주택.농경</v>
          </cell>
          <cell r="E278" t="str">
            <v>ｍ</v>
          </cell>
          <cell r="F278">
            <v>3.012</v>
          </cell>
          <cell r="G278">
            <v>19110</v>
          </cell>
          <cell r="H278">
            <v>1</v>
          </cell>
          <cell r="I278">
            <v>0</v>
          </cell>
          <cell r="K278">
            <v>0</v>
          </cell>
          <cell r="M278">
            <v>0</v>
          </cell>
          <cell r="O278">
            <v>0</v>
          </cell>
        </row>
        <row r="279">
          <cell r="A279">
            <v>277</v>
          </cell>
          <cell r="B279" t="str">
            <v>13-00344</v>
          </cell>
          <cell r="C279" t="str">
            <v xml:space="preserve">케  이  블   가 공 가 설                              0.4-10P, FS(JF), </v>
          </cell>
          <cell r="D279" t="str">
            <v>야산지</v>
          </cell>
          <cell r="E279" t="str">
            <v>ｍ</v>
          </cell>
          <cell r="F279">
            <v>3.0139999999999998</v>
          </cell>
          <cell r="G279">
            <v>19110</v>
          </cell>
          <cell r="H279">
            <v>1</v>
          </cell>
        </row>
        <row r="280">
          <cell r="A280">
            <v>278</v>
          </cell>
          <cell r="B280" t="str">
            <v>13-00351</v>
          </cell>
          <cell r="C280" t="str">
            <v xml:space="preserve">케  이  블   가 공 가 설                              0.4-12P, FS(JF), </v>
          </cell>
          <cell r="D280" t="str">
            <v>보통지</v>
          </cell>
          <cell r="E280" t="str">
            <v>ｍ</v>
          </cell>
          <cell r="F280">
            <v>3.0110000000000001</v>
          </cell>
          <cell r="G280">
            <v>19108</v>
          </cell>
          <cell r="H280">
            <v>1</v>
          </cell>
          <cell r="I280">
            <v>0</v>
          </cell>
          <cell r="K280">
            <v>0</v>
          </cell>
          <cell r="M280">
            <v>0</v>
          </cell>
          <cell r="O280">
            <v>0</v>
          </cell>
        </row>
        <row r="281">
          <cell r="A281">
            <v>279</v>
          </cell>
          <cell r="B281" t="str">
            <v>13-00352</v>
          </cell>
          <cell r="C281" t="str">
            <v xml:space="preserve">케  이  블   가 공 가 설                              0.4-12P, FS(JF), </v>
          </cell>
          <cell r="D281" t="str">
            <v>주택.농경</v>
          </cell>
          <cell r="E281" t="str">
            <v>ｍ</v>
          </cell>
          <cell r="F281">
            <v>3.012</v>
          </cell>
          <cell r="G281">
            <v>19108</v>
          </cell>
          <cell r="H281">
            <v>1</v>
          </cell>
          <cell r="I281">
            <v>0</v>
          </cell>
          <cell r="K281">
            <v>0</v>
          </cell>
          <cell r="M281">
            <v>0</v>
          </cell>
          <cell r="O281">
            <v>0</v>
          </cell>
        </row>
        <row r="282">
          <cell r="A282">
            <v>280</v>
          </cell>
          <cell r="B282" t="str">
            <v>13-00354</v>
          </cell>
          <cell r="C282" t="str">
            <v xml:space="preserve">케  이  블   가 공 가 설                              0.4-12P, FS(JF), </v>
          </cell>
          <cell r="D282" t="str">
            <v>야산지</v>
          </cell>
          <cell r="E282" t="str">
            <v>ｍ</v>
          </cell>
          <cell r="F282">
            <v>3.0139999999999998</v>
          </cell>
          <cell r="G282">
            <v>19108</v>
          </cell>
          <cell r="H282">
            <v>1</v>
          </cell>
        </row>
        <row r="283">
          <cell r="A283">
            <v>281</v>
          </cell>
          <cell r="B283" t="str">
            <v>13-00361</v>
          </cell>
          <cell r="C283" t="str">
            <v xml:space="preserve">케  이  블   가 공 가 설                              0.4-15P, FS(JF), </v>
          </cell>
          <cell r="D283" t="str">
            <v>보통지</v>
          </cell>
          <cell r="E283" t="str">
            <v>ｍ</v>
          </cell>
          <cell r="F283">
            <v>3.0110000000000001</v>
          </cell>
          <cell r="G283">
            <v>19109</v>
          </cell>
          <cell r="H283">
            <v>1</v>
          </cell>
          <cell r="I283">
            <v>0</v>
          </cell>
          <cell r="K283">
            <v>0</v>
          </cell>
          <cell r="M283">
            <v>0</v>
          </cell>
          <cell r="O283">
            <v>0</v>
          </cell>
        </row>
        <row r="284">
          <cell r="A284">
            <v>282</v>
          </cell>
          <cell r="B284" t="str">
            <v>13-00362</v>
          </cell>
          <cell r="C284" t="str">
            <v xml:space="preserve">케  이  블   가 공 가 설                              0.4-15P, FS(JF), </v>
          </cell>
          <cell r="D284" t="str">
            <v>주택.농경</v>
          </cell>
          <cell r="E284" t="str">
            <v>ｍ</v>
          </cell>
          <cell r="F284">
            <v>3.012</v>
          </cell>
          <cell r="G284">
            <v>19109</v>
          </cell>
          <cell r="H284">
            <v>1</v>
          </cell>
          <cell r="I284">
            <v>0</v>
          </cell>
          <cell r="K284">
            <v>0</v>
          </cell>
          <cell r="M284">
            <v>0</v>
          </cell>
          <cell r="O284">
            <v>0</v>
          </cell>
        </row>
        <row r="285">
          <cell r="A285">
            <v>283</v>
          </cell>
          <cell r="B285" t="str">
            <v>13-00364</v>
          </cell>
          <cell r="C285" t="str">
            <v xml:space="preserve">케  이  블   가 공 가 설                              0.4-15P, FS(JF), </v>
          </cell>
          <cell r="D285" t="str">
            <v>야산지</v>
          </cell>
          <cell r="E285" t="str">
            <v>ｍ</v>
          </cell>
          <cell r="F285">
            <v>3.0139999999999998</v>
          </cell>
          <cell r="G285">
            <v>19109</v>
          </cell>
          <cell r="H285">
            <v>1</v>
          </cell>
        </row>
        <row r="286">
          <cell r="A286">
            <v>284</v>
          </cell>
          <cell r="B286" t="str">
            <v>13-00381</v>
          </cell>
          <cell r="C286" t="str">
            <v xml:space="preserve">케  이  블   가 공 가 설                              0.4-25P, FS(JF), </v>
          </cell>
          <cell r="D286" t="str">
            <v>보통지</v>
          </cell>
          <cell r="E286" t="str">
            <v>ｍ</v>
          </cell>
          <cell r="F286">
            <v>3.0209999999999999</v>
          </cell>
          <cell r="G286">
            <v>19111</v>
          </cell>
          <cell r="H286">
            <v>1</v>
          </cell>
          <cell r="I286">
            <v>0</v>
          </cell>
          <cell r="K286">
            <v>0</v>
          </cell>
          <cell r="M286">
            <v>0</v>
          </cell>
          <cell r="O286">
            <v>0</v>
          </cell>
        </row>
        <row r="287">
          <cell r="A287">
            <v>285</v>
          </cell>
          <cell r="B287" t="str">
            <v>13-00382</v>
          </cell>
          <cell r="C287" t="str">
            <v xml:space="preserve">케  이  블   가 공 가 설                              0.4-25P, FS(JF), </v>
          </cell>
          <cell r="D287" t="str">
            <v>주택.농경</v>
          </cell>
          <cell r="E287" t="str">
            <v>ｍ</v>
          </cell>
          <cell r="F287">
            <v>3.0219999999999998</v>
          </cell>
          <cell r="G287">
            <v>19111</v>
          </cell>
          <cell r="H287">
            <v>1</v>
          </cell>
          <cell r="I287">
            <v>0</v>
          </cell>
          <cell r="K287">
            <v>0</v>
          </cell>
          <cell r="M287">
            <v>0</v>
          </cell>
          <cell r="O287">
            <v>0</v>
          </cell>
        </row>
        <row r="288">
          <cell r="A288">
            <v>286</v>
          </cell>
          <cell r="B288" t="str">
            <v>13-00384</v>
          </cell>
          <cell r="C288" t="str">
            <v xml:space="preserve">케  이  블   가 공 가 설                              0.4-25P, FS(JF), </v>
          </cell>
          <cell r="D288" t="str">
            <v>야산지</v>
          </cell>
          <cell r="E288" t="str">
            <v>ｍ</v>
          </cell>
          <cell r="F288">
            <v>3.024</v>
          </cell>
          <cell r="G288">
            <v>19111</v>
          </cell>
          <cell r="H288">
            <v>1</v>
          </cell>
          <cell r="I288">
            <v>0</v>
          </cell>
        </row>
        <row r="289">
          <cell r="A289">
            <v>287</v>
          </cell>
          <cell r="B289" t="str">
            <v>13-00391</v>
          </cell>
          <cell r="C289" t="str">
            <v xml:space="preserve">케  이  블   가 공 가 설                              0.4-50P, FS(JF), </v>
          </cell>
          <cell r="D289" t="str">
            <v>보통지</v>
          </cell>
          <cell r="E289" t="str">
            <v>ｍ</v>
          </cell>
          <cell r="F289">
            <v>3.0209999999999999</v>
          </cell>
          <cell r="G289">
            <v>19112</v>
          </cell>
          <cell r="H289">
            <v>1</v>
          </cell>
          <cell r="I289">
            <v>0</v>
          </cell>
          <cell r="K289">
            <v>0</v>
          </cell>
          <cell r="M289">
            <v>0</v>
          </cell>
          <cell r="O289">
            <v>0</v>
          </cell>
        </row>
        <row r="290">
          <cell r="A290">
            <v>288</v>
          </cell>
          <cell r="B290" t="str">
            <v>13-00392</v>
          </cell>
          <cell r="C290" t="str">
            <v xml:space="preserve">케  이  블   가 공 가 설                              0.4-50P, FS(JF), </v>
          </cell>
          <cell r="D290" t="str">
            <v>주택.농경</v>
          </cell>
          <cell r="E290" t="str">
            <v>ｍ</v>
          </cell>
          <cell r="F290">
            <v>3.0219999999999998</v>
          </cell>
          <cell r="G290">
            <v>19112</v>
          </cell>
          <cell r="H290">
            <v>1</v>
          </cell>
          <cell r="I290">
            <v>0</v>
          </cell>
          <cell r="K290">
            <v>0</v>
          </cell>
          <cell r="M290">
            <v>0</v>
          </cell>
          <cell r="O290">
            <v>0</v>
          </cell>
        </row>
        <row r="291">
          <cell r="A291">
            <v>289</v>
          </cell>
          <cell r="B291" t="str">
            <v>13-00394</v>
          </cell>
          <cell r="C291" t="str">
            <v xml:space="preserve">케  이  블   가 공 가 설                              0.4-50P, FS(JF), </v>
          </cell>
          <cell r="D291" t="str">
            <v>야산지</v>
          </cell>
          <cell r="E291" t="str">
            <v>ｍ</v>
          </cell>
          <cell r="F291">
            <v>3.024</v>
          </cell>
          <cell r="G291">
            <v>19112</v>
          </cell>
          <cell r="H291">
            <v>1</v>
          </cell>
        </row>
        <row r="292">
          <cell r="A292">
            <v>290</v>
          </cell>
          <cell r="B292" t="str">
            <v>13-00411</v>
          </cell>
          <cell r="C292" t="str">
            <v xml:space="preserve">케  이  블   가 공 가 설                              0.4-100P, FS(JF), </v>
          </cell>
          <cell r="D292" t="str">
            <v>보통지</v>
          </cell>
          <cell r="E292" t="str">
            <v>ｍ</v>
          </cell>
          <cell r="F292">
            <v>3.0310000000000001</v>
          </cell>
          <cell r="G292">
            <v>19113</v>
          </cell>
          <cell r="H292">
            <v>1</v>
          </cell>
          <cell r="I292">
            <v>0</v>
          </cell>
          <cell r="K292">
            <v>0</v>
          </cell>
          <cell r="M292">
            <v>0</v>
          </cell>
          <cell r="O292">
            <v>0</v>
          </cell>
        </row>
        <row r="293">
          <cell r="A293">
            <v>291</v>
          </cell>
          <cell r="B293" t="str">
            <v>13-00412</v>
          </cell>
          <cell r="C293" t="str">
            <v xml:space="preserve">케  이  블   가 공 가 설                              0.4-100P, FS(JF), </v>
          </cell>
          <cell r="D293" t="str">
            <v>주택.농경</v>
          </cell>
          <cell r="E293" t="str">
            <v>ｍ</v>
          </cell>
          <cell r="F293">
            <v>3.032</v>
          </cell>
          <cell r="G293">
            <v>19113</v>
          </cell>
          <cell r="H293">
            <v>1</v>
          </cell>
          <cell r="I293">
            <v>0</v>
          </cell>
          <cell r="K293">
            <v>0</v>
          </cell>
          <cell r="M293">
            <v>0</v>
          </cell>
          <cell r="O293">
            <v>0</v>
          </cell>
        </row>
        <row r="294">
          <cell r="A294">
            <v>292</v>
          </cell>
          <cell r="B294" t="str">
            <v>13-00414</v>
          </cell>
          <cell r="C294" t="str">
            <v xml:space="preserve">케  이  블   가 공 가 설                              0.4-100P, FS(JF), </v>
          </cell>
          <cell r="D294" t="str">
            <v>야산지</v>
          </cell>
          <cell r="E294" t="str">
            <v>ｍ</v>
          </cell>
          <cell r="F294">
            <v>3.0339999999999998</v>
          </cell>
          <cell r="G294">
            <v>19113</v>
          </cell>
          <cell r="H294">
            <v>1</v>
          </cell>
          <cell r="I294">
            <v>0</v>
          </cell>
          <cell r="K294">
            <v>0</v>
          </cell>
          <cell r="M294">
            <v>0</v>
          </cell>
          <cell r="O294">
            <v>0</v>
          </cell>
        </row>
        <row r="295">
          <cell r="A295">
            <v>293</v>
          </cell>
          <cell r="B295" t="str">
            <v>13-00421</v>
          </cell>
          <cell r="C295" t="str">
            <v xml:space="preserve">케  이  블   가 공 가 설                              0.4-200P, FS(JF), </v>
          </cell>
          <cell r="D295" t="str">
            <v>보통지</v>
          </cell>
          <cell r="E295" t="str">
            <v>ｍ</v>
          </cell>
          <cell r="F295">
            <v>3.0310000000000001</v>
          </cell>
          <cell r="G295">
            <v>19114</v>
          </cell>
          <cell r="H295">
            <v>1</v>
          </cell>
          <cell r="I295">
            <v>0</v>
          </cell>
          <cell r="K295">
            <v>0</v>
          </cell>
          <cell r="M295">
            <v>0</v>
          </cell>
          <cell r="O295">
            <v>0</v>
          </cell>
        </row>
        <row r="296">
          <cell r="A296">
            <v>294</v>
          </cell>
          <cell r="B296" t="str">
            <v>13-00422</v>
          </cell>
          <cell r="C296" t="str">
            <v xml:space="preserve">케  이  블   가 공 가 설                              0.4-200P, FS(JF), </v>
          </cell>
          <cell r="D296" t="str">
            <v>주택.농경</v>
          </cell>
          <cell r="E296" t="str">
            <v>ｍ</v>
          </cell>
          <cell r="F296">
            <v>3.032</v>
          </cell>
          <cell r="G296">
            <v>19114</v>
          </cell>
          <cell r="H296">
            <v>1</v>
          </cell>
          <cell r="I296">
            <v>0</v>
          </cell>
          <cell r="K296">
            <v>0</v>
          </cell>
          <cell r="M296">
            <v>0</v>
          </cell>
          <cell r="O296">
            <v>0</v>
          </cell>
        </row>
        <row r="297">
          <cell r="A297">
            <v>295</v>
          </cell>
          <cell r="B297" t="str">
            <v>13-00424</v>
          </cell>
          <cell r="C297" t="str">
            <v xml:space="preserve">케  이  블   가 공 가 설                              0.4-200P, FS(JF), </v>
          </cell>
          <cell r="D297" t="str">
            <v>야산지</v>
          </cell>
          <cell r="E297" t="str">
            <v>ｍ</v>
          </cell>
          <cell r="F297">
            <v>3.0339999999999998</v>
          </cell>
          <cell r="G297">
            <v>19114</v>
          </cell>
          <cell r="H297">
            <v>1</v>
          </cell>
        </row>
        <row r="298">
          <cell r="A298">
            <v>296</v>
          </cell>
          <cell r="B298" t="str">
            <v>13-00431</v>
          </cell>
          <cell r="C298" t="str">
            <v xml:space="preserve">케  이  블   가 공 가 설                              0.4-300P, FS(JF), </v>
          </cell>
          <cell r="D298" t="str">
            <v>보통지</v>
          </cell>
          <cell r="E298" t="str">
            <v>ｍ</v>
          </cell>
          <cell r="F298">
            <v>3.0310000000000001</v>
          </cell>
          <cell r="G298">
            <v>19115</v>
          </cell>
          <cell r="H298">
            <v>1</v>
          </cell>
        </row>
        <row r="299">
          <cell r="A299">
            <v>297</v>
          </cell>
          <cell r="B299" t="str">
            <v>13-00432</v>
          </cell>
          <cell r="C299" t="str">
            <v xml:space="preserve">케  이  블   가 공 가 설                              0.4-300P, FS(JF), </v>
          </cell>
          <cell r="D299" t="str">
            <v>주택.농경</v>
          </cell>
          <cell r="E299" t="str">
            <v>ｍ</v>
          </cell>
          <cell r="F299">
            <v>3.032</v>
          </cell>
          <cell r="G299">
            <v>19115</v>
          </cell>
          <cell r="H299">
            <v>1</v>
          </cell>
        </row>
        <row r="300">
          <cell r="A300">
            <v>298</v>
          </cell>
          <cell r="B300" t="str">
            <v>13-00434</v>
          </cell>
          <cell r="C300" t="str">
            <v xml:space="preserve">케  이  블   가 공 가 설                              0.4-300P, FS(JF), </v>
          </cell>
          <cell r="D300" t="str">
            <v>야산지</v>
          </cell>
          <cell r="E300" t="str">
            <v>ｍ</v>
          </cell>
          <cell r="F300">
            <v>3.0339999999999998</v>
          </cell>
          <cell r="G300">
            <v>19115</v>
          </cell>
          <cell r="H300">
            <v>1</v>
          </cell>
        </row>
        <row r="301">
          <cell r="A301">
            <v>299</v>
          </cell>
          <cell r="B301" t="str">
            <v>13-00436</v>
          </cell>
          <cell r="C301" t="str">
            <v xml:space="preserve">케  이  블   가 공 가 설                              0.4-600P, FS(JF), </v>
          </cell>
          <cell r="D301" t="str">
            <v>보통지</v>
          </cell>
          <cell r="E301" t="str">
            <v>ｍ</v>
          </cell>
          <cell r="F301">
            <v>3.0409999999999999</v>
          </cell>
          <cell r="G301">
            <v>19117</v>
          </cell>
          <cell r="H301">
            <v>1</v>
          </cell>
          <cell r="I301">
            <v>0</v>
          </cell>
          <cell r="K301">
            <v>0</v>
          </cell>
          <cell r="M301">
            <v>0</v>
          </cell>
          <cell r="O301">
            <v>0</v>
          </cell>
        </row>
        <row r="302">
          <cell r="A302">
            <v>300</v>
          </cell>
          <cell r="B302" t="str">
            <v>13-00443</v>
          </cell>
          <cell r="C302" t="str">
            <v xml:space="preserve">케  이  블   가 공 가 설                              0.4-1,200P, FS(JF), </v>
          </cell>
          <cell r="D302" t="str">
            <v>보통지</v>
          </cell>
          <cell r="E302" t="str">
            <v>ｍ</v>
          </cell>
          <cell r="F302">
            <v>3.0409999999999999</v>
          </cell>
          <cell r="G302">
            <v>19119</v>
          </cell>
          <cell r="H302">
            <v>1</v>
          </cell>
          <cell r="I302">
            <v>0</v>
          </cell>
          <cell r="K302">
            <v>0</v>
          </cell>
          <cell r="M302">
            <v>0</v>
          </cell>
          <cell r="O302">
            <v>0</v>
          </cell>
        </row>
        <row r="303">
          <cell r="A303">
            <v>301</v>
          </cell>
          <cell r="B303" t="str">
            <v>13-00444</v>
          </cell>
          <cell r="C303" t="str">
            <v xml:space="preserve">케  이  블   가 공 가 설                              0.4-1,800P, FS(JF), </v>
          </cell>
          <cell r="D303" t="str">
            <v>보통지</v>
          </cell>
          <cell r="E303" t="str">
            <v>ｍ</v>
          </cell>
          <cell r="F303">
            <v>3.0409999999999999</v>
          </cell>
          <cell r="G303">
            <v>19121</v>
          </cell>
          <cell r="H303">
            <v>1</v>
          </cell>
          <cell r="I303">
            <v>0</v>
          </cell>
          <cell r="K303">
            <v>0</v>
          </cell>
          <cell r="M303">
            <v>0</v>
          </cell>
          <cell r="O303">
            <v>0</v>
          </cell>
        </row>
        <row r="304">
          <cell r="A304">
            <v>302</v>
          </cell>
          <cell r="B304" t="str">
            <v>13-00511</v>
          </cell>
          <cell r="C304" t="str">
            <v xml:space="preserve">케  이  블   가 공 가 설                              0.5-6P, FS(JF), </v>
          </cell>
          <cell r="D304" t="str">
            <v>보통지</v>
          </cell>
          <cell r="E304" t="str">
            <v>ｍ</v>
          </cell>
          <cell r="F304">
            <v>3.0110000000000001</v>
          </cell>
          <cell r="G304">
            <v>19127</v>
          </cell>
          <cell r="H304">
            <v>1</v>
          </cell>
          <cell r="I304">
            <v>0</v>
          </cell>
          <cell r="K304">
            <v>0</v>
          </cell>
          <cell r="M304">
            <v>0</v>
          </cell>
          <cell r="O304">
            <v>0</v>
          </cell>
        </row>
        <row r="305">
          <cell r="A305">
            <v>303</v>
          </cell>
          <cell r="B305" t="str">
            <v>13-00512</v>
          </cell>
          <cell r="C305" t="str">
            <v xml:space="preserve">케  이  블   가 공 가 설                              0.5-6P, FS(JF), </v>
          </cell>
          <cell r="D305" t="str">
            <v>주택.농경</v>
          </cell>
          <cell r="E305" t="str">
            <v>ｍ</v>
          </cell>
          <cell r="F305">
            <v>3.012</v>
          </cell>
          <cell r="G305">
            <v>19127</v>
          </cell>
          <cell r="H305">
            <v>1</v>
          </cell>
          <cell r="I305">
            <v>0</v>
          </cell>
          <cell r="K305">
            <v>0</v>
          </cell>
          <cell r="M305">
            <v>0</v>
          </cell>
          <cell r="O305">
            <v>0</v>
          </cell>
        </row>
        <row r="306">
          <cell r="A306">
            <v>304</v>
          </cell>
          <cell r="B306" t="str">
            <v>13-00514</v>
          </cell>
          <cell r="C306" t="str">
            <v xml:space="preserve">케  이  블   가 공 가 설                              0.5-6P, FS(JF), </v>
          </cell>
          <cell r="D306" t="str">
            <v>야산지</v>
          </cell>
          <cell r="E306" t="str">
            <v>ｍ</v>
          </cell>
          <cell r="F306">
            <v>3.0139999999999998</v>
          </cell>
          <cell r="G306">
            <v>19127</v>
          </cell>
          <cell r="H306">
            <v>1</v>
          </cell>
        </row>
        <row r="307">
          <cell r="A307">
            <v>305</v>
          </cell>
          <cell r="B307" t="str">
            <v>13-00531</v>
          </cell>
          <cell r="C307" t="str">
            <v xml:space="preserve">케  이  블   가 공 가 설                              0.5-12P, FS(JF), </v>
          </cell>
          <cell r="D307" t="str">
            <v>보통지</v>
          </cell>
          <cell r="E307" t="str">
            <v>ｍ</v>
          </cell>
          <cell r="F307">
            <v>3.0110000000000001</v>
          </cell>
          <cell r="G307">
            <v>19129</v>
          </cell>
          <cell r="H307">
            <v>1</v>
          </cell>
          <cell r="I307">
            <v>0</v>
          </cell>
          <cell r="K307">
            <v>0</v>
          </cell>
          <cell r="M307">
            <v>0</v>
          </cell>
          <cell r="O307">
            <v>0</v>
          </cell>
        </row>
        <row r="308">
          <cell r="A308">
            <v>306</v>
          </cell>
          <cell r="B308" t="str">
            <v>13-00532</v>
          </cell>
          <cell r="C308" t="str">
            <v xml:space="preserve">케  이  블   가 공 가 설                              0.5-12P, FS(JF), </v>
          </cell>
          <cell r="D308" t="str">
            <v>주택.농경</v>
          </cell>
          <cell r="E308" t="str">
            <v>ｍ</v>
          </cell>
          <cell r="F308">
            <v>3.012</v>
          </cell>
          <cell r="G308">
            <v>19129</v>
          </cell>
          <cell r="H308">
            <v>1</v>
          </cell>
        </row>
        <row r="309">
          <cell r="A309">
            <v>307</v>
          </cell>
          <cell r="B309" t="str">
            <v>13-00534</v>
          </cell>
          <cell r="C309" t="str">
            <v xml:space="preserve">케  이  블   가 공 가 설                              0.5-12P, FS(JF), </v>
          </cell>
          <cell r="D309" t="str">
            <v>야산지</v>
          </cell>
          <cell r="E309" t="str">
            <v>ｍ</v>
          </cell>
          <cell r="F309">
            <v>3.0139999999999998</v>
          </cell>
          <cell r="G309">
            <v>19129</v>
          </cell>
          <cell r="H309">
            <v>1</v>
          </cell>
        </row>
        <row r="310">
          <cell r="A310">
            <v>308</v>
          </cell>
          <cell r="B310" t="str">
            <v>13-00541</v>
          </cell>
          <cell r="C310" t="str">
            <v xml:space="preserve">케  이  블   가 공 가 설                              0.5-15P, FS(JF), </v>
          </cell>
          <cell r="D310" t="str">
            <v>보통지</v>
          </cell>
          <cell r="E310" t="str">
            <v>ｍ</v>
          </cell>
          <cell r="F310">
            <v>3.0110000000000001</v>
          </cell>
          <cell r="G310">
            <v>19130</v>
          </cell>
          <cell r="H310">
            <v>1</v>
          </cell>
        </row>
        <row r="311">
          <cell r="A311">
            <v>309</v>
          </cell>
          <cell r="B311" t="str">
            <v>13-00542</v>
          </cell>
          <cell r="C311" t="str">
            <v xml:space="preserve">케  이  블   가 공 가 설                              0.5-15P, FS(JF), </v>
          </cell>
          <cell r="D311" t="str">
            <v>주택.농경</v>
          </cell>
          <cell r="E311" t="str">
            <v>ｍ</v>
          </cell>
          <cell r="F311">
            <v>3.012</v>
          </cell>
          <cell r="G311">
            <v>19130</v>
          </cell>
          <cell r="H311">
            <v>1</v>
          </cell>
        </row>
        <row r="312">
          <cell r="A312">
            <v>310</v>
          </cell>
          <cell r="B312" t="str">
            <v>13-00544</v>
          </cell>
          <cell r="C312" t="str">
            <v xml:space="preserve">케  이  블   가 공 가 설                              0.5-15P, FS(JF), </v>
          </cell>
          <cell r="D312" t="str">
            <v>야산지</v>
          </cell>
          <cell r="E312" t="str">
            <v>ｍ</v>
          </cell>
          <cell r="F312">
            <v>3.0139999999999998</v>
          </cell>
          <cell r="G312">
            <v>19130</v>
          </cell>
          <cell r="H312">
            <v>1</v>
          </cell>
        </row>
        <row r="313">
          <cell r="A313">
            <v>311</v>
          </cell>
          <cell r="B313" t="str">
            <v>13-00551</v>
          </cell>
          <cell r="C313" t="str">
            <v xml:space="preserve">케  이  블   가 공 가 설                              0.5-25P, FS(JF), </v>
          </cell>
          <cell r="D313" t="str">
            <v>보통지</v>
          </cell>
          <cell r="E313" t="str">
            <v>ｍ</v>
          </cell>
          <cell r="F313">
            <v>3.0209999999999999</v>
          </cell>
          <cell r="G313">
            <v>19131</v>
          </cell>
          <cell r="H313">
            <v>1</v>
          </cell>
        </row>
        <row r="314">
          <cell r="A314">
            <v>312</v>
          </cell>
          <cell r="B314" t="str">
            <v>13-00552</v>
          </cell>
          <cell r="C314" t="str">
            <v xml:space="preserve">케  이  블   가 공 가 설                              0.5-25P, FS(JF), </v>
          </cell>
          <cell r="D314" t="str">
            <v>주택.농경</v>
          </cell>
          <cell r="E314" t="str">
            <v>ｍ</v>
          </cell>
          <cell r="F314">
            <v>3.0219999999999998</v>
          </cell>
          <cell r="G314">
            <v>19131</v>
          </cell>
          <cell r="H314">
            <v>1</v>
          </cell>
        </row>
        <row r="315">
          <cell r="A315">
            <v>313</v>
          </cell>
          <cell r="B315" t="str">
            <v>13-00554</v>
          </cell>
          <cell r="C315" t="str">
            <v xml:space="preserve">케  이  블   가 공 가 설                              0.5-25P, FS(JF), </v>
          </cell>
          <cell r="D315" t="str">
            <v>야산지</v>
          </cell>
          <cell r="E315" t="str">
            <v>ｍ</v>
          </cell>
          <cell r="F315">
            <v>3.024</v>
          </cell>
          <cell r="G315">
            <v>19131</v>
          </cell>
          <cell r="H315">
            <v>1</v>
          </cell>
        </row>
        <row r="316">
          <cell r="A316">
            <v>314</v>
          </cell>
          <cell r="B316" t="str">
            <v>13-00561</v>
          </cell>
          <cell r="C316" t="str">
            <v xml:space="preserve">케  이  블   가 공 가 설                              0.5-50P, FS(JF), </v>
          </cell>
          <cell r="D316" t="str">
            <v>보통지</v>
          </cell>
          <cell r="E316" t="str">
            <v>ｍ</v>
          </cell>
          <cell r="F316">
            <v>3.0209999999999999</v>
          </cell>
          <cell r="G316">
            <v>19132</v>
          </cell>
          <cell r="H316">
            <v>1</v>
          </cell>
        </row>
        <row r="317">
          <cell r="A317">
            <v>315</v>
          </cell>
          <cell r="B317" t="str">
            <v>13-00562</v>
          </cell>
          <cell r="C317" t="str">
            <v xml:space="preserve">케  이  블   가 공 가 설                              0.5-50P, FS(JF), </v>
          </cell>
          <cell r="D317" t="str">
            <v>주택.농경</v>
          </cell>
          <cell r="E317" t="str">
            <v>ｍ</v>
          </cell>
          <cell r="F317">
            <v>3.0219999999999998</v>
          </cell>
          <cell r="G317">
            <v>19132</v>
          </cell>
          <cell r="H317">
            <v>1</v>
          </cell>
        </row>
        <row r="318">
          <cell r="A318">
            <v>316</v>
          </cell>
          <cell r="B318" t="str">
            <v>13-00564</v>
          </cell>
          <cell r="C318" t="str">
            <v xml:space="preserve">케  이  블   가 공 가 설                              0.5-50P, FS(JF), </v>
          </cell>
          <cell r="D318" t="str">
            <v>야산지</v>
          </cell>
          <cell r="E318" t="str">
            <v>ｍ</v>
          </cell>
          <cell r="F318">
            <v>3.024</v>
          </cell>
          <cell r="G318">
            <v>19132</v>
          </cell>
          <cell r="H318">
            <v>1</v>
          </cell>
        </row>
        <row r="319">
          <cell r="A319">
            <v>317</v>
          </cell>
          <cell r="B319" t="str">
            <v>13-00571</v>
          </cell>
          <cell r="C319" t="str">
            <v xml:space="preserve">케  이  블   가 공 가 설                              0.5-100P, FS(JF), </v>
          </cell>
          <cell r="D319" t="str">
            <v>보통지</v>
          </cell>
          <cell r="E319" t="str">
            <v>ｍ</v>
          </cell>
          <cell r="F319">
            <v>3.0310000000000001</v>
          </cell>
          <cell r="G319">
            <v>19133</v>
          </cell>
          <cell r="H319">
            <v>1</v>
          </cell>
        </row>
        <row r="320">
          <cell r="A320">
            <v>318</v>
          </cell>
          <cell r="B320" t="str">
            <v>13-00572</v>
          </cell>
          <cell r="C320" t="str">
            <v xml:space="preserve">케  이  블   가 공 가 설                              0.5-100P, FS(JF), </v>
          </cell>
          <cell r="D320" t="str">
            <v>주택.농경</v>
          </cell>
          <cell r="E320" t="str">
            <v>ｍ</v>
          </cell>
          <cell r="F320">
            <v>3.032</v>
          </cell>
          <cell r="G320">
            <v>19133</v>
          </cell>
          <cell r="H320">
            <v>1</v>
          </cell>
        </row>
        <row r="321">
          <cell r="A321">
            <v>319</v>
          </cell>
          <cell r="B321" t="str">
            <v>13-00574</v>
          </cell>
          <cell r="C321" t="str">
            <v xml:space="preserve">케  이  블   가 공 가 설                              0.5-100P, FS(JF), </v>
          </cell>
          <cell r="D321" t="str">
            <v>야산지</v>
          </cell>
          <cell r="E321" t="str">
            <v>ｍ</v>
          </cell>
          <cell r="F321">
            <v>3.0339999999999998</v>
          </cell>
          <cell r="G321">
            <v>19133</v>
          </cell>
          <cell r="H321">
            <v>1</v>
          </cell>
        </row>
        <row r="322">
          <cell r="A322">
            <v>320</v>
          </cell>
          <cell r="B322" t="str">
            <v>13-00581</v>
          </cell>
          <cell r="C322" t="str">
            <v xml:space="preserve">케  이  블   가 공 가 설                              0.5-200P, FS(JF), </v>
          </cell>
          <cell r="D322" t="str">
            <v>보통지</v>
          </cell>
          <cell r="E322" t="str">
            <v>ｍ</v>
          </cell>
          <cell r="F322">
            <v>3.0310000000000001</v>
          </cell>
          <cell r="G322">
            <v>19134</v>
          </cell>
          <cell r="H322">
            <v>1</v>
          </cell>
        </row>
        <row r="323">
          <cell r="A323">
            <v>321</v>
          </cell>
          <cell r="B323" t="str">
            <v>13-00582</v>
          </cell>
          <cell r="C323" t="str">
            <v xml:space="preserve">케  이  블   가 공 가 설                              0.5-200P, FS(JF), </v>
          </cell>
          <cell r="D323" t="str">
            <v>주택.농경</v>
          </cell>
          <cell r="E323" t="str">
            <v>ｍ</v>
          </cell>
          <cell r="F323">
            <v>3.032</v>
          </cell>
          <cell r="G323">
            <v>19134</v>
          </cell>
          <cell r="H323">
            <v>1</v>
          </cell>
        </row>
        <row r="324">
          <cell r="A324">
            <v>322</v>
          </cell>
          <cell r="B324" t="str">
            <v>13-00584</v>
          </cell>
          <cell r="C324" t="str">
            <v xml:space="preserve">케  이  블   가 공 가 설                              0.5-200P, FS(JF), </v>
          </cell>
          <cell r="D324" t="str">
            <v>야산지</v>
          </cell>
          <cell r="E324" t="str">
            <v>ｍ</v>
          </cell>
          <cell r="F324">
            <v>3.0339999999999998</v>
          </cell>
          <cell r="G324">
            <v>19134</v>
          </cell>
          <cell r="H324">
            <v>1</v>
          </cell>
        </row>
        <row r="325">
          <cell r="A325">
            <v>323</v>
          </cell>
          <cell r="B325" t="str">
            <v>13-00591</v>
          </cell>
          <cell r="C325" t="str">
            <v xml:space="preserve">케  이  블   가 공 가 설                              0.5-300P, FS(JF), </v>
          </cell>
          <cell r="D325" t="str">
            <v>보통지</v>
          </cell>
          <cell r="E325" t="str">
            <v>ｍ</v>
          </cell>
          <cell r="F325">
            <v>3.0310000000000001</v>
          </cell>
          <cell r="G325">
            <v>19135</v>
          </cell>
          <cell r="H325">
            <v>1</v>
          </cell>
        </row>
        <row r="326">
          <cell r="A326">
            <v>324</v>
          </cell>
          <cell r="B326" t="str">
            <v>13-00592</v>
          </cell>
          <cell r="C326" t="str">
            <v xml:space="preserve">케  이  블   가 공 가 설                              0.5-300P, FS(JF), </v>
          </cell>
          <cell r="D326" t="str">
            <v>주택.농경</v>
          </cell>
          <cell r="E326" t="str">
            <v>ｍ</v>
          </cell>
          <cell r="F326">
            <v>3.032</v>
          </cell>
          <cell r="G326">
            <v>19135</v>
          </cell>
          <cell r="H326">
            <v>1</v>
          </cell>
        </row>
        <row r="327">
          <cell r="A327">
            <v>325</v>
          </cell>
          <cell r="B327" t="str">
            <v>13-00594</v>
          </cell>
          <cell r="C327" t="str">
            <v xml:space="preserve">케  이  블   가 공 가 설                              0.5-300P, FS(JF), </v>
          </cell>
          <cell r="D327" t="str">
            <v>야산지</v>
          </cell>
          <cell r="E327" t="str">
            <v>ｍ</v>
          </cell>
          <cell r="F327">
            <v>3.0339999999999998</v>
          </cell>
          <cell r="G327">
            <v>19135</v>
          </cell>
          <cell r="H327">
            <v>1</v>
          </cell>
        </row>
        <row r="328">
          <cell r="A328">
            <v>326</v>
          </cell>
          <cell r="B328" t="str">
            <v>13-00601</v>
          </cell>
          <cell r="C328" t="str">
            <v xml:space="preserve">케  이  블   가 공 가 설                              0.5-400P, FS(JF), </v>
          </cell>
          <cell r="D328" t="str">
            <v>보통지</v>
          </cell>
          <cell r="E328" t="str">
            <v>ｍ</v>
          </cell>
          <cell r="F328">
            <v>3.0409999999999999</v>
          </cell>
          <cell r="G328">
            <v>19136</v>
          </cell>
          <cell r="H328">
            <v>1</v>
          </cell>
          <cell r="I328">
            <v>0</v>
          </cell>
          <cell r="K328">
            <v>0</v>
          </cell>
          <cell r="M328">
            <v>0</v>
          </cell>
          <cell r="O328">
            <v>0</v>
          </cell>
        </row>
        <row r="329">
          <cell r="A329">
            <v>327</v>
          </cell>
          <cell r="B329" t="str">
            <v>13-00608</v>
          </cell>
          <cell r="C329" t="str">
            <v xml:space="preserve">케  이  블   가 공 가 설                              0.5-1,800P, FS(JF), </v>
          </cell>
          <cell r="D329" t="str">
            <v>보통지</v>
          </cell>
          <cell r="E329" t="str">
            <v>ｍ</v>
          </cell>
          <cell r="F329">
            <v>3.0409999999999999</v>
          </cell>
          <cell r="G329">
            <v>19141</v>
          </cell>
          <cell r="H329">
            <v>1</v>
          </cell>
          <cell r="I329">
            <v>0</v>
          </cell>
          <cell r="K329">
            <v>0</v>
          </cell>
          <cell r="M329">
            <v>0</v>
          </cell>
          <cell r="O329">
            <v>0</v>
          </cell>
        </row>
        <row r="330">
          <cell r="A330">
            <v>328</v>
          </cell>
          <cell r="B330" t="str">
            <v>13-00610</v>
          </cell>
          <cell r="C330" t="str">
            <v xml:space="preserve">케  이  블   가 공 가 설                              0.5-2,400P, FS </v>
          </cell>
          <cell r="D330" t="str">
            <v>보통지</v>
          </cell>
          <cell r="E330" t="str">
            <v>ｍ</v>
          </cell>
          <cell r="F330">
            <v>3.0409999999999999</v>
          </cell>
          <cell r="G330">
            <v>19372</v>
          </cell>
          <cell r="H330">
            <v>1</v>
          </cell>
          <cell r="I330">
            <v>0</v>
          </cell>
          <cell r="K330">
            <v>0</v>
          </cell>
          <cell r="M330">
            <v>0</v>
          </cell>
          <cell r="O330">
            <v>0</v>
          </cell>
        </row>
        <row r="331">
          <cell r="A331">
            <v>329</v>
          </cell>
          <cell r="B331" t="str">
            <v>13-00611</v>
          </cell>
          <cell r="C331" t="str">
            <v xml:space="preserve">케  이  블   가 공 가 설                              0.5-2,400P, FS </v>
          </cell>
          <cell r="D331" t="str">
            <v>주택.농경</v>
          </cell>
          <cell r="E331" t="str">
            <v>ｍ</v>
          </cell>
          <cell r="F331">
            <v>3.0419999999999998</v>
          </cell>
          <cell r="G331">
            <v>19372</v>
          </cell>
          <cell r="H331">
            <v>1</v>
          </cell>
          <cell r="I331">
            <v>0</v>
          </cell>
          <cell r="K331">
            <v>0</v>
          </cell>
          <cell r="M331">
            <v>0</v>
          </cell>
          <cell r="O331">
            <v>0</v>
          </cell>
        </row>
        <row r="332">
          <cell r="A332">
            <v>330</v>
          </cell>
          <cell r="B332" t="str">
            <v>13-00661</v>
          </cell>
          <cell r="C332" t="str">
            <v xml:space="preserve">케  이  블   가 공 가 설                              0.65-3P, FS(JF), </v>
          </cell>
          <cell r="D332" t="str">
            <v>보통지</v>
          </cell>
          <cell r="E332" t="str">
            <v>ｍ</v>
          </cell>
          <cell r="F332">
            <v>3.1110000000000002</v>
          </cell>
          <cell r="G332">
            <v>19142</v>
          </cell>
          <cell r="H332">
            <v>1</v>
          </cell>
          <cell r="I332">
            <v>0</v>
          </cell>
          <cell r="K332">
            <v>0</v>
          </cell>
          <cell r="M332">
            <v>0</v>
          </cell>
          <cell r="O332">
            <v>0</v>
          </cell>
        </row>
        <row r="333">
          <cell r="A333">
            <v>331</v>
          </cell>
          <cell r="B333" t="str">
            <v>13-00662</v>
          </cell>
          <cell r="C333" t="str">
            <v xml:space="preserve">케  이  블   가 공 가 설                              0.65-3P, FS(JF), </v>
          </cell>
          <cell r="D333" t="str">
            <v>주택.농경</v>
          </cell>
          <cell r="E333" t="str">
            <v>ｍ</v>
          </cell>
          <cell r="F333">
            <v>3.1120000000000001</v>
          </cell>
          <cell r="G333">
            <v>19142</v>
          </cell>
          <cell r="H333">
            <v>1</v>
          </cell>
          <cell r="I333">
            <v>0</v>
          </cell>
        </row>
        <row r="334">
          <cell r="A334">
            <v>332</v>
          </cell>
          <cell r="B334" t="str">
            <v>13-00664</v>
          </cell>
          <cell r="C334" t="str">
            <v xml:space="preserve">케  이  블   가 공 가 설                              0.65-3P, FS(JF), </v>
          </cell>
          <cell r="D334" t="str">
            <v>야산지</v>
          </cell>
          <cell r="E334" t="str">
            <v>ｍ</v>
          </cell>
          <cell r="F334">
            <v>3.1139999999999999</v>
          </cell>
          <cell r="G334">
            <v>19142</v>
          </cell>
          <cell r="H334">
            <v>1</v>
          </cell>
          <cell r="I334">
            <v>0</v>
          </cell>
        </row>
        <row r="335">
          <cell r="A335">
            <v>333</v>
          </cell>
          <cell r="B335" t="str">
            <v>13-00671</v>
          </cell>
          <cell r="C335" t="str">
            <v xml:space="preserve">케  이  블   가 공 가 설                              0.65-6P, FS(JF), </v>
          </cell>
          <cell r="D335" t="str">
            <v>보통지</v>
          </cell>
          <cell r="E335" t="str">
            <v>ｍ</v>
          </cell>
          <cell r="F335">
            <v>3.1110000000000002</v>
          </cell>
          <cell r="G335">
            <v>19143</v>
          </cell>
          <cell r="H335">
            <v>1</v>
          </cell>
        </row>
        <row r="336">
          <cell r="A336">
            <v>334</v>
          </cell>
          <cell r="B336" t="str">
            <v>13-00672</v>
          </cell>
          <cell r="C336" t="str">
            <v xml:space="preserve">케  이  블   가 공 가 설                              0.65-6P, FS(JF), </v>
          </cell>
          <cell r="D336" t="str">
            <v>주택.농경</v>
          </cell>
          <cell r="E336" t="str">
            <v>ｍ</v>
          </cell>
          <cell r="F336">
            <v>3.1120000000000001</v>
          </cell>
          <cell r="G336">
            <v>19143</v>
          </cell>
          <cell r="H336">
            <v>1</v>
          </cell>
        </row>
        <row r="337">
          <cell r="A337">
            <v>335</v>
          </cell>
          <cell r="B337" t="str">
            <v>13-00674</v>
          </cell>
          <cell r="C337" t="str">
            <v xml:space="preserve">케  이  블   가 공 가 설                              0.65-6P, FS(JF), </v>
          </cell>
          <cell r="D337" t="str">
            <v>야산지</v>
          </cell>
          <cell r="E337" t="str">
            <v>ｍ</v>
          </cell>
          <cell r="F337">
            <v>3.1139999999999999</v>
          </cell>
          <cell r="G337">
            <v>19143</v>
          </cell>
          <cell r="H337">
            <v>1</v>
          </cell>
        </row>
        <row r="338">
          <cell r="A338">
            <v>336</v>
          </cell>
          <cell r="B338" t="str">
            <v>13-00691</v>
          </cell>
          <cell r="C338" t="str">
            <v xml:space="preserve">케  이  블   가 공 가 설                              0.65-12P, FS(JF), </v>
          </cell>
          <cell r="D338" t="str">
            <v>보통지</v>
          </cell>
          <cell r="E338" t="str">
            <v>ｍ</v>
          </cell>
          <cell r="F338">
            <v>3.1110000000000002</v>
          </cell>
          <cell r="G338">
            <v>19145</v>
          </cell>
          <cell r="H338">
            <v>1</v>
          </cell>
        </row>
        <row r="339">
          <cell r="A339">
            <v>337</v>
          </cell>
          <cell r="B339" t="str">
            <v>13-00692</v>
          </cell>
          <cell r="C339" t="str">
            <v xml:space="preserve">케  이  블   가 공 가 설                              0.65-12P, FS(JF), </v>
          </cell>
          <cell r="D339" t="str">
            <v>주택.농경</v>
          </cell>
          <cell r="E339" t="str">
            <v>ｍ</v>
          </cell>
          <cell r="F339">
            <v>3.1120000000000001</v>
          </cell>
          <cell r="G339">
            <v>19145</v>
          </cell>
          <cell r="H339">
            <v>1</v>
          </cell>
        </row>
        <row r="340">
          <cell r="A340">
            <v>338</v>
          </cell>
          <cell r="B340" t="str">
            <v>13-00694</v>
          </cell>
          <cell r="C340" t="str">
            <v xml:space="preserve">케  이  블   가 공 가 설                              0.65-12P, FS(JF), </v>
          </cell>
          <cell r="D340" t="str">
            <v>야산지</v>
          </cell>
          <cell r="E340" t="str">
            <v>ｍ</v>
          </cell>
          <cell r="F340">
            <v>3.1139999999999999</v>
          </cell>
          <cell r="G340">
            <v>19145</v>
          </cell>
          <cell r="H340">
            <v>1</v>
          </cell>
        </row>
        <row r="341">
          <cell r="A341">
            <v>339</v>
          </cell>
          <cell r="B341" t="str">
            <v>13-00701</v>
          </cell>
          <cell r="C341" t="str">
            <v xml:space="preserve">케  이  블   가 공 가 설                              0.65-15P, FS(JF), </v>
          </cell>
          <cell r="D341" t="str">
            <v>보통지</v>
          </cell>
          <cell r="E341" t="str">
            <v>ｍ</v>
          </cell>
          <cell r="F341">
            <v>3.1110000000000002</v>
          </cell>
          <cell r="G341">
            <v>19146</v>
          </cell>
          <cell r="H341">
            <v>1</v>
          </cell>
        </row>
        <row r="342">
          <cell r="A342">
            <v>340</v>
          </cell>
          <cell r="B342" t="str">
            <v>13-00702</v>
          </cell>
          <cell r="C342" t="str">
            <v xml:space="preserve">케  이  블   가 공 가 설                              0.65-15P, FS(JF), </v>
          </cell>
          <cell r="D342" t="str">
            <v>주택.농경</v>
          </cell>
          <cell r="E342" t="str">
            <v>ｍ</v>
          </cell>
          <cell r="F342">
            <v>3.1120000000000001</v>
          </cell>
          <cell r="G342">
            <v>19146</v>
          </cell>
          <cell r="H342">
            <v>1</v>
          </cell>
        </row>
        <row r="343">
          <cell r="A343">
            <v>341</v>
          </cell>
          <cell r="B343" t="str">
            <v>13-00704</v>
          </cell>
          <cell r="C343" t="str">
            <v xml:space="preserve">케  이  블   가 공 가 설                              0.65-15P, FS(JF), </v>
          </cell>
          <cell r="D343" t="str">
            <v>야산지</v>
          </cell>
          <cell r="E343" t="str">
            <v>ｍ</v>
          </cell>
          <cell r="F343">
            <v>3.1139999999999999</v>
          </cell>
          <cell r="G343">
            <v>19146</v>
          </cell>
          <cell r="H343">
            <v>1</v>
          </cell>
        </row>
        <row r="344">
          <cell r="A344">
            <v>342</v>
          </cell>
          <cell r="B344" t="str">
            <v>13-00741</v>
          </cell>
          <cell r="C344" t="str">
            <v xml:space="preserve">케  이  블   가 공 가 설                              0.65-25P, FS(JF), </v>
          </cell>
          <cell r="D344" t="str">
            <v>보통지</v>
          </cell>
          <cell r="E344" t="str">
            <v>ｍ</v>
          </cell>
          <cell r="F344">
            <v>3.121</v>
          </cell>
          <cell r="G344">
            <v>19147</v>
          </cell>
          <cell r="H344">
            <v>1</v>
          </cell>
          <cell r="I344">
            <v>0</v>
          </cell>
          <cell r="K344">
            <v>0</v>
          </cell>
          <cell r="M344">
            <v>0</v>
          </cell>
          <cell r="O344">
            <v>0</v>
          </cell>
        </row>
        <row r="345">
          <cell r="A345">
            <v>343</v>
          </cell>
          <cell r="B345" t="str">
            <v>13-00742</v>
          </cell>
          <cell r="C345" t="str">
            <v xml:space="preserve">케  이  블   가 공 가 설                              0.65-25P, FS(JF), </v>
          </cell>
          <cell r="D345" t="str">
            <v>주택.농경</v>
          </cell>
          <cell r="E345" t="str">
            <v>ｍ</v>
          </cell>
          <cell r="F345">
            <v>3.1219999999999999</v>
          </cell>
          <cell r="G345">
            <v>19147</v>
          </cell>
          <cell r="H345">
            <v>1</v>
          </cell>
        </row>
        <row r="346">
          <cell r="A346">
            <v>344</v>
          </cell>
          <cell r="B346" t="str">
            <v>13-00744</v>
          </cell>
          <cell r="C346" t="str">
            <v xml:space="preserve">케  이  블   가 공 가 설                              0.65-25P, FS(JF), </v>
          </cell>
          <cell r="D346" t="str">
            <v>야산지</v>
          </cell>
          <cell r="E346" t="str">
            <v>ｍ</v>
          </cell>
          <cell r="F346">
            <v>3.1240000000000001</v>
          </cell>
          <cell r="G346">
            <v>19147</v>
          </cell>
          <cell r="H346">
            <v>1</v>
          </cell>
        </row>
        <row r="347">
          <cell r="A347">
            <v>345</v>
          </cell>
          <cell r="B347" t="str">
            <v>13-00751</v>
          </cell>
          <cell r="C347" t="str">
            <v xml:space="preserve">케  이  블   가 공 가 설                              0.65-50P, FS(JF), </v>
          </cell>
          <cell r="D347" t="str">
            <v>보통지</v>
          </cell>
          <cell r="E347" t="str">
            <v>ｍ</v>
          </cell>
          <cell r="F347">
            <v>3.121</v>
          </cell>
          <cell r="G347">
            <v>19148</v>
          </cell>
          <cell r="H347">
            <v>1</v>
          </cell>
        </row>
        <row r="348">
          <cell r="A348">
            <v>346</v>
          </cell>
          <cell r="B348" t="str">
            <v>13-00752</v>
          </cell>
          <cell r="C348" t="str">
            <v xml:space="preserve">케  이  블   가 공 가 설                              0.65-50P, FS(JF), </v>
          </cell>
          <cell r="D348" t="str">
            <v>주택.농경</v>
          </cell>
          <cell r="E348" t="str">
            <v>ｍ</v>
          </cell>
          <cell r="F348">
            <v>3.1219999999999999</v>
          </cell>
          <cell r="G348">
            <v>19148</v>
          </cell>
          <cell r="H348">
            <v>1</v>
          </cell>
        </row>
        <row r="349">
          <cell r="A349">
            <v>347</v>
          </cell>
          <cell r="B349" t="str">
            <v>13-00754</v>
          </cell>
          <cell r="C349" t="str">
            <v xml:space="preserve">케  이  블   가 공 가 설                              0.65-50P, FS(JF), </v>
          </cell>
          <cell r="D349" t="str">
            <v>야산지</v>
          </cell>
          <cell r="E349" t="str">
            <v>ｍ</v>
          </cell>
          <cell r="F349">
            <v>3.1240000000000001</v>
          </cell>
          <cell r="G349">
            <v>19148</v>
          </cell>
          <cell r="H349">
            <v>1</v>
          </cell>
        </row>
        <row r="350">
          <cell r="A350">
            <v>348</v>
          </cell>
          <cell r="B350" t="str">
            <v>13-00761</v>
          </cell>
          <cell r="C350" t="str">
            <v xml:space="preserve">케  이  블   가 공 가 설                              0.65-100P, FS(JF), </v>
          </cell>
          <cell r="D350" t="str">
            <v>보통지</v>
          </cell>
          <cell r="E350" t="str">
            <v>ｍ</v>
          </cell>
          <cell r="F350">
            <v>3.1309999999999998</v>
          </cell>
          <cell r="G350">
            <v>19149</v>
          </cell>
          <cell r="H350">
            <v>1</v>
          </cell>
        </row>
        <row r="351">
          <cell r="A351">
            <v>349</v>
          </cell>
          <cell r="B351" t="str">
            <v>13-00762</v>
          </cell>
          <cell r="C351" t="str">
            <v xml:space="preserve">케  이  블   가 공 가 설                              0.65-100P, FS(JF), </v>
          </cell>
          <cell r="D351" t="str">
            <v>주택.농경</v>
          </cell>
          <cell r="E351" t="str">
            <v>ｍ</v>
          </cell>
          <cell r="F351">
            <v>3.1320000000000001</v>
          </cell>
          <cell r="G351">
            <v>19149</v>
          </cell>
          <cell r="H351">
            <v>1</v>
          </cell>
        </row>
        <row r="352">
          <cell r="A352">
            <v>350</v>
          </cell>
          <cell r="B352" t="str">
            <v>13-00764</v>
          </cell>
          <cell r="C352" t="str">
            <v xml:space="preserve">케  이  블   가 공 가 설                              0.65-100P, FS(JF), </v>
          </cell>
          <cell r="D352" t="str">
            <v>야산지</v>
          </cell>
          <cell r="E352" t="str">
            <v>ｍ</v>
          </cell>
          <cell r="F352">
            <v>3.1339999999999999</v>
          </cell>
          <cell r="G352">
            <v>19149</v>
          </cell>
          <cell r="H352">
            <v>1</v>
          </cell>
        </row>
        <row r="353">
          <cell r="A353">
            <v>351</v>
          </cell>
          <cell r="B353" t="str">
            <v>13-00771</v>
          </cell>
          <cell r="C353" t="str">
            <v xml:space="preserve">케  이  블   가 공 가 설                              0.65-200P, FS(JF), </v>
          </cell>
          <cell r="D353" t="str">
            <v>보통지</v>
          </cell>
          <cell r="E353" t="str">
            <v>ｍ</v>
          </cell>
          <cell r="F353">
            <v>3.1309999999999998</v>
          </cell>
          <cell r="G353">
            <v>19150</v>
          </cell>
          <cell r="H353">
            <v>1</v>
          </cell>
        </row>
        <row r="354">
          <cell r="A354">
            <v>352</v>
          </cell>
          <cell r="B354" t="str">
            <v>13-00772</v>
          </cell>
          <cell r="C354" t="str">
            <v xml:space="preserve">케  이  블   가 공 가 설                              0.65-200P, FS(JF), </v>
          </cell>
          <cell r="D354" t="str">
            <v>주택.농경</v>
          </cell>
          <cell r="E354" t="str">
            <v>ｍ</v>
          </cell>
          <cell r="F354">
            <v>3.1320000000000001</v>
          </cell>
          <cell r="G354">
            <v>19150</v>
          </cell>
          <cell r="H354">
            <v>1</v>
          </cell>
        </row>
        <row r="355">
          <cell r="A355">
            <v>353</v>
          </cell>
          <cell r="B355" t="str">
            <v>13-00774</v>
          </cell>
          <cell r="C355" t="str">
            <v xml:space="preserve">케  이  블   가 공 가 설                              0.65-200P, FS(JF), </v>
          </cell>
          <cell r="D355" t="str">
            <v>야산지</v>
          </cell>
          <cell r="E355" t="str">
            <v>ｍ</v>
          </cell>
          <cell r="F355">
            <v>3.1339999999999999</v>
          </cell>
          <cell r="G355">
            <v>19150</v>
          </cell>
          <cell r="H355">
            <v>1</v>
          </cell>
        </row>
        <row r="356">
          <cell r="A356">
            <v>354</v>
          </cell>
          <cell r="B356" t="str">
            <v>13-00781</v>
          </cell>
          <cell r="C356" t="str">
            <v xml:space="preserve">케  이  블   가 공 가 설                              0.65-300P, FS(JF), </v>
          </cell>
          <cell r="D356" t="str">
            <v>보통지</v>
          </cell>
          <cell r="E356" t="str">
            <v>ｍ</v>
          </cell>
          <cell r="F356">
            <v>3.1309999999999998</v>
          </cell>
          <cell r="G356">
            <v>19151</v>
          </cell>
          <cell r="H356">
            <v>1</v>
          </cell>
        </row>
        <row r="357">
          <cell r="A357">
            <v>355</v>
          </cell>
          <cell r="B357" t="str">
            <v>13-00782</v>
          </cell>
          <cell r="C357" t="str">
            <v xml:space="preserve">케  이  블   가 공 가 설                              0.65-300P, FS(JF), </v>
          </cell>
          <cell r="D357" t="str">
            <v>주택.농경</v>
          </cell>
          <cell r="E357" t="str">
            <v>ｍ</v>
          </cell>
          <cell r="F357">
            <v>3.1320000000000001</v>
          </cell>
          <cell r="G357">
            <v>19151</v>
          </cell>
          <cell r="H357">
            <v>1</v>
          </cell>
        </row>
        <row r="358">
          <cell r="A358">
            <v>356</v>
          </cell>
          <cell r="B358" t="str">
            <v>13-00784</v>
          </cell>
          <cell r="C358" t="str">
            <v xml:space="preserve">케  이  블   가 공 가 설                              0.65-300P, FS(JF), </v>
          </cell>
          <cell r="D358" t="str">
            <v>야산지</v>
          </cell>
          <cell r="E358" t="str">
            <v>ｍ</v>
          </cell>
          <cell r="F358">
            <v>3.1339999999999999</v>
          </cell>
          <cell r="G358">
            <v>19151</v>
          </cell>
          <cell r="H358">
            <v>1</v>
          </cell>
        </row>
        <row r="359">
          <cell r="A359">
            <v>357</v>
          </cell>
          <cell r="B359" t="str">
            <v>13-00801</v>
          </cell>
          <cell r="C359" t="str">
            <v xml:space="preserve">케  이  블   가 공 가 설                              0.9-5P, FS(JF), </v>
          </cell>
          <cell r="D359" t="str">
            <v>보통지</v>
          </cell>
          <cell r="E359" t="str">
            <v>ｍ</v>
          </cell>
          <cell r="F359">
            <v>3.1110000000000002</v>
          </cell>
          <cell r="G359">
            <v>19156</v>
          </cell>
          <cell r="H359">
            <v>1</v>
          </cell>
        </row>
        <row r="360">
          <cell r="A360">
            <v>358</v>
          </cell>
          <cell r="B360" t="str">
            <v>13-00802</v>
          </cell>
          <cell r="C360" t="str">
            <v xml:space="preserve">케  이  블   가 공 가 설                              0.9-5P, FS(JF), </v>
          </cell>
          <cell r="D360" t="str">
            <v>주택.농경</v>
          </cell>
          <cell r="E360" t="str">
            <v>ｍ</v>
          </cell>
          <cell r="F360">
            <v>3.1120000000000001</v>
          </cell>
          <cell r="G360">
            <v>19156</v>
          </cell>
          <cell r="H360">
            <v>1</v>
          </cell>
        </row>
        <row r="361">
          <cell r="A361">
            <v>359</v>
          </cell>
          <cell r="B361" t="str">
            <v>13-00804</v>
          </cell>
          <cell r="C361" t="str">
            <v xml:space="preserve">케  이  블   가 공 가 설                              0.9-5P, FS(JF), </v>
          </cell>
          <cell r="D361" t="str">
            <v>야산지</v>
          </cell>
          <cell r="E361" t="str">
            <v>ｍ</v>
          </cell>
          <cell r="F361">
            <v>3.1139999999999999</v>
          </cell>
          <cell r="G361">
            <v>19156</v>
          </cell>
          <cell r="H361">
            <v>1</v>
          </cell>
        </row>
        <row r="362">
          <cell r="A362">
            <v>360</v>
          </cell>
          <cell r="B362" t="str">
            <v>13-00811</v>
          </cell>
          <cell r="C362" t="str">
            <v xml:space="preserve">케  이  블   가 공 가 설                              0.9-10P, FS(JF), </v>
          </cell>
          <cell r="D362" t="str">
            <v>보통지</v>
          </cell>
          <cell r="E362" t="str">
            <v>ｍ</v>
          </cell>
          <cell r="F362">
            <v>3.1110000000000002</v>
          </cell>
          <cell r="G362">
            <v>19157</v>
          </cell>
          <cell r="H362">
            <v>1</v>
          </cell>
        </row>
        <row r="363">
          <cell r="A363">
            <v>361</v>
          </cell>
          <cell r="B363" t="str">
            <v>13-00812</v>
          </cell>
          <cell r="C363" t="str">
            <v xml:space="preserve">케  이  블   가 공 가 설                              0.9-10P, FS(JF), </v>
          </cell>
          <cell r="D363" t="str">
            <v>주택.농경</v>
          </cell>
          <cell r="E363" t="str">
            <v>ｍ</v>
          </cell>
          <cell r="F363">
            <v>3.1120000000000001</v>
          </cell>
          <cell r="G363">
            <v>19157</v>
          </cell>
          <cell r="H363">
            <v>1</v>
          </cell>
        </row>
        <row r="364">
          <cell r="A364">
            <v>362</v>
          </cell>
          <cell r="B364" t="str">
            <v>13-00814</v>
          </cell>
          <cell r="C364" t="str">
            <v xml:space="preserve">케  이  블   가 공 가 설                              0.9-10P, FS(JF), </v>
          </cell>
          <cell r="D364" t="str">
            <v>야산지</v>
          </cell>
          <cell r="E364" t="str">
            <v>ｍ</v>
          </cell>
          <cell r="F364">
            <v>3.1139999999999999</v>
          </cell>
          <cell r="G364">
            <v>19157</v>
          </cell>
          <cell r="H364">
            <v>1</v>
          </cell>
        </row>
        <row r="365">
          <cell r="A365">
            <v>363</v>
          </cell>
          <cell r="B365" t="str">
            <v>13-00911</v>
          </cell>
          <cell r="C365" t="str">
            <v xml:space="preserve">케  이  블   가 공 가 설                              0.9-15P, FS(JF), </v>
          </cell>
          <cell r="D365" t="str">
            <v>보통지</v>
          </cell>
          <cell r="E365" t="str">
            <v>ｍ</v>
          </cell>
          <cell r="F365">
            <v>3.1110000000000002</v>
          </cell>
          <cell r="G365">
            <v>19158</v>
          </cell>
          <cell r="H365">
            <v>1</v>
          </cell>
          <cell r="I365">
            <v>0</v>
          </cell>
          <cell r="K365">
            <v>0</v>
          </cell>
          <cell r="M365">
            <v>0</v>
          </cell>
          <cell r="O365">
            <v>0</v>
          </cell>
        </row>
        <row r="366">
          <cell r="A366">
            <v>364</v>
          </cell>
          <cell r="B366" t="str">
            <v>13-00912</v>
          </cell>
          <cell r="C366" t="str">
            <v xml:space="preserve">케  이  블   가 공 가 설                              0.9-15P, FS(JF), </v>
          </cell>
          <cell r="D366" t="str">
            <v>주택.농경</v>
          </cell>
          <cell r="E366" t="str">
            <v>ｍ</v>
          </cell>
          <cell r="F366">
            <v>3.1120000000000001</v>
          </cell>
          <cell r="G366">
            <v>19158</v>
          </cell>
          <cell r="H366">
            <v>1</v>
          </cell>
        </row>
        <row r="367">
          <cell r="A367">
            <v>365</v>
          </cell>
          <cell r="B367" t="str">
            <v>13-00914</v>
          </cell>
          <cell r="C367" t="str">
            <v xml:space="preserve">케  이  블   가 공 가 설                              0.9-15P, FS(JF), </v>
          </cell>
          <cell r="D367" t="str">
            <v>야산지</v>
          </cell>
          <cell r="E367" t="str">
            <v>ｍ</v>
          </cell>
          <cell r="F367">
            <v>3.1139999999999999</v>
          </cell>
          <cell r="G367">
            <v>19158</v>
          </cell>
          <cell r="H367">
            <v>1</v>
          </cell>
        </row>
        <row r="368">
          <cell r="A368">
            <v>366</v>
          </cell>
          <cell r="B368" t="str">
            <v>13-00921</v>
          </cell>
          <cell r="C368" t="str">
            <v xml:space="preserve">케  이  블   가 공 가 설                              0.9-25P, FS(JF), </v>
          </cell>
          <cell r="D368" t="str">
            <v>보통지</v>
          </cell>
          <cell r="E368" t="str">
            <v>ｍ</v>
          </cell>
          <cell r="F368">
            <v>3.121</v>
          </cell>
          <cell r="G368">
            <v>19159</v>
          </cell>
          <cell r="H368">
            <v>1</v>
          </cell>
        </row>
        <row r="369">
          <cell r="A369">
            <v>367</v>
          </cell>
          <cell r="B369" t="str">
            <v>13-00922</v>
          </cell>
          <cell r="C369" t="str">
            <v xml:space="preserve">케  이  블   가 공 가 설                              0.9-25P, FS(JF), </v>
          </cell>
          <cell r="D369" t="str">
            <v>주택.농경</v>
          </cell>
          <cell r="E369" t="str">
            <v>ｍ</v>
          </cell>
          <cell r="F369">
            <v>3.1219999999999999</v>
          </cell>
          <cell r="G369">
            <v>19159</v>
          </cell>
          <cell r="H369">
            <v>1</v>
          </cell>
        </row>
        <row r="370">
          <cell r="A370">
            <v>368</v>
          </cell>
          <cell r="B370" t="str">
            <v>13-00924</v>
          </cell>
          <cell r="C370" t="str">
            <v xml:space="preserve">케  이  블   가 공 가 설                              0.9-25P, FS(JF), </v>
          </cell>
          <cell r="D370" t="str">
            <v>야산지</v>
          </cell>
          <cell r="E370" t="str">
            <v>ｍ</v>
          </cell>
          <cell r="F370">
            <v>3.1240000000000001</v>
          </cell>
          <cell r="G370">
            <v>19159</v>
          </cell>
          <cell r="H370">
            <v>1</v>
          </cell>
        </row>
        <row r="371">
          <cell r="A371">
            <v>369</v>
          </cell>
          <cell r="B371" t="str">
            <v>13-00931</v>
          </cell>
          <cell r="C371" t="str">
            <v xml:space="preserve">케  이  블   가 공 가 설                              0.9-50P, FS(JF), </v>
          </cell>
          <cell r="D371" t="str">
            <v>보통지</v>
          </cell>
          <cell r="E371" t="str">
            <v>ｍ</v>
          </cell>
          <cell r="F371">
            <v>3.121</v>
          </cell>
          <cell r="G371">
            <v>19160</v>
          </cell>
          <cell r="H371">
            <v>1</v>
          </cell>
          <cell r="I371">
            <v>0</v>
          </cell>
          <cell r="K371">
            <v>0</v>
          </cell>
          <cell r="M371">
            <v>0</v>
          </cell>
          <cell r="O371">
            <v>0</v>
          </cell>
        </row>
        <row r="372">
          <cell r="A372">
            <v>370</v>
          </cell>
          <cell r="B372" t="str">
            <v>13-00932</v>
          </cell>
          <cell r="C372" t="str">
            <v xml:space="preserve">케  이  블   가 공 가 설                              0.9-50P, FS(JF), </v>
          </cell>
          <cell r="D372" t="str">
            <v>주택.농경</v>
          </cell>
          <cell r="E372" t="str">
            <v>ｍ</v>
          </cell>
          <cell r="F372">
            <v>3.1219999999999999</v>
          </cell>
          <cell r="G372">
            <v>19160</v>
          </cell>
          <cell r="H372">
            <v>1</v>
          </cell>
        </row>
        <row r="373">
          <cell r="A373">
            <v>371</v>
          </cell>
          <cell r="B373" t="str">
            <v>13-00934</v>
          </cell>
          <cell r="C373" t="str">
            <v xml:space="preserve">케  이  블   가 공 가 설                              0.9-50P, FS(JF), </v>
          </cell>
          <cell r="D373" t="str">
            <v>야산지</v>
          </cell>
          <cell r="E373" t="str">
            <v>ｍ</v>
          </cell>
          <cell r="F373">
            <v>3.1240000000000001</v>
          </cell>
          <cell r="G373">
            <v>19160</v>
          </cell>
          <cell r="H373">
            <v>1</v>
          </cell>
        </row>
        <row r="374">
          <cell r="A374">
            <v>372</v>
          </cell>
          <cell r="B374" t="str">
            <v>13-00941</v>
          </cell>
          <cell r="C374" t="str">
            <v xml:space="preserve">케  이  블   가 공 가 설                              0.9-100P, FS(JF), </v>
          </cell>
          <cell r="D374" t="str">
            <v>보통지</v>
          </cell>
          <cell r="E374" t="str">
            <v>ｍ</v>
          </cell>
          <cell r="F374">
            <v>3.1309999999999998</v>
          </cell>
          <cell r="G374">
            <v>19161</v>
          </cell>
          <cell r="H374">
            <v>1</v>
          </cell>
        </row>
        <row r="375">
          <cell r="A375">
            <v>373</v>
          </cell>
          <cell r="B375" t="str">
            <v>13-00942</v>
          </cell>
          <cell r="C375" t="str">
            <v xml:space="preserve">케  이  블   가 공 가 설                              0.9-100P, FS(JF), </v>
          </cell>
          <cell r="D375" t="str">
            <v>주택.농경</v>
          </cell>
          <cell r="E375" t="str">
            <v>ｍ</v>
          </cell>
          <cell r="F375">
            <v>3.1320000000000001</v>
          </cell>
          <cell r="G375">
            <v>19161</v>
          </cell>
          <cell r="H375">
            <v>1</v>
          </cell>
        </row>
        <row r="376">
          <cell r="A376">
            <v>374</v>
          </cell>
          <cell r="B376" t="str">
            <v>13-00944</v>
          </cell>
          <cell r="C376" t="str">
            <v xml:space="preserve">케  이  블   가 공 가 설                              0.9-100P, FS(JF), </v>
          </cell>
          <cell r="D376" t="str">
            <v>야산지</v>
          </cell>
          <cell r="E376" t="str">
            <v>ｍ</v>
          </cell>
          <cell r="F376">
            <v>3.1339999999999999</v>
          </cell>
          <cell r="G376">
            <v>19161</v>
          </cell>
          <cell r="H376">
            <v>1</v>
          </cell>
        </row>
        <row r="377">
          <cell r="A377">
            <v>375</v>
          </cell>
          <cell r="B377" t="str">
            <v>13-00951</v>
          </cell>
          <cell r="C377" t="str">
            <v xml:space="preserve">케  이  블   가 공 가 설                              0.9-200P, FS(JF), </v>
          </cell>
          <cell r="D377" t="str">
            <v>보통지</v>
          </cell>
          <cell r="E377" t="str">
            <v>ｍ</v>
          </cell>
          <cell r="F377">
            <v>3.1309999999999998</v>
          </cell>
          <cell r="G377">
            <v>19162</v>
          </cell>
          <cell r="H377">
            <v>1</v>
          </cell>
        </row>
        <row r="378">
          <cell r="A378">
            <v>376</v>
          </cell>
          <cell r="B378" t="str">
            <v>13-00952</v>
          </cell>
          <cell r="C378" t="str">
            <v xml:space="preserve">케  이  블   가 공 가 설                              0.9-200P, FS(JF), </v>
          </cell>
          <cell r="D378" t="str">
            <v>주택.농경</v>
          </cell>
          <cell r="E378" t="str">
            <v>ｍ</v>
          </cell>
          <cell r="F378">
            <v>3.1320000000000001</v>
          </cell>
          <cell r="G378">
            <v>19162</v>
          </cell>
          <cell r="H378">
            <v>1</v>
          </cell>
        </row>
        <row r="379">
          <cell r="A379">
            <v>377</v>
          </cell>
          <cell r="B379" t="str">
            <v>13-00954</v>
          </cell>
          <cell r="C379" t="str">
            <v xml:space="preserve">케  이  블   가 공 가 설                              0.9-200P, FS(JF), </v>
          </cell>
          <cell r="D379" t="str">
            <v>야산지</v>
          </cell>
          <cell r="E379" t="str">
            <v>ｍ</v>
          </cell>
          <cell r="F379">
            <v>3.1339999999999999</v>
          </cell>
          <cell r="G379">
            <v>19162</v>
          </cell>
          <cell r="H379">
            <v>1</v>
          </cell>
        </row>
        <row r="380">
          <cell r="A380">
            <v>378</v>
          </cell>
          <cell r="B380" t="str">
            <v>13-00961</v>
          </cell>
          <cell r="C380" t="str">
            <v xml:space="preserve">케  이  블   가 공 가 설                              0.9-300P, FS(JF), </v>
          </cell>
          <cell r="D380" t="str">
            <v>보통지</v>
          </cell>
          <cell r="E380" t="str">
            <v>ｍ</v>
          </cell>
          <cell r="F380">
            <v>3.1309999999999998</v>
          </cell>
          <cell r="G380">
            <v>19163</v>
          </cell>
          <cell r="H380">
            <v>1</v>
          </cell>
        </row>
        <row r="381">
          <cell r="A381">
            <v>379</v>
          </cell>
          <cell r="B381" t="str">
            <v>13-00962</v>
          </cell>
          <cell r="C381" t="str">
            <v xml:space="preserve">케  이  블   가 공 가 설                              0.9-300P, FS(JF), </v>
          </cell>
          <cell r="D381" t="str">
            <v>주택.농경</v>
          </cell>
          <cell r="E381" t="str">
            <v>ｍ</v>
          </cell>
          <cell r="F381">
            <v>3.1320000000000001</v>
          </cell>
          <cell r="G381">
            <v>19163</v>
          </cell>
          <cell r="H381">
            <v>1</v>
          </cell>
        </row>
        <row r="382">
          <cell r="A382">
            <v>380</v>
          </cell>
          <cell r="B382" t="str">
            <v>13-00964</v>
          </cell>
          <cell r="C382" t="str">
            <v xml:space="preserve">케  이  블   가 공 가 설                              0.9-300P, FS(JF), </v>
          </cell>
          <cell r="D382" t="str">
            <v>야산지</v>
          </cell>
          <cell r="E382" t="str">
            <v>ｍ</v>
          </cell>
          <cell r="F382">
            <v>3.1339999999999999</v>
          </cell>
          <cell r="G382">
            <v>19163</v>
          </cell>
          <cell r="H382">
            <v>1</v>
          </cell>
        </row>
        <row r="383">
          <cell r="A383">
            <v>381</v>
          </cell>
          <cell r="B383" t="str">
            <v>13-01071</v>
          </cell>
          <cell r="C383" t="str">
            <v xml:space="preserve">케  이  블   가 공 가 설                              0.4-10P, FS(JF)-SS, </v>
          </cell>
          <cell r="D383" t="str">
            <v>보통지</v>
          </cell>
          <cell r="E383" t="str">
            <v>ｍ</v>
          </cell>
          <cell r="F383">
            <v>3.2109999999999999</v>
          </cell>
          <cell r="G383">
            <v>19202</v>
          </cell>
          <cell r="H383">
            <v>1</v>
          </cell>
          <cell r="I383">
            <v>0</v>
          </cell>
          <cell r="K383">
            <v>0</v>
          </cell>
          <cell r="M383">
            <v>0</v>
          </cell>
          <cell r="O383">
            <v>0</v>
          </cell>
        </row>
        <row r="384">
          <cell r="A384">
            <v>382</v>
          </cell>
          <cell r="B384" t="str">
            <v>13-01072</v>
          </cell>
          <cell r="C384" t="str">
            <v xml:space="preserve">케  이  블   가 공 가 설                              0.4-10P, FS(JF)-SS, </v>
          </cell>
          <cell r="D384" t="str">
            <v>주택.농경</v>
          </cell>
          <cell r="E384" t="str">
            <v>ｍ</v>
          </cell>
          <cell r="F384">
            <v>3.2120000000000002</v>
          </cell>
          <cell r="G384">
            <v>19202</v>
          </cell>
          <cell r="H384">
            <v>1</v>
          </cell>
          <cell r="I384">
            <v>0</v>
          </cell>
          <cell r="K384">
            <v>0</v>
          </cell>
          <cell r="M384">
            <v>0</v>
          </cell>
          <cell r="O384">
            <v>0</v>
          </cell>
        </row>
        <row r="385">
          <cell r="A385">
            <v>383</v>
          </cell>
          <cell r="B385" t="str">
            <v>13-01074</v>
          </cell>
          <cell r="C385" t="str">
            <v xml:space="preserve">케  이  블   가 공 가 설                              0.4-10P, FS(JF)-SS, </v>
          </cell>
          <cell r="D385" t="str">
            <v>야산지</v>
          </cell>
          <cell r="E385" t="str">
            <v>ｍ</v>
          </cell>
          <cell r="F385">
            <v>3.214</v>
          </cell>
          <cell r="G385">
            <v>19202</v>
          </cell>
          <cell r="H385">
            <v>1</v>
          </cell>
        </row>
        <row r="386">
          <cell r="A386">
            <v>384</v>
          </cell>
          <cell r="B386" t="str">
            <v>13-01081</v>
          </cell>
          <cell r="C386" t="str">
            <v xml:space="preserve">케  이  블   가 공 가 설                              0.4-15P, FS(JF)-SS, </v>
          </cell>
          <cell r="D386" t="str">
            <v>보통지</v>
          </cell>
          <cell r="E386" t="str">
            <v>ｍ</v>
          </cell>
          <cell r="F386">
            <v>3.2109999999999999</v>
          </cell>
          <cell r="G386">
            <v>19204</v>
          </cell>
          <cell r="H386">
            <v>1</v>
          </cell>
          <cell r="I386">
            <v>0</v>
          </cell>
          <cell r="K386">
            <v>0</v>
          </cell>
          <cell r="M386">
            <v>0</v>
          </cell>
          <cell r="O386">
            <v>0</v>
          </cell>
        </row>
        <row r="387">
          <cell r="A387">
            <v>385</v>
          </cell>
          <cell r="B387" t="str">
            <v>13-01082</v>
          </cell>
          <cell r="C387" t="str">
            <v xml:space="preserve">케  이  블   가 공 가 설                              0.4-15P, FS(JF)-SS, </v>
          </cell>
          <cell r="D387" t="str">
            <v>주택.농경</v>
          </cell>
          <cell r="E387" t="str">
            <v>ｍ</v>
          </cell>
          <cell r="F387">
            <v>3.2120000000000002</v>
          </cell>
          <cell r="G387">
            <v>19204</v>
          </cell>
          <cell r="H387">
            <v>1</v>
          </cell>
          <cell r="I387">
            <v>0</v>
          </cell>
          <cell r="K387">
            <v>0</v>
          </cell>
          <cell r="M387">
            <v>0</v>
          </cell>
          <cell r="O387">
            <v>0</v>
          </cell>
        </row>
        <row r="388">
          <cell r="A388">
            <v>386</v>
          </cell>
          <cell r="B388" t="str">
            <v>13-01084</v>
          </cell>
          <cell r="C388" t="str">
            <v xml:space="preserve">케  이  블   가 공 가 설                              0.4-15P, FS(JF)-SS, </v>
          </cell>
          <cell r="D388" t="str">
            <v>야산지</v>
          </cell>
          <cell r="E388" t="str">
            <v>ｍ</v>
          </cell>
          <cell r="F388">
            <v>3.214</v>
          </cell>
          <cell r="G388">
            <v>19204</v>
          </cell>
          <cell r="H388">
            <v>1</v>
          </cell>
        </row>
        <row r="389">
          <cell r="A389">
            <v>387</v>
          </cell>
          <cell r="B389" t="str">
            <v>13-01101</v>
          </cell>
          <cell r="C389" t="str">
            <v xml:space="preserve">케  이  블   가 공 가 설                              0.4-25P, FS(JF)-SS, </v>
          </cell>
          <cell r="D389" t="str">
            <v>보통지</v>
          </cell>
          <cell r="E389" t="str">
            <v>ｍ</v>
          </cell>
          <cell r="F389">
            <v>3.2210000000000001</v>
          </cell>
          <cell r="G389">
            <v>19205</v>
          </cell>
          <cell r="H389">
            <v>1</v>
          </cell>
          <cell r="I389">
            <v>0</v>
          </cell>
          <cell r="K389">
            <v>0</v>
          </cell>
          <cell r="M389">
            <v>0</v>
          </cell>
          <cell r="O389">
            <v>0</v>
          </cell>
        </row>
        <row r="390">
          <cell r="A390">
            <v>388</v>
          </cell>
          <cell r="B390" t="str">
            <v>13-01102</v>
          </cell>
          <cell r="C390" t="str">
            <v xml:space="preserve">케  이  블   가 공 가 설                              0.4-25P, FS(JF)-SS, </v>
          </cell>
          <cell r="D390" t="str">
            <v>주택.농경</v>
          </cell>
          <cell r="E390" t="str">
            <v>ｍ</v>
          </cell>
          <cell r="F390">
            <v>3.222</v>
          </cell>
          <cell r="G390">
            <v>19205</v>
          </cell>
          <cell r="H390">
            <v>1</v>
          </cell>
          <cell r="I390">
            <v>0</v>
          </cell>
          <cell r="K390">
            <v>0</v>
          </cell>
          <cell r="M390">
            <v>0</v>
          </cell>
          <cell r="O390">
            <v>0</v>
          </cell>
        </row>
        <row r="391">
          <cell r="A391">
            <v>389</v>
          </cell>
          <cell r="B391" t="str">
            <v>13-01104</v>
          </cell>
          <cell r="C391" t="str">
            <v xml:space="preserve">케  이  블   가 공 가 설                              0.4-25P, FS(JF)-SS, </v>
          </cell>
          <cell r="D391" t="str">
            <v>야산지</v>
          </cell>
          <cell r="E391" t="str">
            <v>ｍ</v>
          </cell>
          <cell r="F391">
            <v>3.2240000000000002</v>
          </cell>
          <cell r="G391">
            <v>19205</v>
          </cell>
          <cell r="H391">
            <v>1</v>
          </cell>
        </row>
        <row r="392">
          <cell r="A392">
            <v>390</v>
          </cell>
          <cell r="B392" t="str">
            <v>13-01111</v>
          </cell>
          <cell r="C392" t="str">
            <v xml:space="preserve">케  이  블   가 공 가 설                              0.4-50P, FS(JF)-SS, </v>
          </cell>
          <cell r="D392" t="str">
            <v>보통지</v>
          </cell>
          <cell r="E392" t="str">
            <v>ｍ</v>
          </cell>
          <cell r="F392">
            <v>3.2210000000000001</v>
          </cell>
          <cell r="G392">
            <v>19206</v>
          </cell>
          <cell r="H392">
            <v>1</v>
          </cell>
          <cell r="I392">
            <v>0</v>
          </cell>
          <cell r="K392">
            <v>0</v>
          </cell>
          <cell r="M392">
            <v>0</v>
          </cell>
          <cell r="O392">
            <v>0</v>
          </cell>
        </row>
        <row r="393">
          <cell r="A393">
            <v>391</v>
          </cell>
          <cell r="B393" t="str">
            <v>13-01112</v>
          </cell>
          <cell r="C393" t="str">
            <v xml:space="preserve">케  이  블   가 공 가 설                              0.4-50P, FS(JF)-SS, </v>
          </cell>
          <cell r="D393" t="str">
            <v>주택.농경</v>
          </cell>
          <cell r="E393" t="str">
            <v>ｍ</v>
          </cell>
          <cell r="F393">
            <v>3.222</v>
          </cell>
          <cell r="G393">
            <v>19206</v>
          </cell>
          <cell r="H393">
            <v>1</v>
          </cell>
          <cell r="I393">
            <v>0</v>
          </cell>
          <cell r="K393">
            <v>0</v>
          </cell>
          <cell r="M393">
            <v>0</v>
          </cell>
          <cell r="O393">
            <v>0</v>
          </cell>
        </row>
        <row r="394">
          <cell r="A394">
            <v>392</v>
          </cell>
          <cell r="B394" t="str">
            <v>13-01114</v>
          </cell>
          <cell r="C394" t="str">
            <v xml:space="preserve">케  이  블   가 공 가 설                              0.4-50P, FS(JF)-SS, </v>
          </cell>
          <cell r="D394" t="str">
            <v>야산지</v>
          </cell>
          <cell r="E394" t="str">
            <v>ｍ</v>
          </cell>
          <cell r="F394">
            <v>3.2240000000000002</v>
          </cell>
          <cell r="G394">
            <v>19206</v>
          </cell>
          <cell r="H394">
            <v>1</v>
          </cell>
        </row>
        <row r="395">
          <cell r="A395">
            <v>393</v>
          </cell>
          <cell r="B395" t="str">
            <v>13-01131</v>
          </cell>
          <cell r="C395" t="str">
            <v xml:space="preserve">케  이  블   가 공 가 설                              0.4-100P, FS(JF)-SS, </v>
          </cell>
          <cell r="D395" t="str">
            <v>보통지</v>
          </cell>
          <cell r="E395" t="str">
            <v>ｍ</v>
          </cell>
          <cell r="F395">
            <v>3.2309999999999999</v>
          </cell>
          <cell r="G395">
            <v>19208</v>
          </cell>
          <cell r="H395">
            <v>1</v>
          </cell>
          <cell r="I395">
            <v>0</v>
          </cell>
          <cell r="K395">
            <v>0</v>
          </cell>
          <cell r="M395">
            <v>0</v>
          </cell>
          <cell r="O395">
            <v>0</v>
          </cell>
        </row>
        <row r="396">
          <cell r="A396">
            <v>394</v>
          </cell>
          <cell r="B396" t="str">
            <v>13-01132</v>
          </cell>
          <cell r="C396" t="str">
            <v xml:space="preserve">케  이  블   가 공 가 설                              0.4-100P, FS(JF)-SS, </v>
          </cell>
          <cell r="D396" t="str">
            <v>주택.농경</v>
          </cell>
          <cell r="E396" t="str">
            <v>ｍ</v>
          </cell>
          <cell r="F396">
            <v>3.2320000000000002</v>
          </cell>
          <cell r="G396">
            <v>19208</v>
          </cell>
          <cell r="H396">
            <v>1</v>
          </cell>
          <cell r="I396">
            <v>0</v>
          </cell>
          <cell r="K396">
            <v>0</v>
          </cell>
          <cell r="M396">
            <v>0</v>
          </cell>
          <cell r="O396">
            <v>0</v>
          </cell>
        </row>
        <row r="397">
          <cell r="A397">
            <v>395</v>
          </cell>
          <cell r="B397" t="str">
            <v>13-01134</v>
          </cell>
          <cell r="C397" t="str">
            <v xml:space="preserve">케  이  블   가 공 가 설                              0.4-100P, FS(JF)-SS, </v>
          </cell>
          <cell r="D397" t="str">
            <v>야산지</v>
          </cell>
          <cell r="E397" t="str">
            <v>ｍ</v>
          </cell>
          <cell r="F397">
            <v>3.234</v>
          </cell>
          <cell r="G397">
            <v>19208</v>
          </cell>
          <cell r="H397">
            <v>1</v>
          </cell>
        </row>
        <row r="398">
          <cell r="A398">
            <v>396</v>
          </cell>
          <cell r="B398" t="str">
            <v>13-01151</v>
          </cell>
          <cell r="C398" t="str">
            <v xml:space="preserve">케  이  블   가 공 가 설                              0.4-200P, FS(JF)-SS, </v>
          </cell>
          <cell r="D398" t="str">
            <v>보통지</v>
          </cell>
          <cell r="E398" t="str">
            <v>ｍ</v>
          </cell>
          <cell r="F398">
            <v>3.2309999999999999</v>
          </cell>
          <cell r="G398">
            <v>19209</v>
          </cell>
          <cell r="H398">
            <v>1</v>
          </cell>
          <cell r="I398">
            <v>0</v>
          </cell>
          <cell r="K398">
            <v>0</v>
          </cell>
          <cell r="M398">
            <v>0</v>
          </cell>
          <cell r="O398">
            <v>0</v>
          </cell>
        </row>
        <row r="399">
          <cell r="A399">
            <v>397</v>
          </cell>
          <cell r="B399" t="str">
            <v>13-01152</v>
          </cell>
          <cell r="C399" t="str">
            <v xml:space="preserve">케  이  블   가 공 가 설                              0.4-200P, FS(JF)-SS, </v>
          </cell>
          <cell r="D399" t="str">
            <v>주택.농경</v>
          </cell>
          <cell r="E399" t="str">
            <v>ｍ</v>
          </cell>
          <cell r="F399">
            <v>3.2320000000000002</v>
          </cell>
          <cell r="G399">
            <v>19209</v>
          </cell>
          <cell r="H399">
            <v>1</v>
          </cell>
        </row>
        <row r="400">
          <cell r="A400">
            <v>398</v>
          </cell>
          <cell r="B400" t="str">
            <v>13-01154</v>
          </cell>
          <cell r="C400" t="str">
            <v xml:space="preserve">케  이  블   가 공 가 설                              0.4-200P, FS(JF)-SS, </v>
          </cell>
          <cell r="D400" t="str">
            <v>야산지</v>
          </cell>
          <cell r="E400" t="str">
            <v>ｍ</v>
          </cell>
          <cell r="F400">
            <v>3.234</v>
          </cell>
          <cell r="G400">
            <v>19209</v>
          </cell>
          <cell r="H400">
            <v>1</v>
          </cell>
        </row>
        <row r="401">
          <cell r="A401">
            <v>399</v>
          </cell>
          <cell r="B401" t="str">
            <v>13-01161</v>
          </cell>
          <cell r="C401" t="str">
            <v xml:space="preserve">케  이  블   가 공 가 설                              0.4-300P, FS(JF)-SS, </v>
          </cell>
          <cell r="D401" t="str">
            <v>보통지</v>
          </cell>
          <cell r="E401" t="str">
            <v>ｍ</v>
          </cell>
          <cell r="F401">
            <v>3.2309999999999999</v>
          </cell>
          <cell r="G401">
            <v>19210</v>
          </cell>
          <cell r="H401">
            <v>1</v>
          </cell>
        </row>
        <row r="402">
          <cell r="A402">
            <v>400</v>
          </cell>
          <cell r="B402" t="str">
            <v>13-01162</v>
          </cell>
          <cell r="C402" t="str">
            <v xml:space="preserve">케  이  블   가 공 가 설                              0.4-300P, FS(JF)-SS, </v>
          </cell>
          <cell r="D402" t="str">
            <v>주택.농경</v>
          </cell>
          <cell r="E402" t="str">
            <v>ｍ</v>
          </cell>
          <cell r="F402">
            <v>3.2320000000000002</v>
          </cell>
          <cell r="G402">
            <v>19210</v>
          </cell>
          <cell r="H402">
            <v>1</v>
          </cell>
        </row>
        <row r="403">
          <cell r="A403">
            <v>401</v>
          </cell>
          <cell r="B403" t="str">
            <v>13-01164</v>
          </cell>
          <cell r="C403" t="str">
            <v xml:space="preserve">케  이  블   가 공 가 설                              0.4-300P, FS(JF)-SS, </v>
          </cell>
          <cell r="D403" t="str">
            <v>야산지</v>
          </cell>
          <cell r="E403" t="str">
            <v>ｍ</v>
          </cell>
          <cell r="F403">
            <v>3.234</v>
          </cell>
          <cell r="G403">
            <v>19210</v>
          </cell>
          <cell r="H403">
            <v>1</v>
          </cell>
        </row>
        <row r="404">
          <cell r="A404">
            <v>402</v>
          </cell>
          <cell r="B404" t="str">
            <v>13-01211</v>
          </cell>
          <cell r="C404" t="str">
            <v xml:space="preserve">케  이  블   가 공 가 설                              0.5-6P, FS(JF)-SS, </v>
          </cell>
          <cell r="D404" t="str">
            <v>보통지</v>
          </cell>
          <cell r="E404" t="str">
            <v>ｍ</v>
          </cell>
          <cell r="F404">
            <v>3.2109999999999999</v>
          </cell>
          <cell r="G404">
            <v>19212</v>
          </cell>
          <cell r="H404">
            <v>1</v>
          </cell>
          <cell r="I404">
            <v>0</v>
          </cell>
          <cell r="K404">
            <v>0</v>
          </cell>
          <cell r="M404">
            <v>0</v>
          </cell>
          <cell r="O404">
            <v>0</v>
          </cell>
        </row>
        <row r="405">
          <cell r="A405">
            <v>403</v>
          </cell>
          <cell r="B405" t="str">
            <v>13-01212</v>
          </cell>
          <cell r="C405" t="str">
            <v xml:space="preserve">케  이  블   가 공 가 설                              0.5-6P, FS(JF)-SS, </v>
          </cell>
          <cell r="D405" t="str">
            <v>주택.농경</v>
          </cell>
          <cell r="E405" t="str">
            <v>ｍ</v>
          </cell>
          <cell r="F405">
            <v>3.2120000000000002</v>
          </cell>
          <cell r="G405">
            <v>19212</v>
          </cell>
          <cell r="H405">
            <v>1</v>
          </cell>
          <cell r="I405">
            <v>0</v>
          </cell>
          <cell r="K405">
            <v>0</v>
          </cell>
          <cell r="M405">
            <v>0</v>
          </cell>
          <cell r="O405">
            <v>0</v>
          </cell>
        </row>
        <row r="406">
          <cell r="A406">
            <v>404</v>
          </cell>
          <cell r="B406" t="str">
            <v>13-01214</v>
          </cell>
          <cell r="C406" t="str">
            <v xml:space="preserve">케  이  블   가 공 가 설                              0.5-6P, FS(JF)-SS, </v>
          </cell>
          <cell r="D406" t="str">
            <v>야산지</v>
          </cell>
          <cell r="E406" t="str">
            <v>ｍ</v>
          </cell>
          <cell r="F406">
            <v>3.214</v>
          </cell>
          <cell r="G406">
            <v>19212</v>
          </cell>
          <cell r="H406">
            <v>1</v>
          </cell>
        </row>
        <row r="407">
          <cell r="A407">
            <v>405</v>
          </cell>
          <cell r="B407" t="str">
            <v>13-01231</v>
          </cell>
          <cell r="C407" t="str">
            <v xml:space="preserve">케  이  블   가 공 가 설                              0.5-12P, FS(JF)-SS, </v>
          </cell>
          <cell r="D407" t="str">
            <v>보통지</v>
          </cell>
          <cell r="E407" t="str">
            <v>ｍ</v>
          </cell>
          <cell r="F407">
            <v>3.2109999999999999</v>
          </cell>
          <cell r="G407">
            <v>19214</v>
          </cell>
          <cell r="H407">
            <v>1</v>
          </cell>
          <cell r="I407">
            <v>0</v>
          </cell>
          <cell r="K407">
            <v>0</v>
          </cell>
          <cell r="M407">
            <v>0</v>
          </cell>
          <cell r="O407">
            <v>0</v>
          </cell>
        </row>
        <row r="408">
          <cell r="A408">
            <v>406</v>
          </cell>
          <cell r="B408" t="str">
            <v>13-01232</v>
          </cell>
          <cell r="C408" t="str">
            <v xml:space="preserve">케  이  블   가 공 가 설                              0.5-12P, FS(JF)-SS, </v>
          </cell>
          <cell r="D408" t="str">
            <v>주택.농경</v>
          </cell>
          <cell r="E408" t="str">
            <v>ｍ</v>
          </cell>
          <cell r="F408">
            <v>3.2120000000000002</v>
          </cell>
          <cell r="G408">
            <v>19214</v>
          </cell>
          <cell r="H408">
            <v>1</v>
          </cell>
        </row>
        <row r="409">
          <cell r="A409">
            <v>407</v>
          </cell>
          <cell r="B409" t="str">
            <v>13-01234</v>
          </cell>
          <cell r="C409" t="str">
            <v xml:space="preserve">케  이  블   가 공 가 설                              0.5-12P, FS(JF)-SS, </v>
          </cell>
          <cell r="D409" t="str">
            <v>야산지</v>
          </cell>
          <cell r="E409" t="str">
            <v>ｍ</v>
          </cell>
          <cell r="F409">
            <v>3.214</v>
          </cell>
          <cell r="G409">
            <v>19214</v>
          </cell>
          <cell r="H409">
            <v>1</v>
          </cell>
        </row>
        <row r="410">
          <cell r="A410">
            <v>408</v>
          </cell>
          <cell r="B410" t="str">
            <v>13-01241</v>
          </cell>
          <cell r="C410" t="str">
            <v xml:space="preserve">케  이  블   가 공 가 설                              0.5-15P, FS(JF)-SS, </v>
          </cell>
          <cell r="D410" t="str">
            <v>보통지</v>
          </cell>
          <cell r="E410" t="str">
            <v>ｍ</v>
          </cell>
          <cell r="F410">
            <v>3.2109999999999999</v>
          </cell>
          <cell r="G410">
            <v>19215</v>
          </cell>
          <cell r="H410">
            <v>1</v>
          </cell>
          <cell r="I410">
            <v>0</v>
          </cell>
          <cell r="K410">
            <v>0</v>
          </cell>
          <cell r="M410">
            <v>0</v>
          </cell>
          <cell r="O410">
            <v>0</v>
          </cell>
        </row>
        <row r="411">
          <cell r="A411">
            <v>409</v>
          </cell>
          <cell r="B411" t="str">
            <v>13-01242</v>
          </cell>
          <cell r="C411" t="str">
            <v xml:space="preserve">케  이  블   가 공 가 설                              0.5-15P, FS(JF)-SS, </v>
          </cell>
          <cell r="D411" t="str">
            <v>주택,농경</v>
          </cell>
          <cell r="E411" t="str">
            <v>ｍ</v>
          </cell>
          <cell r="F411">
            <v>3.2120000000000002</v>
          </cell>
          <cell r="G411">
            <v>19215</v>
          </cell>
          <cell r="H411">
            <v>1</v>
          </cell>
          <cell r="I411">
            <v>0</v>
          </cell>
          <cell r="K411">
            <v>0</v>
          </cell>
          <cell r="M411">
            <v>0</v>
          </cell>
          <cell r="O411">
            <v>0</v>
          </cell>
        </row>
        <row r="412">
          <cell r="A412">
            <v>410</v>
          </cell>
          <cell r="B412" t="str">
            <v>13-01244</v>
          </cell>
          <cell r="C412" t="str">
            <v xml:space="preserve">케  이  블   가 공 가 설                              0.5-15P, FS(JF)-SS, </v>
          </cell>
          <cell r="D412" t="str">
            <v>야산지</v>
          </cell>
          <cell r="E412" t="str">
            <v>ｍ</v>
          </cell>
          <cell r="F412">
            <v>3.214</v>
          </cell>
          <cell r="G412">
            <v>19215</v>
          </cell>
          <cell r="H412">
            <v>1</v>
          </cell>
        </row>
        <row r="413">
          <cell r="A413">
            <v>411</v>
          </cell>
          <cell r="B413" t="str">
            <v>13-01261</v>
          </cell>
          <cell r="C413" t="str">
            <v xml:space="preserve">케  이  블   가 공 가 설                              0.5-25P, FS(JF)-SS, </v>
          </cell>
          <cell r="D413" t="str">
            <v>보통지</v>
          </cell>
          <cell r="E413" t="str">
            <v>ｍ</v>
          </cell>
          <cell r="F413">
            <v>3.2210000000000001</v>
          </cell>
          <cell r="G413">
            <v>19216</v>
          </cell>
          <cell r="H413">
            <v>1</v>
          </cell>
          <cell r="I413">
            <v>0</v>
          </cell>
          <cell r="K413">
            <v>0</v>
          </cell>
          <cell r="M413">
            <v>0</v>
          </cell>
          <cell r="O413">
            <v>0</v>
          </cell>
        </row>
        <row r="414">
          <cell r="A414">
            <v>412</v>
          </cell>
          <cell r="B414" t="str">
            <v>13-01262</v>
          </cell>
          <cell r="C414" t="str">
            <v xml:space="preserve">케  이  블   가 공 가 설                              0.5-25P, FS(JF)-SS, </v>
          </cell>
          <cell r="D414" t="str">
            <v>주택,농경</v>
          </cell>
          <cell r="E414" t="str">
            <v>ｍ</v>
          </cell>
          <cell r="F414">
            <v>3.222</v>
          </cell>
          <cell r="G414">
            <v>19216</v>
          </cell>
          <cell r="H414">
            <v>1</v>
          </cell>
        </row>
        <row r="415">
          <cell r="A415">
            <v>413</v>
          </cell>
          <cell r="B415" t="str">
            <v>13-01264</v>
          </cell>
          <cell r="C415" t="str">
            <v xml:space="preserve">케  이  블   가 공 가 설                              0.5-25P, FS(JF)-SS, </v>
          </cell>
          <cell r="D415" t="str">
            <v>야산지</v>
          </cell>
          <cell r="E415" t="str">
            <v>ｍ</v>
          </cell>
          <cell r="F415">
            <v>3.2240000000000002</v>
          </cell>
          <cell r="G415">
            <v>19216</v>
          </cell>
          <cell r="H415">
            <v>1</v>
          </cell>
        </row>
        <row r="416">
          <cell r="A416">
            <v>414</v>
          </cell>
          <cell r="B416" t="str">
            <v>13-01271</v>
          </cell>
          <cell r="C416" t="str">
            <v xml:space="preserve">케  이  블   가 공 가 설                              0.5-50P, FS(JF)-SS, </v>
          </cell>
          <cell r="D416" t="str">
            <v>보통지</v>
          </cell>
          <cell r="E416" t="str">
            <v>ｍ</v>
          </cell>
          <cell r="F416">
            <v>3.2210000000000001</v>
          </cell>
          <cell r="G416">
            <v>19217</v>
          </cell>
          <cell r="H416">
            <v>1</v>
          </cell>
          <cell r="I416">
            <v>0</v>
          </cell>
          <cell r="K416">
            <v>0</v>
          </cell>
          <cell r="M416">
            <v>0</v>
          </cell>
          <cell r="O416">
            <v>0</v>
          </cell>
        </row>
        <row r="417">
          <cell r="A417">
            <v>415</v>
          </cell>
          <cell r="B417" t="str">
            <v>13-01272</v>
          </cell>
          <cell r="C417" t="str">
            <v xml:space="preserve">케  이  블   가 공 가 설                              0.5-50P, FS(JF)-SS, </v>
          </cell>
          <cell r="D417" t="str">
            <v>주택,농경</v>
          </cell>
          <cell r="E417" t="str">
            <v>ｍ</v>
          </cell>
          <cell r="F417">
            <v>3.222</v>
          </cell>
          <cell r="G417">
            <v>19217</v>
          </cell>
          <cell r="H417">
            <v>1</v>
          </cell>
        </row>
        <row r="418">
          <cell r="A418">
            <v>416</v>
          </cell>
          <cell r="B418" t="str">
            <v>13-01274</v>
          </cell>
          <cell r="C418" t="str">
            <v xml:space="preserve">케  이  블   가 공 가 설                              0.5-50P, FS(JF)-SS, </v>
          </cell>
          <cell r="D418" t="str">
            <v>야산지</v>
          </cell>
          <cell r="E418" t="str">
            <v>ｍ</v>
          </cell>
          <cell r="F418">
            <v>3.2240000000000002</v>
          </cell>
          <cell r="G418">
            <v>19217</v>
          </cell>
          <cell r="H418">
            <v>1</v>
          </cell>
        </row>
        <row r="419">
          <cell r="A419">
            <v>417</v>
          </cell>
          <cell r="B419" t="str">
            <v>13-01291</v>
          </cell>
          <cell r="C419" t="str">
            <v xml:space="preserve">케  이  블   가 공 가 설                              0.5-100P, FS(JF)-SS, </v>
          </cell>
          <cell r="D419" t="str">
            <v>보통지</v>
          </cell>
          <cell r="E419" t="str">
            <v>ｍ</v>
          </cell>
          <cell r="F419">
            <v>3.2309999999999999</v>
          </cell>
          <cell r="G419">
            <v>19219</v>
          </cell>
          <cell r="H419">
            <v>1</v>
          </cell>
          <cell r="I419">
            <v>0</v>
          </cell>
          <cell r="K419">
            <v>0</v>
          </cell>
          <cell r="M419">
            <v>0</v>
          </cell>
          <cell r="O419">
            <v>0</v>
          </cell>
        </row>
        <row r="420">
          <cell r="A420">
            <v>418</v>
          </cell>
          <cell r="B420" t="str">
            <v>13-01292</v>
          </cell>
          <cell r="C420" t="str">
            <v xml:space="preserve">케  이  블   가 공 가 설                              0.5-100P, FS(JF)-SS, </v>
          </cell>
          <cell r="D420" t="str">
            <v>주택,농경</v>
          </cell>
          <cell r="E420" t="str">
            <v>ｍ</v>
          </cell>
          <cell r="F420">
            <v>3.2320000000000002</v>
          </cell>
          <cell r="G420">
            <v>19219</v>
          </cell>
          <cell r="H420">
            <v>1</v>
          </cell>
        </row>
        <row r="421">
          <cell r="A421">
            <v>419</v>
          </cell>
          <cell r="B421" t="str">
            <v>13-01294</v>
          </cell>
          <cell r="C421" t="str">
            <v xml:space="preserve">케  이  블   가 공 가 설                              0.5-100P, FS(JF)-SS, </v>
          </cell>
          <cell r="D421" t="str">
            <v>야산지</v>
          </cell>
          <cell r="E421" t="str">
            <v>ｍ</v>
          </cell>
          <cell r="F421">
            <v>3.234</v>
          </cell>
          <cell r="G421">
            <v>19219</v>
          </cell>
          <cell r="H421">
            <v>1</v>
          </cell>
        </row>
        <row r="422">
          <cell r="A422">
            <v>420</v>
          </cell>
          <cell r="B422" t="str">
            <v>13-01311</v>
          </cell>
          <cell r="C422" t="str">
            <v xml:space="preserve">케  이  블   가 공 가 설                              0.5-200P, FS(JF)-SS, </v>
          </cell>
          <cell r="D422" t="str">
            <v>보통지</v>
          </cell>
          <cell r="E422" t="str">
            <v>ｍ</v>
          </cell>
          <cell r="F422">
            <v>3.2309999999999999</v>
          </cell>
          <cell r="G422">
            <v>19220</v>
          </cell>
          <cell r="H422">
            <v>1</v>
          </cell>
          <cell r="I422">
            <v>0</v>
          </cell>
          <cell r="K422">
            <v>0</v>
          </cell>
          <cell r="M422">
            <v>0</v>
          </cell>
          <cell r="O422">
            <v>0</v>
          </cell>
        </row>
        <row r="423">
          <cell r="A423">
            <v>421</v>
          </cell>
          <cell r="B423" t="str">
            <v>13-01312</v>
          </cell>
          <cell r="C423" t="str">
            <v xml:space="preserve">케  이  블   가 공 가 설                              0.5-200P, FS(JF)-SS, </v>
          </cell>
          <cell r="D423" t="str">
            <v>주택,농경</v>
          </cell>
          <cell r="E423" t="str">
            <v>ｍ</v>
          </cell>
          <cell r="F423">
            <v>3.2320000000000002</v>
          </cell>
          <cell r="G423">
            <v>19220</v>
          </cell>
          <cell r="H423">
            <v>1</v>
          </cell>
        </row>
        <row r="424">
          <cell r="A424">
            <v>422</v>
          </cell>
          <cell r="B424" t="str">
            <v>13-01314</v>
          </cell>
          <cell r="C424" t="str">
            <v xml:space="preserve">케  이  블   가 공 가 설                              0.5-200P, FS(JF)-SS, </v>
          </cell>
          <cell r="D424" t="str">
            <v>야산지</v>
          </cell>
          <cell r="E424" t="str">
            <v>ｍ</v>
          </cell>
          <cell r="F424">
            <v>3.234</v>
          </cell>
          <cell r="G424">
            <v>19220</v>
          </cell>
          <cell r="H424">
            <v>1</v>
          </cell>
        </row>
        <row r="425">
          <cell r="A425">
            <v>423</v>
          </cell>
          <cell r="B425" t="str">
            <v>13-01321</v>
          </cell>
          <cell r="C425" t="str">
            <v xml:space="preserve">케  이  블   가 공 가 설                              0.5-300P, FS(JF)-SS, </v>
          </cell>
          <cell r="D425" t="str">
            <v>보통지</v>
          </cell>
          <cell r="E425" t="str">
            <v>ｍ</v>
          </cell>
          <cell r="F425">
            <v>3.2309999999999999</v>
          </cell>
          <cell r="G425">
            <v>19221</v>
          </cell>
          <cell r="H425">
            <v>1</v>
          </cell>
          <cell r="I425">
            <v>0</v>
          </cell>
          <cell r="K425">
            <v>0</v>
          </cell>
          <cell r="M425">
            <v>0</v>
          </cell>
          <cell r="O425">
            <v>0</v>
          </cell>
        </row>
        <row r="426">
          <cell r="A426">
            <v>424</v>
          </cell>
          <cell r="B426" t="str">
            <v>13-01322</v>
          </cell>
          <cell r="C426" t="str">
            <v xml:space="preserve">케  이  블   가 공 가 설                              0.5-300P, FS(JF)-SS, </v>
          </cell>
          <cell r="D426" t="str">
            <v>주택,농경</v>
          </cell>
          <cell r="E426" t="str">
            <v>ｍ</v>
          </cell>
          <cell r="F426">
            <v>3.2320000000000002</v>
          </cell>
          <cell r="G426">
            <v>19221</v>
          </cell>
          <cell r="H426">
            <v>1</v>
          </cell>
        </row>
        <row r="427">
          <cell r="A427">
            <v>425</v>
          </cell>
          <cell r="B427" t="str">
            <v>13-01324</v>
          </cell>
          <cell r="C427" t="str">
            <v xml:space="preserve">케  이  블   가 공 가 설                              0.5-300P, FS(JF)-SS, </v>
          </cell>
          <cell r="D427" t="str">
            <v>야산지</v>
          </cell>
          <cell r="E427" t="str">
            <v>ｍ</v>
          </cell>
          <cell r="F427">
            <v>3.234</v>
          </cell>
          <cell r="G427">
            <v>19221</v>
          </cell>
          <cell r="H427">
            <v>1</v>
          </cell>
        </row>
        <row r="428">
          <cell r="A428">
            <v>426</v>
          </cell>
          <cell r="B428" t="str">
            <v>13-01371</v>
          </cell>
          <cell r="C428" t="str">
            <v xml:space="preserve">케  이  블   가 공 가 설                              0.65-6P, FS(JF)-SS, </v>
          </cell>
          <cell r="D428" t="str">
            <v>보통지</v>
          </cell>
          <cell r="E428" t="str">
            <v>ｍ</v>
          </cell>
          <cell r="F428">
            <v>3.3109999999999999</v>
          </cell>
          <cell r="G428">
            <v>19223</v>
          </cell>
          <cell r="H428">
            <v>1</v>
          </cell>
          <cell r="I428">
            <v>0</v>
          </cell>
          <cell r="K428">
            <v>0</v>
          </cell>
          <cell r="M428">
            <v>0</v>
          </cell>
          <cell r="O428">
            <v>0</v>
          </cell>
        </row>
        <row r="429">
          <cell r="A429">
            <v>427</v>
          </cell>
          <cell r="B429" t="str">
            <v>13-01372</v>
          </cell>
          <cell r="C429" t="str">
            <v xml:space="preserve">케  이  블   가 공 가 설                              0.65-6P, FS(JF)-SS, </v>
          </cell>
          <cell r="D429" t="str">
            <v>주택,농경</v>
          </cell>
          <cell r="E429" t="str">
            <v>ｍ</v>
          </cell>
          <cell r="F429">
            <v>3.3119999999999998</v>
          </cell>
          <cell r="G429">
            <v>19223</v>
          </cell>
          <cell r="H429">
            <v>1</v>
          </cell>
        </row>
        <row r="430">
          <cell r="A430">
            <v>428</v>
          </cell>
          <cell r="B430" t="str">
            <v>13-01374</v>
          </cell>
          <cell r="C430" t="str">
            <v xml:space="preserve">케  이  블   가 공 가 설                              0.65-6P, FS(JF)-SS, </v>
          </cell>
          <cell r="D430" t="str">
            <v>야산지</v>
          </cell>
          <cell r="E430" t="str">
            <v>ｍ</v>
          </cell>
          <cell r="F430">
            <v>3.3140000000000001</v>
          </cell>
          <cell r="G430">
            <v>19223</v>
          </cell>
          <cell r="H430">
            <v>1</v>
          </cell>
        </row>
        <row r="431">
          <cell r="A431">
            <v>429</v>
          </cell>
          <cell r="B431" t="str">
            <v>13-01391</v>
          </cell>
          <cell r="C431" t="str">
            <v xml:space="preserve">케  이  블   가 공 가 설                              0.65-12P, FS(JF)-SS, </v>
          </cell>
          <cell r="D431" t="str">
            <v>보통지</v>
          </cell>
          <cell r="E431" t="str">
            <v>ｍ</v>
          </cell>
          <cell r="F431">
            <v>3.3109999999999999</v>
          </cell>
          <cell r="G431">
            <v>19225</v>
          </cell>
          <cell r="H431">
            <v>1</v>
          </cell>
          <cell r="I431">
            <v>0</v>
          </cell>
          <cell r="K431">
            <v>0</v>
          </cell>
          <cell r="M431">
            <v>0</v>
          </cell>
          <cell r="O431">
            <v>0</v>
          </cell>
        </row>
        <row r="432">
          <cell r="A432">
            <v>430</v>
          </cell>
          <cell r="B432" t="str">
            <v>13-01392</v>
          </cell>
          <cell r="C432" t="str">
            <v xml:space="preserve">케  이  블   가 공 가 설                              0.65-12P, FS(JF)-SS, </v>
          </cell>
          <cell r="D432" t="str">
            <v>주택,농경</v>
          </cell>
          <cell r="E432" t="str">
            <v>ｍ</v>
          </cell>
          <cell r="F432">
            <v>3.3119999999999998</v>
          </cell>
          <cell r="G432">
            <v>19225</v>
          </cell>
          <cell r="H432">
            <v>1</v>
          </cell>
        </row>
        <row r="433">
          <cell r="A433">
            <v>431</v>
          </cell>
          <cell r="B433" t="str">
            <v>13-01394</v>
          </cell>
          <cell r="C433" t="str">
            <v xml:space="preserve">케  이  블   가 공 가 설                              0.65-12P, FS(JF)-SS, </v>
          </cell>
          <cell r="D433" t="str">
            <v>야산지</v>
          </cell>
          <cell r="E433" t="str">
            <v>ｍ</v>
          </cell>
          <cell r="F433">
            <v>3.3140000000000001</v>
          </cell>
          <cell r="G433">
            <v>19225</v>
          </cell>
          <cell r="H433">
            <v>1</v>
          </cell>
        </row>
        <row r="434">
          <cell r="A434">
            <v>432</v>
          </cell>
          <cell r="B434" t="str">
            <v>13-01401</v>
          </cell>
          <cell r="C434" t="str">
            <v xml:space="preserve">케  이  블   가 공 가 설                              0.65-15P, FS(JF)-SS, </v>
          </cell>
          <cell r="D434" t="str">
            <v>보통지</v>
          </cell>
          <cell r="E434" t="str">
            <v>ｍ</v>
          </cell>
          <cell r="F434">
            <v>3.3109999999999999</v>
          </cell>
          <cell r="G434">
            <v>19226</v>
          </cell>
          <cell r="H434">
            <v>1</v>
          </cell>
          <cell r="I434">
            <v>0</v>
          </cell>
          <cell r="K434">
            <v>0</v>
          </cell>
          <cell r="M434">
            <v>0</v>
          </cell>
          <cell r="O434">
            <v>0</v>
          </cell>
        </row>
        <row r="435">
          <cell r="A435">
            <v>433</v>
          </cell>
          <cell r="B435" t="str">
            <v>13-01402</v>
          </cell>
          <cell r="C435" t="str">
            <v xml:space="preserve">케  이  블   가 공 가 설                              0.65-15P, FS(JF)-SS, </v>
          </cell>
          <cell r="D435" t="str">
            <v>주택,농경</v>
          </cell>
          <cell r="E435" t="str">
            <v>ｍ</v>
          </cell>
          <cell r="F435">
            <v>3.3119999999999998</v>
          </cell>
          <cell r="G435">
            <v>19226</v>
          </cell>
          <cell r="H435">
            <v>1</v>
          </cell>
          <cell r="I435">
            <v>0</v>
          </cell>
          <cell r="K435">
            <v>0</v>
          </cell>
          <cell r="M435">
            <v>0</v>
          </cell>
          <cell r="O435">
            <v>0</v>
          </cell>
        </row>
        <row r="436">
          <cell r="A436">
            <v>434</v>
          </cell>
          <cell r="B436" t="str">
            <v>13-01404</v>
          </cell>
          <cell r="C436" t="str">
            <v xml:space="preserve">케  이  블   가 공 가 설                              0.65-15P, FS(JF)-SS, </v>
          </cell>
          <cell r="D436" t="str">
            <v>야산지</v>
          </cell>
          <cell r="E436" t="str">
            <v>ｍ</v>
          </cell>
          <cell r="F436">
            <v>3.3140000000000001</v>
          </cell>
          <cell r="G436">
            <v>19226</v>
          </cell>
          <cell r="H436">
            <v>1</v>
          </cell>
        </row>
        <row r="437">
          <cell r="A437">
            <v>435</v>
          </cell>
          <cell r="B437" t="str">
            <v>13-01421</v>
          </cell>
          <cell r="C437" t="str">
            <v xml:space="preserve">케  이  블   가 공 가 설                              0.65-25P, FS(JF)-SS, </v>
          </cell>
          <cell r="D437" t="str">
            <v>보통지</v>
          </cell>
          <cell r="E437" t="str">
            <v>ｍ</v>
          </cell>
          <cell r="F437">
            <v>3.3210000000000002</v>
          </cell>
          <cell r="G437">
            <v>19227</v>
          </cell>
          <cell r="H437">
            <v>1</v>
          </cell>
          <cell r="I437">
            <v>0</v>
          </cell>
          <cell r="K437">
            <v>0</v>
          </cell>
          <cell r="M437">
            <v>0</v>
          </cell>
          <cell r="O437">
            <v>0</v>
          </cell>
        </row>
        <row r="438">
          <cell r="A438">
            <v>436</v>
          </cell>
          <cell r="B438" t="str">
            <v>13-01422</v>
          </cell>
          <cell r="C438" t="str">
            <v xml:space="preserve">케  이  블   가 공 가 설                              0.65-25P, FS(JF)-SS, </v>
          </cell>
          <cell r="D438" t="str">
            <v>주택,농경</v>
          </cell>
          <cell r="E438" t="str">
            <v>ｍ</v>
          </cell>
          <cell r="F438">
            <v>3.3220000000000001</v>
          </cell>
          <cell r="G438">
            <v>19227</v>
          </cell>
          <cell r="H438">
            <v>1</v>
          </cell>
        </row>
        <row r="439">
          <cell r="A439">
            <v>437</v>
          </cell>
          <cell r="B439" t="str">
            <v>13-01424</v>
          </cell>
          <cell r="C439" t="str">
            <v xml:space="preserve">케  이  블   가 공 가 설                              0.65-25P, FS(JF)-SS, </v>
          </cell>
          <cell r="D439" t="str">
            <v>야산지</v>
          </cell>
          <cell r="E439" t="str">
            <v>ｍ</v>
          </cell>
          <cell r="F439">
            <v>3.3239999999999998</v>
          </cell>
          <cell r="G439">
            <v>19227</v>
          </cell>
          <cell r="H439">
            <v>1</v>
          </cell>
        </row>
        <row r="440">
          <cell r="A440">
            <v>438</v>
          </cell>
          <cell r="B440" t="str">
            <v>13-01431</v>
          </cell>
          <cell r="C440" t="str">
            <v xml:space="preserve">케  이  블   가 공 가 설                              0.65-50P, FS(JF)-SS, </v>
          </cell>
          <cell r="D440" t="str">
            <v>보통지</v>
          </cell>
          <cell r="E440" t="str">
            <v>ｍ</v>
          </cell>
          <cell r="F440">
            <v>3.3210000000000002</v>
          </cell>
          <cell r="G440">
            <v>19228</v>
          </cell>
          <cell r="H440">
            <v>1</v>
          </cell>
          <cell r="I440">
            <v>0</v>
          </cell>
          <cell r="K440">
            <v>0</v>
          </cell>
          <cell r="M440">
            <v>0</v>
          </cell>
          <cell r="O440">
            <v>0</v>
          </cell>
        </row>
        <row r="441">
          <cell r="A441">
            <v>439</v>
          </cell>
          <cell r="B441" t="str">
            <v>13-01432</v>
          </cell>
          <cell r="C441" t="str">
            <v xml:space="preserve">케  이  블   가 공 가 설                              0.65-50P, FS(JF)-SS, </v>
          </cell>
          <cell r="D441" t="str">
            <v>주택,농경</v>
          </cell>
          <cell r="E441" t="str">
            <v>ｍ</v>
          </cell>
          <cell r="F441">
            <v>3.3220000000000001</v>
          </cell>
          <cell r="G441">
            <v>19228</v>
          </cell>
          <cell r="H441">
            <v>1</v>
          </cell>
        </row>
        <row r="442">
          <cell r="A442">
            <v>440</v>
          </cell>
          <cell r="B442" t="str">
            <v>13-01434</v>
          </cell>
          <cell r="C442" t="str">
            <v xml:space="preserve">케  이  블   가 공 가 설                              0.65-50P, FS(JF)-SS, </v>
          </cell>
          <cell r="D442" t="str">
            <v>야산지</v>
          </cell>
          <cell r="E442" t="str">
            <v>ｍ</v>
          </cell>
          <cell r="F442">
            <v>3.3239999999999998</v>
          </cell>
          <cell r="G442">
            <v>19228</v>
          </cell>
          <cell r="H442">
            <v>1</v>
          </cell>
        </row>
        <row r="443">
          <cell r="A443">
            <v>441</v>
          </cell>
          <cell r="B443" t="str">
            <v>13-01451</v>
          </cell>
          <cell r="C443" t="str">
            <v xml:space="preserve">케  이  블   가 공 가 설                              0.65-100P, FS(JF)-SS, </v>
          </cell>
          <cell r="D443" t="str">
            <v>보통지</v>
          </cell>
          <cell r="E443" t="str">
            <v>ｍ</v>
          </cell>
          <cell r="F443">
            <v>3.331</v>
          </cell>
          <cell r="G443">
            <v>19229</v>
          </cell>
          <cell r="H443">
            <v>1</v>
          </cell>
          <cell r="I443">
            <v>0</v>
          </cell>
          <cell r="K443">
            <v>0</v>
          </cell>
          <cell r="M443">
            <v>0</v>
          </cell>
          <cell r="O443">
            <v>0</v>
          </cell>
        </row>
        <row r="444">
          <cell r="A444">
            <v>442</v>
          </cell>
          <cell r="B444" t="str">
            <v>13-01452</v>
          </cell>
          <cell r="C444" t="str">
            <v xml:space="preserve">케  이  블   가 공 가 설                              0.65-100P, FS(JF)-SS, </v>
          </cell>
          <cell r="D444" t="str">
            <v>주택,농경</v>
          </cell>
          <cell r="E444" t="str">
            <v>ｍ</v>
          </cell>
          <cell r="F444">
            <v>3.3319999999999999</v>
          </cell>
          <cell r="G444">
            <v>19229</v>
          </cell>
          <cell r="H444">
            <v>1</v>
          </cell>
        </row>
        <row r="445">
          <cell r="A445">
            <v>443</v>
          </cell>
          <cell r="B445" t="str">
            <v>13-01454</v>
          </cell>
          <cell r="C445" t="str">
            <v xml:space="preserve">케  이  블   가 공 가 설                              0.65-100P, FS(JF)-SS, </v>
          </cell>
          <cell r="D445" t="str">
            <v>야산지</v>
          </cell>
          <cell r="E445" t="str">
            <v>ｍ</v>
          </cell>
          <cell r="F445">
            <v>3.3340000000000001</v>
          </cell>
          <cell r="G445">
            <v>19229</v>
          </cell>
          <cell r="H445">
            <v>1</v>
          </cell>
        </row>
        <row r="446">
          <cell r="A446">
            <v>444</v>
          </cell>
          <cell r="B446" t="str">
            <v>13-01471</v>
          </cell>
          <cell r="C446" t="str">
            <v xml:space="preserve">케  이  블   가 공 가 설                              0.65-200P, FS(JF)-SS, </v>
          </cell>
          <cell r="D446" t="str">
            <v>보통지</v>
          </cell>
          <cell r="E446" t="str">
            <v>ｍ</v>
          </cell>
          <cell r="F446">
            <v>3.331</v>
          </cell>
          <cell r="G446">
            <v>19230</v>
          </cell>
          <cell r="H446">
            <v>1</v>
          </cell>
          <cell r="I446">
            <v>0</v>
          </cell>
          <cell r="K446">
            <v>0</v>
          </cell>
          <cell r="M446">
            <v>0</v>
          </cell>
          <cell r="O446">
            <v>0</v>
          </cell>
        </row>
        <row r="447">
          <cell r="A447">
            <v>445</v>
          </cell>
          <cell r="B447" t="str">
            <v>13-01472</v>
          </cell>
          <cell r="C447" t="str">
            <v xml:space="preserve">케  이  블   가 공 가 설                              0.65-200P, FS(JF)-SS, </v>
          </cell>
          <cell r="D447" t="str">
            <v>주택,농경</v>
          </cell>
          <cell r="E447" t="str">
            <v>ｍ</v>
          </cell>
          <cell r="F447">
            <v>3.3319999999999999</v>
          </cell>
          <cell r="G447">
            <v>19230</v>
          </cell>
          <cell r="H447">
            <v>1</v>
          </cell>
        </row>
        <row r="448">
          <cell r="A448">
            <v>446</v>
          </cell>
          <cell r="B448" t="str">
            <v>13-01474</v>
          </cell>
          <cell r="C448" t="str">
            <v xml:space="preserve">케  이  블   가 공 가 설                              0.65-200P, FS(JF)-SS, </v>
          </cell>
          <cell r="D448" t="str">
            <v>야산지</v>
          </cell>
          <cell r="E448" t="str">
            <v>ｍ</v>
          </cell>
          <cell r="F448">
            <v>3.3340000000000001</v>
          </cell>
          <cell r="G448">
            <v>19230</v>
          </cell>
          <cell r="H448">
            <v>1</v>
          </cell>
        </row>
        <row r="449">
          <cell r="A449">
            <v>447</v>
          </cell>
          <cell r="B449" t="str">
            <v>13-01481</v>
          </cell>
          <cell r="C449" t="str">
            <v xml:space="preserve">케  이  블   가 공 가 설                              0.9-100P, FS-SS, </v>
          </cell>
          <cell r="D449" t="str">
            <v>보통지</v>
          </cell>
          <cell r="E449" t="str">
            <v>ｍ</v>
          </cell>
          <cell r="F449">
            <v>3.331</v>
          </cell>
          <cell r="G449">
            <v>19463</v>
          </cell>
          <cell r="H449">
            <v>1</v>
          </cell>
        </row>
        <row r="450">
          <cell r="A450">
            <v>448</v>
          </cell>
          <cell r="B450" t="str">
            <v>13-01482</v>
          </cell>
          <cell r="C450" t="str">
            <v xml:space="preserve">케  이  블   가 공 가 설                              0.9-100P, FS-SS, </v>
          </cell>
          <cell r="D450" t="str">
            <v>주택,농경</v>
          </cell>
          <cell r="E450" t="str">
            <v>ｍ</v>
          </cell>
          <cell r="F450">
            <v>3.3319999999999999</v>
          </cell>
          <cell r="G450">
            <v>19463</v>
          </cell>
          <cell r="H450">
            <v>1</v>
          </cell>
        </row>
        <row r="451">
          <cell r="A451">
            <v>449</v>
          </cell>
          <cell r="B451" t="str">
            <v>13-01483</v>
          </cell>
          <cell r="C451" t="str">
            <v xml:space="preserve">케  이  블   가 공 가 설                              0.9-100P, FS-SS, </v>
          </cell>
          <cell r="D451" t="str">
            <v>야산지</v>
          </cell>
          <cell r="E451" t="str">
            <v>ｍ</v>
          </cell>
          <cell r="F451">
            <v>3.3340000000000001</v>
          </cell>
          <cell r="G451">
            <v>19463</v>
          </cell>
          <cell r="H451">
            <v>1</v>
          </cell>
        </row>
        <row r="452">
          <cell r="A452">
            <v>450</v>
          </cell>
          <cell r="B452" t="str">
            <v>15-00010</v>
          </cell>
          <cell r="C452" t="str">
            <v xml:space="preserve">케이블  지하  심선  접속                              0.4㎜, 일반, 1P 접속자, </v>
          </cell>
          <cell r="D452" t="str">
            <v>직선</v>
          </cell>
          <cell r="E452" t="str">
            <v>회선</v>
          </cell>
          <cell r="F452">
            <v>5.04</v>
          </cell>
          <cell r="G452">
            <v>20066</v>
          </cell>
          <cell r="H452">
            <v>2</v>
          </cell>
          <cell r="I452">
            <v>0</v>
          </cell>
          <cell r="K452">
            <v>0</v>
          </cell>
          <cell r="M452">
            <v>0</v>
          </cell>
          <cell r="O452">
            <v>0</v>
          </cell>
        </row>
        <row r="453">
          <cell r="A453">
            <v>451</v>
          </cell>
          <cell r="B453" t="str">
            <v>15-00011</v>
          </cell>
          <cell r="C453" t="str">
            <v xml:space="preserve">케이블  지하  심선  접속                              0.4㎜, 일반, 1P 접속자, </v>
          </cell>
          <cell r="D453" t="str">
            <v>분기</v>
          </cell>
          <cell r="E453" t="str">
            <v>회선</v>
          </cell>
          <cell r="F453">
            <v>5.0410000000000004</v>
          </cell>
          <cell r="G453">
            <v>20072</v>
          </cell>
          <cell r="H453">
            <v>2</v>
          </cell>
        </row>
        <row r="454">
          <cell r="A454">
            <v>452</v>
          </cell>
          <cell r="B454" t="str">
            <v>15-00014</v>
          </cell>
          <cell r="C454" t="str">
            <v xml:space="preserve">케이블  지하  심선  접속                              0.4㎜, 일반, 25P 접속자, </v>
          </cell>
          <cell r="D454" t="str">
            <v>직선</v>
          </cell>
          <cell r="E454" t="str">
            <v>회선</v>
          </cell>
          <cell r="F454">
            <v>5.0419999999999998</v>
          </cell>
          <cell r="G454">
            <v>20056</v>
          </cell>
          <cell r="H454">
            <v>0.04</v>
          </cell>
          <cell r="I454">
            <v>20062</v>
          </cell>
          <cell r="J454">
            <v>0.04</v>
          </cell>
          <cell r="K454">
            <v>0</v>
          </cell>
          <cell r="M454">
            <v>0</v>
          </cell>
          <cell r="O454">
            <v>0</v>
          </cell>
        </row>
        <row r="455">
          <cell r="A455">
            <v>453</v>
          </cell>
          <cell r="B455" t="str">
            <v>15-00015</v>
          </cell>
          <cell r="C455" t="str">
            <v xml:space="preserve">케이블  지하  심선  접속                              0.4㎜, 일반, 25P 접속자, </v>
          </cell>
          <cell r="D455" t="str">
            <v>분기</v>
          </cell>
          <cell r="E455" t="str">
            <v>회선</v>
          </cell>
          <cell r="F455">
            <v>5.0430000000000001</v>
          </cell>
          <cell r="G455">
            <v>20056</v>
          </cell>
          <cell r="H455">
            <v>0.04</v>
          </cell>
          <cell r="I455">
            <v>20057</v>
          </cell>
          <cell r="J455">
            <v>0.04</v>
          </cell>
          <cell r="K455">
            <v>20063</v>
          </cell>
          <cell r="L455">
            <v>0.04</v>
          </cell>
          <cell r="M455">
            <v>0</v>
          </cell>
          <cell r="O455">
            <v>0</v>
          </cell>
        </row>
        <row r="456">
          <cell r="A456">
            <v>454</v>
          </cell>
          <cell r="B456" t="str">
            <v>15-00020</v>
          </cell>
          <cell r="C456" t="str">
            <v xml:space="preserve">케이블  지하  심선  접속                              0.5㎜, 일반, 1P 접속자, </v>
          </cell>
          <cell r="D456" t="str">
            <v>직선</v>
          </cell>
          <cell r="E456" t="str">
            <v>회선</v>
          </cell>
          <cell r="F456">
            <v>5.04</v>
          </cell>
          <cell r="G456">
            <v>20066</v>
          </cell>
          <cell r="H456">
            <v>2</v>
          </cell>
          <cell r="I456">
            <v>0</v>
          </cell>
          <cell r="K456">
            <v>0</v>
          </cell>
          <cell r="M456">
            <v>0</v>
          </cell>
          <cell r="O456">
            <v>0</v>
          </cell>
        </row>
        <row r="457">
          <cell r="A457">
            <v>455</v>
          </cell>
          <cell r="B457" t="str">
            <v>15-00021</v>
          </cell>
          <cell r="C457" t="str">
            <v xml:space="preserve">케이블  지하  심선  접속                              0.5㎜, 일반, 1P 접속자, </v>
          </cell>
          <cell r="D457" t="str">
            <v>분기</v>
          </cell>
          <cell r="E457" t="str">
            <v>회선</v>
          </cell>
          <cell r="F457">
            <v>5.0410000000000004</v>
          </cell>
          <cell r="G457">
            <v>20072</v>
          </cell>
          <cell r="H457">
            <v>2</v>
          </cell>
        </row>
        <row r="458">
          <cell r="A458">
            <v>456</v>
          </cell>
          <cell r="B458" t="str">
            <v>15-00024</v>
          </cell>
          <cell r="C458" t="str">
            <v xml:space="preserve">케이블  지하  심선  접속                              0.5㎜, 일반, 25P 접속자, </v>
          </cell>
          <cell r="D458" t="str">
            <v>직선</v>
          </cell>
          <cell r="E458" t="str">
            <v>회선</v>
          </cell>
          <cell r="F458">
            <v>5.0419999999999998</v>
          </cell>
          <cell r="G458">
            <v>20056</v>
          </cell>
          <cell r="H458">
            <v>0.04</v>
          </cell>
          <cell r="I458">
            <v>20062</v>
          </cell>
          <cell r="J458">
            <v>0.04</v>
          </cell>
          <cell r="K458">
            <v>0</v>
          </cell>
          <cell r="M458">
            <v>0</v>
          </cell>
          <cell r="O458">
            <v>0</v>
          </cell>
        </row>
        <row r="459">
          <cell r="A459">
            <v>457</v>
          </cell>
          <cell r="B459" t="str">
            <v>15-00025</v>
          </cell>
          <cell r="C459" t="str">
            <v xml:space="preserve">케이블  지하  심선  접속                              0.5㎜, 일반, 25P 접속자, </v>
          </cell>
          <cell r="D459" t="str">
            <v>분기</v>
          </cell>
          <cell r="E459" t="str">
            <v>회선</v>
          </cell>
          <cell r="F459">
            <v>5.0430000000000001</v>
          </cell>
          <cell r="G459">
            <v>20056</v>
          </cell>
          <cell r="H459">
            <v>0.04</v>
          </cell>
          <cell r="I459">
            <v>20057</v>
          </cell>
          <cell r="J459">
            <v>0.04</v>
          </cell>
          <cell r="K459">
            <v>20063</v>
          </cell>
          <cell r="L459">
            <v>0.04</v>
          </cell>
          <cell r="M459">
            <v>0</v>
          </cell>
          <cell r="O459">
            <v>0</v>
          </cell>
        </row>
        <row r="460">
          <cell r="A460">
            <v>458</v>
          </cell>
          <cell r="B460" t="str">
            <v>15-00030</v>
          </cell>
          <cell r="C460" t="str">
            <v xml:space="preserve">케이블  지하  심선  접속                              0.65㎜, 일반, 1P 접속자, </v>
          </cell>
          <cell r="D460" t="str">
            <v>직선</v>
          </cell>
          <cell r="E460" t="str">
            <v>회선</v>
          </cell>
          <cell r="F460">
            <v>5.0599999999999996</v>
          </cell>
          <cell r="G460">
            <v>20066</v>
          </cell>
          <cell r="H460">
            <v>2</v>
          </cell>
          <cell r="I460">
            <v>0</v>
          </cell>
          <cell r="K460">
            <v>0</v>
          </cell>
          <cell r="M460">
            <v>0</v>
          </cell>
          <cell r="O460">
            <v>0</v>
          </cell>
        </row>
        <row r="461">
          <cell r="A461">
            <v>459</v>
          </cell>
          <cell r="B461" t="str">
            <v>15-00031</v>
          </cell>
          <cell r="C461" t="str">
            <v xml:space="preserve">케이블  지하  심선  접속                              0.65㎜, 일반, 1P 접속자, </v>
          </cell>
          <cell r="D461" t="str">
            <v>분기</v>
          </cell>
          <cell r="E461" t="str">
            <v>회선</v>
          </cell>
          <cell r="F461">
            <v>5.0609999999999999</v>
          </cell>
          <cell r="G461">
            <v>20072</v>
          </cell>
          <cell r="H461">
            <v>2</v>
          </cell>
        </row>
        <row r="462">
          <cell r="A462">
            <v>460</v>
          </cell>
          <cell r="B462" t="str">
            <v>15-00034</v>
          </cell>
          <cell r="C462" t="str">
            <v xml:space="preserve">케이블  지하  심선  접속                              0.65㎜, 일반, 25P 접속자, </v>
          </cell>
          <cell r="D462" t="str">
            <v>직선</v>
          </cell>
          <cell r="E462" t="str">
            <v>회선</v>
          </cell>
          <cell r="F462">
            <v>5.0620000000000003</v>
          </cell>
          <cell r="G462">
            <v>20056</v>
          </cell>
          <cell r="H462">
            <v>0.04</v>
          </cell>
          <cell r="I462">
            <v>20062</v>
          </cell>
          <cell r="J462">
            <v>0.04</v>
          </cell>
          <cell r="K462">
            <v>0</v>
          </cell>
          <cell r="M462">
            <v>0</v>
          </cell>
          <cell r="O462">
            <v>0</v>
          </cell>
        </row>
        <row r="463">
          <cell r="A463">
            <v>461</v>
          </cell>
          <cell r="B463" t="str">
            <v>15-00035</v>
          </cell>
          <cell r="C463" t="str">
            <v xml:space="preserve">케이블  지하  심선  접속                              0.65㎜, 일반, 25P 접속자, </v>
          </cell>
          <cell r="D463" t="str">
            <v>분기</v>
          </cell>
          <cell r="E463" t="str">
            <v>회선</v>
          </cell>
          <cell r="F463">
            <v>5.0629999999999997</v>
          </cell>
          <cell r="G463">
            <v>20056</v>
          </cell>
          <cell r="H463">
            <v>0.04</v>
          </cell>
          <cell r="I463">
            <v>20057</v>
          </cell>
          <cell r="J463">
            <v>0.04</v>
          </cell>
          <cell r="K463">
            <v>20063</v>
          </cell>
          <cell r="L463">
            <v>0.04</v>
          </cell>
          <cell r="M463">
            <v>0</v>
          </cell>
        </row>
        <row r="464">
          <cell r="A464">
            <v>462</v>
          </cell>
          <cell r="B464" t="str">
            <v>15-00040</v>
          </cell>
          <cell r="C464" t="str">
            <v xml:space="preserve">케이블  지하  심선  접속                              0.9㎜, 일반, 1P 접속자, </v>
          </cell>
          <cell r="D464" t="str">
            <v>직선</v>
          </cell>
          <cell r="E464" t="str">
            <v>회선</v>
          </cell>
          <cell r="F464">
            <v>5.0599999999999996</v>
          </cell>
          <cell r="G464">
            <v>20066</v>
          </cell>
          <cell r="H464">
            <v>2</v>
          </cell>
          <cell r="I464">
            <v>0</v>
          </cell>
          <cell r="K464">
            <v>0</v>
          </cell>
          <cell r="M464">
            <v>0</v>
          </cell>
          <cell r="O464">
            <v>0</v>
          </cell>
        </row>
        <row r="465">
          <cell r="A465">
            <v>463</v>
          </cell>
          <cell r="B465" t="str">
            <v>15-00041</v>
          </cell>
          <cell r="C465" t="str">
            <v xml:space="preserve">케이블  지하  심선  접속                              0.9㎜, 일반, 1P 접속자, </v>
          </cell>
          <cell r="D465" t="str">
            <v>분기</v>
          </cell>
          <cell r="E465" t="str">
            <v>회선</v>
          </cell>
          <cell r="F465">
            <v>5.0609999999999999</v>
          </cell>
          <cell r="G465">
            <v>20072</v>
          </cell>
          <cell r="H465">
            <v>2</v>
          </cell>
          <cell r="I465">
            <v>0</v>
          </cell>
        </row>
        <row r="466">
          <cell r="A466">
            <v>464</v>
          </cell>
          <cell r="B466" t="str">
            <v>15-00044</v>
          </cell>
          <cell r="C466" t="str">
            <v xml:space="preserve">케이블  지하  심선  접속                              0.9㎜, 일반, 25P 접속자, </v>
          </cell>
          <cell r="D466" t="str">
            <v>직선</v>
          </cell>
          <cell r="E466" t="str">
            <v>회선</v>
          </cell>
          <cell r="F466">
            <v>5.0620000000000003</v>
          </cell>
          <cell r="G466">
            <v>20105</v>
          </cell>
          <cell r="H466">
            <v>0.04</v>
          </cell>
        </row>
        <row r="467">
          <cell r="A467">
            <v>465</v>
          </cell>
          <cell r="B467" t="str">
            <v>15-00045</v>
          </cell>
          <cell r="C467" t="str">
            <v xml:space="preserve">케이블  지하  심선  접속                              0.9㎜, 일반, 25P 접속자, </v>
          </cell>
          <cell r="D467" t="str">
            <v>분기</v>
          </cell>
          <cell r="E467" t="str">
            <v>회선</v>
          </cell>
          <cell r="F467">
            <v>5.0629999999999997</v>
          </cell>
          <cell r="G467">
            <v>20105</v>
          </cell>
          <cell r="H467">
            <v>0.04</v>
          </cell>
          <cell r="I467">
            <v>20108</v>
          </cell>
          <cell r="J467">
            <v>0.04</v>
          </cell>
        </row>
        <row r="468">
          <cell r="A468">
            <v>466</v>
          </cell>
          <cell r="B468" t="str">
            <v>15-00060</v>
          </cell>
          <cell r="C468" t="str">
            <v xml:space="preserve">케이블  지하  심선  접속                              0.4㎜, 젤리충진, 1P 접속자, </v>
          </cell>
          <cell r="D468" t="str">
            <v>직선</v>
          </cell>
          <cell r="E468" t="str">
            <v>회선</v>
          </cell>
          <cell r="F468">
            <v>5.14</v>
          </cell>
          <cell r="G468">
            <v>20065</v>
          </cell>
          <cell r="H468">
            <v>2</v>
          </cell>
          <cell r="I468">
            <v>0</v>
          </cell>
          <cell r="K468">
            <v>0</v>
          </cell>
          <cell r="M468">
            <v>0</v>
          </cell>
          <cell r="O468">
            <v>0</v>
          </cell>
        </row>
        <row r="469">
          <cell r="A469">
            <v>467</v>
          </cell>
          <cell r="B469" t="str">
            <v>15-00061</v>
          </cell>
          <cell r="C469" t="str">
            <v xml:space="preserve">케이블  지하  심선  접속                              0.4㎜, 젤리충진, 1P 접속자, </v>
          </cell>
          <cell r="D469" t="str">
            <v>분기</v>
          </cell>
          <cell r="E469" t="str">
            <v>회선</v>
          </cell>
          <cell r="F469">
            <v>5.141</v>
          </cell>
          <cell r="G469">
            <v>20071</v>
          </cell>
          <cell r="H469">
            <v>2</v>
          </cell>
          <cell r="I469">
            <v>0</v>
          </cell>
          <cell r="K469">
            <v>0</v>
          </cell>
          <cell r="M469">
            <v>0</v>
          </cell>
          <cell r="O469">
            <v>0</v>
          </cell>
        </row>
        <row r="470">
          <cell r="A470">
            <v>468</v>
          </cell>
          <cell r="B470" t="str">
            <v>15-00064</v>
          </cell>
          <cell r="C470" t="str">
            <v xml:space="preserve">케이블  지하  심선  접속                              0.4㎜, 젤리충진, 25P 접속자, </v>
          </cell>
          <cell r="D470" t="str">
            <v>직선</v>
          </cell>
          <cell r="E470" t="str">
            <v>회선</v>
          </cell>
          <cell r="F470">
            <v>5.1420000000000003</v>
          </cell>
          <cell r="G470">
            <v>20056</v>
          </cell>
          <cell r="H470">
            <v>0.04</v>
          </cell>
          <cell r="K470">
            <v>0</v>
          </cell>
          <cell r="M470">
            <v>0</v>
          </cell>
          <cell r="O470">
            <v>0</v>
          </cell>
        </row>
        <row r="471">
          <cell r="A471">
            <v>469</v>
          </cell>
          <cell r="B471" t="str">
            <v>15-00065</v>
          </cell>
          <cell r="C471" t="str">
            <v xml:space="preserve">케이블  지하  심선  접속                              0.4㎜, 젤리충진, 25P 접속자, </v>
          </cell>
          <cell r="D471" t="str">
            <v>분기</v>
          </cell>
          <cell r="E471" t="str">
            <v>회선</v>
          </cell>
          <cell r="F471">
            <v>5.0430000000000001</v>
          </cell>
          <cell r="G471">
            <v>20056</v>
          </cell>
          <cell r="H471">
            <v>0.04</v>
          </cell>
          <cell r="I471">
            <v>20057</v>
          </cell>
          <cell r="J471">
            <v>0.04</v>
          </cell>
          <cell r="M471">
            <v>0</v>
          </cell>
          <cell r="O471">
            <v>0</v>
          </cell>
        </row>
        <row r="472">
          <cell r="A472">
            <v>470</v>
          </cell>
          <cell r="B472" t="str">
            <v>15-00070</v>
          </cell>
          <cell r="C472" t="str">
            <v xml:space="preserve">케이블  지하  심선  접속                              0.5㎜, 젤리충진, 1P 접속자, </v>
          </cell>
          <cell r="D472" t="str">
            <v>직선</v>
          </cell>
          <cell r="E472" t="str">
            <v>회선</v>
          </cell>
          <cell r="F472">
            <v>5.14</v>
          </cell>
          <cell r="G472">
            <v>20065</v>
          </cell>
          <cell r="H472">
            <v>2</v>
          </cell>
          <cell r="I472">
            <v>0</v>
          </cell>
          <cell r="K472">
            <v>0</v>
          </cell>
          <cell r="M472">
            <v>0</v>
          </cell>
          <cell r="O472">
            <v>0</v>
          </cell>
        </row>
        <row r="473">
          <cell r="A473">
            <v>471</v>
          </cell>
          <cell r="B473" t="str">
            <v>15-00071</v>
          </cell>
          <cell r="C473" t="str">
            <v xml:space="preserve">케이블  지하  심선  접속                              0.5㎜, 젤리충진, 1P 접속자, </v>
          </cell>
          <cell r="D473" t="str">
            <v>분기</v>
          </cell>
          <cell r="E473" t="str">
            <v>회선</v>
          </cell>
          <cell r="F473">
            <v>5.141</v>
          </cell>
          <cell r="G473">
            <v>20071</v>
          </cell>
          <cell r="H473">
            <v>2</v>
          </cell>
        </row>
        <row r="474">
          <cell r="A474">
            <v>472</v>
          </cell>
          <cell r="B474" t="str">
            <v>15-00074</v>
          </cell>
          <cell r="C474" t="str">
            <v xml:space="preserve">케이블  지하  심선  접속                              0.5㎜, 젤리충진, 25P 접속자, </v>
          </cell>
          <cell r="D474" t="str">
            <v>직선</v>
          </cell>
          <cell r="E474" t="str">
            <v>회선</v>
          </cell>
          <cell r="F474">
            <v>5.1420000000000003</v>
          </cell>
          <cell r="G474">
            <v>20056</v>
          </cell>
          <cell r="H474">
            <v>0.04</v>
          </cell>
          <cell r="K474">
            <v>0</v>
          </cell>
          <cell r="M474">
            <v>0</v>
          </cell>
          <cell r="O474">
            <v>0</v>
          </cell>
        </row>
        <row r="475">
          <cell r="A475">
            <v>473</v>
          </cell>
          <cell r="B475" t="str">
            <v>15-00075</v>
          </cell>
          <cell r="C475" t="str">
            <v xml:space="preserve">케이블  지하  심선  접속                              0.5㎜, 젤리충진, 25P 접속자, </v>
          </cell>
          <cell r="D475" t="str">
            <v>분기</v>
          </cell>
          <cell r="E475" t="str">
            <v>회선</v>
          </cell>
          <cell r="F475">
            <v>5.1429999999999998</v>
          </cell>
          <cell r="G475">
            <v>20056</v>
          </cell>
          <cell r="H475">
            <v>0.04</v>
          </cell>
          <cell r="I475">
            <v>20057</v>
          </cell>
          <cell r="J475">
            <v>0.04</v>
          </cell>
          <cell r="M475">
            <v>0</v>
          </cell>
          <cell r="O475">
            <v>0</v>
          </cell>
        </row>
        <row r="476">
          <cell r="A476">
            <v>474</v>
          </cell>
          <cell r="B476" t="str">
            <v>15-00080</v>
          </cell>
          <cell r="C476" t="str">
            <v xml:space="preserve">케이블  지하  심선  접속                              0.65㎜, 젤리충진, 1P 접속자, </v>
          </cell>
          <cell r="D476" t="str">
            <v>직선</v>
          </cell>
          <cell r="E476" t="str">
            <v>회선</v>
          </cell>
          <cell r="F476">
            <v>5.16</v>
          </cell>
          <cell r="G476">
            <v>20065</v>
          </cell>
          <cell r="H476">
            <v>2</v>
          </cell>
          <cell r="I476">
            <v>0</v>
          </cell>
          <cell r="K476">
            <v>0</v>
          </cell>
          <cell r="M476">
            <v>0</v>
          </cell>
          <cell r="O476">
            <v>0</v>
          </cell>
        </row>
        <row r="477">
          <cell r="A477">
            <v>475</v>
          </cell>
          <cell r="B477" t="str">
            <v>15-00081</v>
          </cell>
          <cell r="C477" t="str">
            <v xml:space="preserve">케이블  지하  심선  접속                              0.65㎜, 젤리충진, 1P 접속자, </v>
          </cell>
          <cell r="D477" t="str">
            <v>분기</v>
          </cell>
          <cell r="E477" t="str">
            <v>회선</v>
          </cell>
          <cell r="F477">
            <v>5.1609999999999996</v>
          </cell>
          <cell r="G477">
            <v>20071</v>
          </cell>
          <cell r="H477">
            <v>2</v>
          </cell>
        </row>
        <row r="478">
          <cell r="A478">
            <v>476</v>
          </cell>
          <cell r="B478" t="str">
            <v>15-00084</v>
          </cell>
          <cell r="C478" t="str">
            <v xml:space="preserve">케이블  지하  심선  접속                              0.65㎜, 젤리충진, 25P 접속자, </v>
          </cell>
          <cell r="D478" t="str">
            <v>직선</v>
          </cell>
          <cell r="E478" t="str">
            <v>회선</v>
          </cell>
          <cell r="F478">
            <v>5.1619999999999999</v>
          </cell>
          <cell r="G478">
            <v>20056</v>
          </cell>
          <cell r="H478">
            <v>0.04</v>
          </cell>
          <cell r="K478">
            <v>0</v>
          </cell>
          <cell r="M478">
            <v>0</v>
          </cell>
          <cell r="O478">
            <v>0</v>
          </cell>
        </row>
        <row r="479">
          <cell r="A479">
            <v>477</v>
          </cell>
          <cell r="B479" t="str">
            <v>15-00085</v>
          </cell>
          <cell r="C479" t="str">
            <v xml:space="preserve">케이블  지하  심선  접속                              0.65㎜, 젤리충진, 25P 접속자, </v>
          </cell>
          <cell r="D479" t="str">
            <v>분기</v>
          </cell>
          <cell r="E479" t="str">
            <v>회선</v>
          </cell>
          <cell r="F479">
            <v>5.1630000000000003</v>
          </cell>
          <cell r="G479">
            <v>20056</v>
          </cell>
          <cell r="H479">
            <v>0.04</v>
          </cell>
          <cell r="I479">
            <v>20057</v>
          </cell>
          <cell r="J479">
            <v>0.04</v>
          </cell>
        </row>
        <row r="480">
          <cell r="A480">
            <v>478</v>
          </cell>
          <cell r="B480" t="str">
            <v>15-00090</v>
          </cell>
          <cell r="C480" t="str">
            <v xml:space="preserve">케이블  지하  심선  접속                              0.9㎜, 젤리충진, 1P 접속자, </v>
          </cell>
          <cell r="D480" t="str">
            <v>직선</v>
          </cell>
          <cell r="E480" t="str">
            <v>회선</v>
          </cell>
          <cell r="F480">
            <v>5.16</v>
          </cell>
          <cell r="G480">
            <v>20065</v>
          </cell>
          <cell r="H480">
            <v>2</v>
          </cell>
          <cell r="I480">
            <v>0</v>
          </cell>
          <cell r="K480">
            <v>0</v>
          </cell>
          <cell r="M480">
            <v>0</v>
          </cell>
          <cell r="O480">
            <v>0</v>
          </cell>
        </row>
        <row r="481">
          <cell r="A481">
            <v>479</v>
          </cell>
          <cell r="B481" t="str">
            <v>15-00091</v>
          </cell>
          <cell r="C481" t="str">
            <v xml:space="preserve">케이블  지하  심선  접속                              0.9㎜, 젤리충진, 1P 접속자, </v>
          </cell>
          <cell r="D481" t="str">
            <v>분기</v>
          </cell>
          <cell r="E481" t="str">
            <v>회선</v>
          </cell>
          <cell r="F481">
            <v>5.1609999999999996</v>
          </cell>
          <cell r="G481">
            <v>20071</v>
          </cell>
          <cell r="H481">
            <v>2</v>
          </cell>
          <cell r="I481">
            <v>0</v>
          </cell>
          <cell r="K481">
            <v>0</v>
          </cell>
          <cell r="M481">
            <v>0</v>
          </cell>
          <cell r="O481">
            <v>0</v>
          </cell>
        </row>
        <row r="482">
          <cell r="A482">
            <v>480</v>
          </cell>
          <cell r="B482" t="str">
            <v>15-00094</v>
          </cell>
          <cell r="C482" t="str">
            <v xml:space="preserve">케이블  지하  심선  접속                              0.9㎜, 젤리충진, 25P 접속자, </v>
          </cell>
          <cell r="D482" t="str">
            <v>직선</v>
          </cell>
          <cell r="E482" t="str">
            <v>회선</v>
          </cell>
          <cell r="F482">
            <v>5.1619999999999999</v>
          </cell>
          <cell r="G482">
            <v>20100</v>
          </cell>
          <cell r="H482">
            <v>0.04</v>
          </cell>
        </row>
        <row r="483">
          <cell r="A483">
            <v>481</v>
          </cell>
          <cell r="B483" t="str">
            <v>15-00095</v>
          </cell>
          <cell r="C483" t="str">
            <v xml:space="preserve">케이블  지하  심선  접속                              0.9㎜, 젤리충진, 25P 접속자, </v>
          </cell>
          <cell r="D483" t="str">
            <v>분기</v>
          </cell>
          <cell r="E483" t="str">
            <v>회선</v>
          </cell>
          <cell r="F483">
            <v>5.1630000000000003</v>
          </cell>
          <cell r="G483">
            <v>20100</v>
          </cell>
          <cell r="H483">
            <v>0.04</v>
          </cell>
          <cell r="I483">
            <v>20103</v>
          </cell>
          <cell r="J483">
            <v>0.04</v>
          </cell>
        </row>
        <row r="484">
          <cell r="A484">
            <v>482</v>
          </cell>
          <cell r="B484" t="str">
            <v>16-00020</v>
          </cell>
          <cell r="C484" t="str">
            <v xml:space="preserve">케이블  지하  외피  접속                              JP(JC)-43-8-180, 2호, </v>
          </cell>
          <cell r="D484" t="str">
            <v>직선</v>
          </cell>
          <cell r="E484" t="str">
            <v>개소</v>
          </cell>
          <cell r="F484">
            <v>6.01</v>
          </cell>
          <cell r="G484">
            <v>18350</v>
          </cell>
          <cell r="H484">
            <v>1</v>
          </cell>
          <cell r="I484">
            <v>0</v>
          </cell>
          <cell r="K484">
            <v>0</v>
          </cell>
          <cell r="M484">
            <v>0</v>
          </cell>
          <cell r="O484">
            <v>0</v>
          </cell>
        </row>
        <row r="485">
          <cell r="A485">
            <v>483</v>
          </cell>
          <cell r="B485" t="str">
            <v>16-00030</v>
          </cell>
          <cell r="C485" t="str">
            <v xml:space="preserve">케이블  지하  외피  접속                              JP(JC)-62-15-350, 1호, 케이블명기입, </v>
          </cell>
          <cell r="D485" t="str">
            <v>직선</v>
          </cell>
          <cell r="E485" t="str">
            <v>개소</v>
          </cell>
          <cell r="F485">
            <v>6.02</v>
          </cell>
          <cell r="G485">
            <v>18350</v>
          </cell>
          <cell r="H485">
            <v>1</v>
          </cell>
          <cell r="I485">
            <v>0</v>
          </cell>
          <cell r="K485">
            <v>0</v>
          </cell>
          <cell r="M485">
            <v>0</v>
          </cell>
          <cell r="O485">
            <v>0</v>
          </cell>
        </row>
        <row r="486">
          <cell r="A486">
            <v>484</v>
          </cell>
          <cell r="B486" t="str">
            <v>16-00031</v>
          </cell>
          <cell r="C486" t="str">
            <v xml:space="preserve">케이블  지하  외피  접속                              JP(JC)-62-15-350, 1호, 케이블명기입, </v>
          </cell>
          <cell r="D486" t="str">
            <v>1분기</v>
          </cell>
          <cell r="E486" t="str">
            <v>개소</v>
          </cell>
          <cell r="F486">
            <v>6.02</v>
          </cell>
          <cell r="G486">
            <v>18350</v>
          </cell>
          <cell r="H486">
            <v>1</v>
          </cell>
          <cell r="I486">
            <v>18228</v>
          </cell>
          <cell r="J486">
            <v>1</v>
          </cell>
          <cell r="K486">
            <v>0</v>
          </cell>
          <cell r="M486">
            <v>0</v>
          </cell>
          <cell r="O486">
            <v>0</v>
          </cell>
        </row>
        <row r="487">
          <cell r="A487">
            <v>485</v>
          </cell>
          <cell r="B487" t="str">
            <v>16-00032</v>
          </cell>
          <cell r="C487" t="str">
            <v xml:space="preserve">케이블  지하  외피  접속                              JP(JC)-62-15-350, 1호, 케이블명기입, </v>
          </cell>
          <cell r="D487" t="str">
            <v>2분기</v>
          </cell>
          <cell r="E487" t="str">
            <v>개소</v>
          </cell>
          <cell r="F487">
            <v>6.02</v>
          </cell>
          <cell r="G487">
            <v>18350</v>
          </cell>
          <cell r="H487">
            <v>1</v>
          </cell>
          <cell r="I487">
            <v>18228</v>
          </cell>
          <cell r="J487">
            <v>2</v>
          </cell>
          <cell r="K487">
            <v>0</v>
          </cell>
          <cell r="M487">
            <v>0</v>
          </cell>
          <cell r="O487">
            <v>0</v>
          </cell>
        </row>
        <row r="488">
          <cell r="A488">
            <v>486</v>
          </cell>
          <cell r="B488" t="str">
            <v>16-00050</v>
          </cell>
          <cell r="C488" t="str">
            <v xml:space="preserve">케이블  지하  외피  접속                              JP(JC)-62-15-500, 1호, 케이블명기입, </v>
          </cell>
          <cell r="D488" t="str">
            <v>직선</v>
          </cell>
          <cell r="E488" t="str">
            <v>개소</v>
          </cell>
          <cell r="F488">
            <v>6.02</v>
          </cell>
          <cell r="G488">
            <v>18176</v>
          </cell>
          <cell r="H488">
            <v>1</v>
          </cell>
          <cell r="I488">
            <v>0</v>
          </cell>
          <cell r="K488">
            <v>0</v>
          </cell>
          <cell r="M488">
            <v>0</v>
          </cell>
          <cell r="O488">
            <v>0</v>
          </cell>
        </row>
        <row r="489">
          <cell r="A489">
            <v>487</v>
          </cell>
          <cell r="B489" t="str">
            <v>16-00051</v>
          </cell>
          <cell r="C489" t="str">
            <v xml:space="preserve">케이블  지하  외피  접속                              JP(JC)-62-15-500, 1호, 케이블명기입, </v>
          </cell>
          <cell r="D489" t="str">
            <v>1분기</v>
          </cell>
          <cell r="E489" t="str">
            <v>개소</v>
          </cell>
          <cell r="F489">
            <v>6.02</v>
          </cell>
          <cell r="G489">
            <v>18176</v>
          </cell>
          <cell r="H489">
            <v>1</v>
          </cell>
          <cell r="I489">
            <v>18228</v>
          </cell>
          <cell r="J489">
            <v>1</v>
          </cell>
          <cell r="K489">
            <v>0</v>
          </cell>
          <cell r="M489">
            <v>0</v>
          </cell>
          <cell r="O489">
            <v>0</v>
          </cell>
        </row>
        <row r="490">
          <cell r="A490">
            <v>488</v>
          </cell>
          <cell r="B490" t="str">
            <v>16-00052</v>
          </cell>
          <cell r="C490" t="str">
            <v xml:space="preserve">케이블  지하  외피  접속                              JP(JC)-62-15-500, 1호, 케이블명기입, </v>
          </cell>
          <cell r="D490" t="str">
            <v>2분기</v>
          </cell>
          <cell r="E490" t="str">
            <v>개소</v>
          </cell>
          <cell r="F490">
            <v>6.02</v>
          </cell>
          <cell r="G490">
            <v>18176</v>
          </cell>
          <cell r="H490">
            <v>1</v>
          </cell>
          <cell r="I490">
            <v>18228</v>
          </cell>
          <cell r="J490">
            <v>2</v>
          </cell>
          <cell r="K490">
            <v>0</v>
          </cell>
          <cell r="M490">
            <v>0</v>
          </cell>
          <cell r="O490">
            <v>0</v>
          </cell>
        </row>
        <row r="491">
          <cell r="A491">
            <v>489</v>
          </cell>
          <cell r="B491" t="str">
            <v>16-00053</v>
          </cell>
          <cell r="C491" t="str">
            <v xml:space="preserve">케이블  지하  외피  접속                              JP(JC)-62-15-500, 1호, 케이블명기입, </v>
          </cell>
          <cell r="D491" t="str">
            <v>3분기</v>
          </cell>
          <cell r="E491" t="str">
            <v>개소</v>
          </cell>
          <cell r="F491">
            <v>6.02</v>
          </cell>
          <cell r="G491">
            <v>18176</v>
          </cell>
          <cell r="H491">
            <v>1</v>
          </cell>
          <cell r="I491">
            <v>18228</v>
          </cell>
          <cell r="J491">
            <v>3</v>
          </cell>
          <cell r="K491">
            <v>0</v>
          </cell>
          <cell r="M491">
            <v>0</v>
          </cell>
          <cell r="O491">
            <v>0</v>
          </cell>
        </row>
        <row r="492">
          <cell r="A492">
            <v>490</v>
          </cell>
          <cell r="B492" t="str">
            <v>16-00054</v>
          </cell>
          <cell r="C492" t="str">
            <v xml:space="preserve">케이블  지하  외피  접속                              JP(JC)-62-15-500, 1호, 케이블명기입, </v>
          </cell>
          <cell r="D492" t="str">
            <v>4분기</v>
          </cell>
          <cell r="E492" t="str">
            <v>개소</v>
          </cell>
          <cell r="F492">
            <v>6.02</v>
          </cell>
          <cell r="G492">
            <v>18176</v>
          </cell>
          <cell r="H492">
            <v>1</v>
          </cell>
          <cell r="I492">
            <v>18228</v>
          </cell>
          <cell r="J492">
            <v>4</v>
          </cell>
          <cell r="K492">
            <v>0</v>
          </cell>
          <cell r="M492">
            <v>0</v>
          </cell>
          <cell r="O492">
            <v>0</v>
          </cell>
        </row>
        <row r="493">
          <cell r="A493">
            <v>491</v>
          </cell>
          <cell r="B493" t="str">
            <v>16-00070</v>
          </cell>
          <cell r="C493" t="str">
            <v xml:space="preserve">케이블  지하  외피  접속                              JP(JC)-92-30-500, 1호, 케이블명기입, </v>
          </cell>
          <cell r="D493" t="str">
            <v>직선</v>
          </cell>
          <cell r="E493" t="str">
            <v>개소</v>
          </cell>
          <cell r="F493">
            <v>6.03</v>
          </cell>
          <cell r="G493">
            <v>18177</v>
          </cell>
          <cell r="H493">
            <v>1</v>
          </cell>
          <cell r="K493">
            <v>0</v>
          </cell>
          <cell r="M493">
            <v>0</v>
          </cell>
          <cell r="O493">
            <v>0</v>
          </cell>
        </row>
        <row r="494">
          <cell r="A494">
            <v>492</v>
          </cell>
          <cell r="B494" t="str">
            <v>16-00071</v>
          </cell>
          <cell r="C494" t="str">
            <v xml:space="preserve">케이블  지하  외피  접속                              JP(JC)-92-30-500, 1호, 케이블명기입, </v>
          </cell>
          <cell r="D494" t="str">
            <v>1분기</v>
          </cell>
          <cell r="E494" t="str">
            <v>개소</v>
          </cell>
          <cell r="F494">
            <v>6.03</v>
          </cell>
          <cell r="G494">
            <v>18177</v>
          </cell>
          <cell r="H494">
            <v>1</v>
          </cell>
          <cell r="I494">
            <v>18228</v>
          </cell>
          <cell r="J494">
            <v>1</v>
          </cell>
          <cell r="K494">
            <v>0</v>
          </cell>
          <cell r="M494">
            <v>0</v>
          </cell>
          <cell r="O494">
            <v>0</v>
          </cell>
        </row>
        <row r="495">
          <cell r="A495">
            <v>493</v>
          </cell>
          <cell r="B495" t="str">
            <v>16-00072</v>
          </cell>
          <cell r="C495" t="str">
            <v xml:space="preserve">케이블  지하  외피  접속                              JP(JC)-92-30-500, 1호, 케이블명기입, </v>
          </cell>
          <cell r="D495" t="str">
            <v>2분기</v>
          </cell>
          <cell r="E495" t="str">
            <v>개소</v>
          </cell>
          <cell r="F495">
            <v>6.03</v>
          </cell>
          <cell r="G495">
            <v>18177</v>
          </cell>
          <cell r="H495">
            <v>1</v>
          </cell>
          <cell r="I495">
            <v>18228</v>
          </cell>
          <cell r="J495">
            <v>2</v>
          </cell>
          <cell r="K495">
            <v>0</v>
          </cell>
          <cell r="M495">
            <v>0</v>
          </cell>
          <cell r="O495">
            <v>0</v>
          </cell>
        </row>
        <row r="496">
          <cell r="A496">
            <v>494</v>
          </cell>
          <cell r="B496" t="str">
            <v>16-00073</v>
          </cell>
          <cell r="C496" t="str">
            <v xml:space="preserve">케이블  지하  외피  접속                              JP(JC)-92-30-500, 1호, 케이블명기입, </v>
          </cell>
          <cell r="D496" t="str">
            <v>3분기</v>
          </cell>
          <cell r="E496" t="str">
            <v>개소</v>
          </cell>
          <cell r="F496">
            <v>6.03</v>
          </cell>
          <cell r="G496">
            <v>18177</v>
          </cell>
          <cell r="H496">
            <v>1</v>
          </cell>
          <cell r="I496">
            <v>18228</v>
          </cell>
          <cell r="J496">
            <v>3</v>
          </cell>
          <cell r="K496">
            <v>0</v>
          </cell>
          <cell r="M496">
            <v>0</v>
          </cell>
          <cell r="O496">
            <v>0</v>
          </cell>
        </row>
        <row r="497">
          <cell r="A497">
            <v>495</v>
          </cell>
          <cell r="B497" t="str">
            <v>16-00074</v>
          </cell>
          <cell r="C497" t="str">
            <v xml:space="preserve">케이블  지하  외피  접속                              JP(JC)-92-30-500, 1호, 케이블명기입, </v>
          </cell>
          <cell r="D497" t="str">
            <v>4분기</v>
          </cell>
          <cell r="E497" t="str">
            <v>개소</v>
          </cell>
          <cell r="F497">
            <v>6.03</v>
          </cell>
          <cell r="G497">
            <v>18177</v>
          </cell>
          <cell r="H497">
            <v>1</v>
          </cell>
          <cell r="I497">
            <v>18228</v>
          </cell>
          <cell r="J497">
            <v>4</v>
          </cell>
          <cell r="K497">
            <v>0</v>
          </cell>
          <cell r="M497">
            <v>0</v>
          </cell>
          <cell r="O497">
            <v>0</v>
          </cell>
        </row>
        <row r="498">
          <cell r="A498">
            <v>496</v>
          </cell>
          <cell r="B498" t="str">
            <v>16-00090</v>
          </cell>
          <cell r="C498" t="str">
            <v xml:space="preserve">케이블  지하  외피  접속                              JP(JC)-122-38-500, 1호, 케이블명기입, </v>
          </cell>
          <cell r="D498" t="str">
            <v>직선</v>
          </cell>
          <cell r="E498" t="str">
            <v>개소</v>
          </cell>
          <cell r="F498">
            <v>6.04</v>
          </cell>
          <cell r="G498">
            <v>18180</v>
          </cell>
          <cell r="H498">
            <v>1</v>
          </cell>
          <cell r="I498">
            <v>0</v>
          </cell>
          <cell r="K498">
            <v>0</v>
          </cell>
          <cell r="M498">
            <v>0</v>
          </cell>
          <cell r="O498">
            <v>0</v>
          </cell>
        </row>
        <row r="499">
          <cell r="A499">
            <v>497</v>
          </cell>
          <cell r="B499" t="str">
            <v>16-00091</v>
          </cell>
          <cell r="C499" t="str">
            <v xml:space="preserve">케이블  지하  외피  접속                              JP(JC)-122-38-500, 1호, 케이블명기입, </v>
          </cell>
          <cell r="D499" t="str">
            <v>1분기</v>
          </cell>
          <cell r="E499" t="str">
            <v>개소</v>
          </cell>
          <cell r="F499">
            <v>6.04</v>
          </cell>
          <cell r="G499">
            <v>18180</v>
          </cell>
          <cell r="H499">
            <v>1</v>
          </cell>
          <cell r="I499">
            <v>18228</v>
          </cell>
          <cell r="J499">
            <v>1</v>
          </cell>
          <cell r="K499">
            <v>0</v>
          </cell>
          <cell r="M499">
            <v>0</v>
          </cell>
          <cell r="O499">
            <v>0</v>
          </cell>
        </row>
        <row r="500">
          <cell r="A500">
            <v>498</v>
          </cell>
          <cell r="B500" t="str">
            <v>16-00092</v>
          </cell>
          <cell r="C500" t="str">
            <v xml:space="preserve">케이블  지하  외피  접속                              JP(JC)-122-38-500, 1호, 케이블명기입, </v>
          </cell>
          <cell r="D500" t="str">
            <v>2분기</v>
          </cell>
          <cell r="E500" t="str">
            <v>개소</v>
          </cell>
          <cell r="F500">
            <v>6.04</v>
          </cell>
          <cell r="G500">
            <v>18180</v>
          </cell>
          <cell r="H500">
            <v>1</v>
          </cell>
          <cell r="I500">
            <v>18228</v>
          </cell>
          <cell r="J500">
            <v>2</v>
          </cell>
          <cell r="K500">
            <v>0</v>
          </cell>
          <cell r="M500">
            <v>0</v>
          </cell>
          <cell r="O500">
            <v>0</v>
          </cell>
        </row>
        <row r="501">
          <cell r="A501">
            <v>499</v>
          </cell>
          <cell r="B501" t="str">
            <v>16-00093</v>
          </cell>
          <cell r="C501" t="str">
            <v xml:space="preserve">케이블  지하  외피  접속                              JP(JC)-122-38-500, 1호, 케이블명기입, </v>
          </cell>
          <cell r="D501" t="str">
            <v>3분기</v>
          </cell>
          <cell r="E501" t="str">
            <v>개소</v>
          </cell>
          <cell r="F501">
            <v>6.04</v>
          </cell>
          <cell r="G501">
            <v>18180</v>
          </cell>
          <cell r="H501">
            <v>1</v>
          </cell>
          <cell r="I501">
            <v>18228</v>
          </cell>
          <cell r="J501">
            <v>3</v>
          </cell>
          <cell r="K501">
            <v>0</v>
          </cell>
          <cell r="M501">
            <v>0</v>
          </cell>
          <cell r="O501">
            <v>0</v>
          </cell>
        </row>
        <row r="502">
          <cell r="A502">
            <v>500</v>
          </cell>
          <cell r="B502" t="str">
            <v>16-00094</v>
          </cell>
          <cell r="C502" t="str">
            <v xml:space="preserve">케이블  지하  외피  접속                              JP(JC)-122-38-500, 1호, 케이블명기입, </v>
          </cell>
          <cell r="D502" t="str">
            <v>4분기</v>
          </cell>
          <cell r="E502" t="str">
            <v>개소</v>
          </cell>
          <cell r="F502">
            <v>6.04</v>
          </cell>
          <cell r="G502">
            <v>18180</v>
          </cell>
          <cell r="H502">
            <v>1</v>
          </cell>
          <cell r="I502">
            <v>18228</v>
          </cell>
          <cell r="J502">
            <v>4</v>
          </cell>
          <cell r="K502">
            <v>0</v>
          </cell>
          <cell r="M502">
            <v>0</v>
          </cell>
          <cell r="O502">
            <v>0</v>
          </cell>
        </row>
        <row r="503">
          <cell r="A503">
            <v>501</v>
          </cell>
          <cell r="B503" t="str">
            <v>16-00095</v>
          </cell>
          <cell r="C503" t="str">
            <v>케이블  지하  외피  접속                              JP(JC)-122-38-500, 1호, 케이블명기입, 차폐</v>
          </cell>
          <cell r="D503" t="str">
            <v>직선</v>
          </cell>
          <cell r="E503" t="str">
            <v>개소</v>
          </cell>
          <cell r="F503">
            <v>6.0410000000000004</v>
          </cell>
          <cell r="G503">
            <v>18180</v>
          </cell>
          <cell r="H503">
            <v>1</v>
          </cell>
          <cell r="I503">
            <v>0</v>
          </cell>
        </row>
        <row r="504">
          <cell r="A504">
            <v>502</v>
          </cell>
          <cell r="B504" t="str">
            <v>16-00096</v>
          </cell>
          <cell r="C504" t="str">
            <v>케이블  지하  외피  접속                              JP(JC)-122-38-500, 2호, 케이블명기입, 차폐</v>
          </cell>
          <cell r="D504" t="str">
            <v>1분기</v>
          </cell>
          <cell r="E504" t="str">
            <v>개소</v>
          </cell>
          <cell r="F504">
            <v>6.0410000000000004</v>
          </cell>
          <cell r="G504">
            <v>18180</v>
          </cell>
          <cell r="H504">
            <v>1</v>
          </cell>
          <cell r="I504">
            <v>18228</v>
          </cell>
          <cell r="J504">
            <v>1</v>
          </cell>
        </row>
        <row r="505">
          <cell r="A505">
            <v>503</v>
          </cell>
          <cell r="B505" t="str">
            <v>16-00097</v>
          </cell>
          <cell r="C505" t="str">
            <v>케이블  지하  외피  접속                              JP(JC)-122-38-500, 3호, 케이블명기입, 차폐</v>
          </cell>
          <cell r="D505" t="str">
            <v>2분기</v>
          </cell>
          <cell r="E505" t="str">
            <v>개소</v>
          </cell>
          <cell r="F505">
            <v>6.0410000000000004</v>
          </cell>
          <cell r="G505">
            <v>18180</v>
          </cell>
          <cell r="H505">
            <v>1</v>
          </cell>
          <cell r="I505">
            <v>18228</v>
          </cell>
          <cell r="J505">
            <v>2</v>
          </cell>
        </row>
        <row r="506">
          <cell r="A506">
            <v>504</v>
          </cell>
          <cell r="B506" t="str">
            <v>16-00098</v>
          </cell>
          <cell r="C506" t="str">
            <v>케이블  지하  외피  접속                              JP(JC)-122-38-500, 4호, 케이블명기입, 차폐</v>
          </cell>
          <cell r="D506" t="str">
            <v>3분기</v>
          </cell>
          <cell r="E506" t="str">
            <v>개소</v>
          </cell>
          <cell r="F506">
            <v>6.0410000000000004</v>
          </cell>
          <cell r="G506">
            <v>18180</v>
          </cell>
          <cell r="H506">
            <v>1</v>
          </cell>
          <cell r="I506">
            <v>18228</v>
          </cell>
          <cell r="J506">
            <v>3</v>
          </cell>
        </row>
        <row r="507">
          <cell r="A507">
            <v>505</v>
          </cell>
          <cell r="B507" t="str">
            <v>16-00099</v>
          </cell>
          <cell r="C507" t="str">
            <v>케이블  지하  외피  접속                              JP(JC)-122-38-500, 5호, 케이블명기입, 차폐</v>
          </cell>
          <cell r="D507" t="str">
            <v>4분기</v>
          </cell>
          <cell r="E507" t="str">
            <v>개소</v>
          </cell>
          <cell r="F507">
            <v>6.04</v>
          </cell>
          <cell r="G507">
            <v>18180</v>
          </cell>
          <cell r="H507">
            <v>1</v>
          </cell>
          <cell r="I507">
            <v>18228</v>
          </cell>
          <cell r="J507">
            <v>4</v>
          </cell>
        </row>
        <row r="508">
          <cell r="A508">
            <v>506</v>
          </cell>
          <cell r="B508" t="str">
            <v>16-00100</v>
          </cell>
          <cell r="C508" t="str">
            <v xml:space="preserve">케이블  지하  외피  접속                              JP(JC)-122-38-650, 1호, 케이블명기입, </v>
          </cell>
          <cell r="D508" t="str">
            <v>직선</v>
          </cell>
          <cell r="E508" t="str">
            <v>개소</v>
          </cell>
          <cell r="F508">
            <v>6.04</v>
          </cell>
          <cell r="G508">
            <v>18181</v>
          </cell>
          <cell r="H508">
            <v>1</v>
          </cell>
          <cell r="I508">
            <v>0</v>
          </cell>
          <cell r="K508">
            <v>0</v>
          </cell>
          <cell r="M508">
            <v>0</v>
          </cell>
          <cell r="O508">
            <v>0</v>
          </cell>
        </row>
        <row r="509">
          <cell r="A509">
            <v>507</v>
          </cell>
          <cell r="B509" t="str">
            <v>16-00101</v>
          </cell>
          <cell r="C509" t="str">
            <v xml:space="preserve">케이블  지하  외피  접속                              JP(JC)-122-38-650, 1호, 케이블명기입, </v>
          </cell>
          <cell r="D509" t="str">
            <v>1분기</v>
          </cell>
          <cell r="E509" t="str">
            <v>개소</v>
          </cell>
          <cell r="F509">
            <v>6.04</v>
          </cell>
          <cell r="G509">
            <v>18181</v>
          </cell>
          <cell r="H509">
            <v>1</v>
          </cell>
          <cell r="I509">
            <v>18228</v>
          </cell>
          <cell r="J509">
            <v>1</v>
          </cell>
        </row>
        <row r="510">
          <cell r="A510">
            <v>508</v>
          </cell>
          <cell r="B510" t="str">
            <v>16-00102</v>
          </cell>
          <cell r="C510" t="str">
            <v xml:space="preserve">케이블  지하  외피  접속                              JP(JC)-122-38-650, 1호, 케이블명기입, </v>
          </cell>
          <cell r="D510" t="str">
            <v>2분기</v>
          </cell>
          <cell r="E510" t="str">
            <v>개소</v>
          </cell>
          <cell r="F510">
            <v>6.04</v>
          </cell>
          <cell r="G510">
            <v>18181</v>
          </cell>
          <cell r="H510">
            <v>1</v>
          </cell>
          <cell r="I510">
            <v>18228</v>
          </cell>
          <cell r="J510">
            <v>2</v>
          </cell>
        </row>
        <row r="511">
          <cell r="A511">
            <v>509</v>
          </cell>
          <cell r="B511" t="str">
            <v>16-00103</v>
          </cell>
          <cell r="C511" t="str">
            <v xml:space="preserve">케이블  지하  외피  접속                              JP(JC)-122-38-650, 1호, 케이블명기입, </v>
          </cell>
          <cell r="D511" t="str">
            <v>3분기</v>
          </cell>
          <cell r="E511" t="str">
            <v>개소</v>
          </cell>
          <cell r="F511">
            <v>6.04</v>
          </cell>
          <cell r="G511">
            <v>18181</v>
          </cell>
          <cell r="H511">
            <v>1</v>
          </cell>
          <cell r="I511">
            <v>18228</v>
          </cell>
          <cell r="J511">
            <v>3</v>
          </cell>
        </row>
        <row r="512">
          <cell r="A512">
            <v>510</v>
          </cell>
          <cell r="B512" t="str">
            <v>16-00104</v>
          </cell>
          <cell r="C512" t="str">
            <v xml:space="preserve">케이블  지하  외피  접속                              JP(JC)-122-38-650, 1호, 케이블명기입, </v>
          </cell>
          <cell r="D512" t="str">
            <v>4분기</v>
          </cell>
          <cell r="E512" t="str">
            <v>개소</v>
          </cell>
          <cell r="F512">
            <v>6.04</v>
          </cell>
          <cell r="G512">
            <v>18181</v>
          </cell>
          <cell r="H512">
            <v>1</v>
          </cell>
          <cell r="I512">
            <v>18228</v>
          </cell>
          <cell r="J512">
            <v>4</v>
          </cell>
        </row>
        <row r="513">
          <cell r="A513">
            <v>511</v>
          </cell>
          <cell r="B513" t="str">
            <v>16-00110</v>
          </cell>
          <cell r="C513" t="str">
            <v xml:space="preserve">케이블  지하  외피  접속                              JP(JC)-160-55-500, 1호, 케이블명기입, </v>
          </cell>
          <cell r="D513" t="str">
            <v>직선</v>
          </cell>
          <cell r="E513" t="str">
            <v>개소</v>
          </cell>
          <cell r="F513">
            <v>6.05</v>
          </cell>
          <cell r="G513">
            <v>18183</v>
          </cell>
          <cell r="H513">
            <v>1</v>
          </cell>
          <cell r="I513">
            <v>0</v>
          </cell>
          <cell r="K513">
            <v>0</v>
          </cell>
          <cell r="M513">
            <v>0</v>
          </cell>
          <cell r="O513">
            <v>0</v>
          </cell>
        </row>
        <row r="514">
          <cell r="A514">
            <v>512</v>
          </cell>
          <cell r="B514" t="str">
            <v>16-00111</v>
          </cell>
          <cell r="C514" t="str">
            <v xml:space="preserve">케이블  지하  외피  접속                              JP(JC)-160-55-500, 1호, 케이블명기입, </v>
          </cell>
          <cell r="D514" t="str">
            <v>1분기</v>
          </cell>
          <cell r="E514" t="str">
            <v>개소</v>
          </cell>
          <cell r="F514">
            <v>6.05</v>
          </cell>
          <cell r="G514">
            <v>18183</v>
          </cell>
          <cell r="H514">
            <v>1</v>
          </cell>
          <cell r="I514">
            <v>18229</v>
          </cell>
          <cell r="J514">
            <v>1</v>
          </cell>
        </row>
        <row r="515">
          <cell r="A515">
            <v>513</v>
          </cell>
          <cell r="B515" t="str">
            <v>16-00112</v>
          </cell>
          <cell r="C515" t="str">
            <v xml:space="preserve">케이블  지하  외피  접속                              JP(JC)-160-55-500, 1호, 케이블명기입, </v>
          </cell>
          <cell r="D515" t="str">
            <v>2분기</v>
          </cell>
          <cell r="E515" t="str">
            <v>개소</v>
          </cell>
          <cell r="F515">
            <v>6.05</v>
          </cell>
          <cell r="G515">
            <v>18183</v>
          </cell>
          <cell r="H515">
            <v>1</v>
          </cell>
          <cell r="I515">
            <v>18229</v>
          </cell>
          <cell r="J515">
            <v>2</v>
          </cell>
          <cell r="K515">
            <v>0</v>
          </cell>
          <cell r="M515">
            <v>0</v>
          </cell>
          <cell r="O515">
            <v>0</v>
          </cell>
        </row>
        <row r="516">
          <cell r="A516">
            <v>514</v>
          </cell>
          <cell r="B516" t="str">
            <v>16-00113</v>
          </cell>
          <cell r="C516" t="str">
            <v xml:space="preserve">케이블  지하  외피  접속                              JP(JC)-160-55-500, 1호, 케이블명기입, </v>
          </cell>
          <cell r="D516" t="str">
            <v>3분기</v>
          </cell>
          <cell r="E516" t="str">
            <v>개소</v>
          </cell>
          <cell r="F516">
            <v>6.05</v>
          </cell>
          <cell r="G516">
            <v>18183</v>
          </cell>
          <cell r="H516">
            <v>1</v>
          </cell>
          <cell r="I516">
            <v>18229</v>
          </cell>
          <cell r="J516">
            <v>3</v>
          </cell>
          <cell r="K516">
            <v>0</v>
          </cell>
          <cell r="M516">
            <v>0</v>
          </cell>
          <cell r="O516">
            <v>0</v>
          </cell>
        </row>
        <row r="517">
          <cell r="A517">
            <v>515</v>
          </cell>
          <cell r="B517" t="str">
            <v>16-00114</v>
          </cell>
          <cell r="C517" t="str">
            <v xml:space="preserve">케이블  지하  외피  접속                              JP(JC)-160-55-500, 1호, 케이블명기입, </v>
          </cell>
          <cell r="D517" t="str">
            <v>4분기</v>
          </cell>
          <cell r="E517" t="str">
            <v>개소</v>
          </cell>
          <cell r="F517">
            <v>6.05</v>
          </cell>
          <cell r="G517">
            <v>18183</v>
          </cell>
          <cell r="H517">
            <v>1</v>
          </cell>
          <cell r="I517">
            <v>18229</v>
          </cell>
          <cell r="J517">
            <v>4</v>
          </cell>
        </row>
        <row r="518">
          <cell r="A518">
            <v>516</v>
          </cell>
          <cell r="B518" t="str">
            <v>16-00115</v>
          </cell>
          <cell r="C518" t="str">
            <v>케이블  지하  외피  접속                              JP(JC)-160-55-500, 1호, 케이블명기입, 차폐</v>
          </cell>
          <cell r="D518" t="str">
            <v>직선</v>
          </cell>
          <cell r="E518" t="str">
            <v>개소</v>
          </cell>
          <cell r="F518">
            <v>6.0510000000000002</v>
          </cell>
          <cell r="G518">
            <v>18183</v>
          </cell>
          <cell r="H518">
            <v>1</v>
          </cell>
          <cell r="I518">
            <v>0</v>
          </cell>
        </row>
        <row r="519">
          <cell r="A519">
            <v>517</v>
          </cell>
          <cell r="B519" t="str">
            <v>16-00116</v>
          </cell>
          <cell r="C519" t="str">
            <v>케이블  지하  외피  접속                              JP(JC)-160-55-500, 1호, 케이블명기입, 차폐</v>
          </cell>
          <cell r="D519" t="str">
            <v>1분기</v>
          </cell>
          <cell r="E519" t="str">
            <v>개소</v>
          </cell>
          <cell r="F519">
            <v>6.0510000000000002</v>
          </cell>
          <cell r="G519">
            <v>18183</v>
          </cell>
          <cell r="H519">
            <v>1</v>
          </cell>
          <cell r="I519">
            <v>18229</v>
          </cell>
          <cell r="J519">
            <v>1</v>
          </cell>
        </row>
        <row r="520">
          <cell r="A520">
            <v>518</v>
          </cell>
          <cell r="B520" t="str">
            <v>16-00117</v>
          </cell>
          <cell r="C520" t="str">
            <v>케이블  지하  외피  접속                              JP(JC)-160-55-500, 1호, 케이블명기입, 차폐</v>
          </cell>
          <cell r="D520" t="str">
            <v>2분기</v>
          </cell>
          <cell r="E520" t="str">
            <v>개소</v>
          </cell>
          <cell r="F520">
            <v>6.0510000000000002</v>
          </cell>
          <cell r="G520">
            <v>18183</v>
          </cell>
          <cell r="H520">
            <v>1</v>
          </cell>
          <cell r="I520">
            <v>18229</v>
          </cell>
          <cell r="J520">
            <v>2</v>
          </cell>
        </row>
        <row r="521">
          <cell r="A521">
            <v>519</v>
          </cell>
          <cell r="B521" t="str">
            <v>16-00118</v>
          </cell>
          <cell r="C521" t="str">
            <v>케이블  지하  외피  접속                              JP(JC)-160-55-500, 1호, 케이블명기입, 차폐</v>
          </cell>
          <cell r="D521" t="str">
            <v>3분기</v>
          </cell>
          <cell r="E521" t="str">
            <v>개소</v>
          </cell>
          <cell r="F521">
            <v>6.0510000000000002</v>
          </cell>
          <cell r="G521">
            <v>18183</v>
          </cell>
          <cell r="H521">
            <v>1</v>
          </cell>
          <cell r="I521">
            <v>18229</v>
          </cell>
          <cell r="J521">
            <v>3</v>
          </cell>
        </row>
        <row r="522">
          <cell r="A522">
            <v>520</v>
          </cell>
          <cell r="B522" t="str">
            <v>16-00119</v>
          </cell>
          <cell r="C522" t="str">
            <v>케이블  지하  외피  접속                              JP(JC)-160-55-500, 1호, 케이블명기입, 차폐</v>
          </cell>
          <cell r="D522" t="str">
            <v>4분기</v>
          </cell>
          <cell r="E522" t="str">
            <v>개소</v>
          </cell>
          <cell r="F522">
            <v>6.0510000000000002</v>
          </cell>
          <cell r="G522">
            <v>18183</v>
          </cell>
          <cell r="H522">
            <v>1</v>
          </cell>
          <cell r="I522">
            <v>18229</v>
          </cell>
          <cell r="J522">
            <v>4</v>
          </cell>
        </row>
        <row r="523">
          <cell r="A523">
            <v>521</v>
          </cell>
          <cell r="B523" t="str">
            <v>16-00120</v>
          </cell>
          <cell r="C523" t="str">
            <v xml:space="preserve">케이블  지하  외피  접속                              JP(JC)-160-55-650, 1호, 케이블명기입, </v>
          </cell>
          <cell r="D523" t="str">
            <v>직선</v>
          </cell>
          <cell r="E523" t="str">
            <v>개소</v>
          </cell>
          <cell r="F523">
            <v>6.05</v>
          </cell>
          <cell r="G523">
            <v>18184</v>
          </cell>
          <cell r="H523">
            <v>1</v>
          </cell>
          <cell r="I523">
            <v>0</v>
          </cell>
          <cell r="K523">
            <v>0</v>
          </cell>
          <cell r="M523">
            <v>0</v>
          </cell>
          <cell r="O523">
            <v>0</v>
          </cell>
        </row>
        <row r="524">
          <cell r="A524">
            <v>522</v>
          </cell>
          <cell r="B524" t="str">
            <v>16-00121</v>
          </cell>
          <cell r="C524" t="str">
            <v xml:space="preserve">케이블  지하  외피  접속                              JP(JC)-160-55-650, 1호, 케이블명기입, </v>
          </cell>
          <cell r="D524" t="str">
            <v>1분기</v>
          </cell>
          <cell r="E524" t="str">
            <v>개소</v>
          </cell>
          <cell r="F524">
            <v>6.05</v>
          </cell>
          <cell r="G524">
            <v>18184</v>
          </cell>
          <cell r="H524">
            <v>1</v>
          </cell>
          <cell r="I524">
            <v>18229</v>
          </cell>
          <cell r="J524">
            <v>1</v>
          </cell>
        </row>
        <row r="525">
          <cell r="A525">
            <v>523</v>
          </cell>
          <cell r="B525" t="str">
            <v>16-00122</v>
          </cell>
          <cell r="C525" t="str">
            <v xml:space="preserve">케이블  지하  외피  접속                              JP(JC)-160-55-650, 1호, 케이블명기입, </v>
          </cell>
          <cell r="D525" t="str">
            <v>2분기</v>
          </cell>
          <cell r="E525" t="str">
            <v>개소</v>
          </cell>
          <cell r="F525">
            <v>6.05</v>
          </cell>
          <cell r="G525">
            <v>18184</v>
          </cell>
          <cell r="H525">
            <v>1</v>
          </cell>
          <cell r="I525">
            <v>18229</v>
          </cell>
          <cell r="J525">
            <v>2</v>
          </cell>
        </row>
        <row r="526">
          <cell r="A526">
            <v>524</v>
          </cell>
          <cell r="B526" t="str">
            <v>16-00123</v>
          </cell>
          <cell r="C526" t="str">
            <v xml:space="preserve">케이블  지하  외피  접속                              JP(JC)-160-55-650, 1호, 케이블명기입, </v>
          </cell>
          <cell r="D526" t="str">
            <v>3분기</v>
          </cell>
          <cell r="E526" t="str">
            <v>개소</v>
          </cell>
          <cell r="F526">
            <v>6.05</v>
          </cell>
          <cell r="G526">
            <v>18184</v>
          </cell>
          <cell r="H526">
            <v>1</v>
          </cell>
          <cell r="I526">
            <v>18229</v>
          </cell>
          <cell r="J526">
            <v>3</v>
          </cell>
        </row>
        <row r="527">
          <cell r="A527">
            <v>525</v>
          </cell>
          <cell r="B527" t="str">
            <v>16-00124</v>
          </cell>
          <cell r="C527" t="str">
            <v xml:space="preserve">케이블  지하  외피  접속                              JP(JC)-160-55-650, 1호, 케이블명기입, </v>
          </cell>
          <cell r="D527" t="str">
            <v>4분기</v>
          </cell>
          <cell r="E527" t="str">
            <v>개소</v>
          </cell>
          <cell r="F527">
            <v>6.05</v>
          </cell>
          <cell r="G527">
            <v>18184</v>
          </cell>
          <cell r="H527">
            <v>1</v>
          </cell>
          <cell r="I527">
            <v>18229</v>
          </cell>
          <cell r="J527">
            <v>4</v>
          </cell>
        </row>
        <row r="528">
          <cell r="A528">
            <v>526</v>
          </cell>
          <cell r="B528" t="str">
            <v>16-00130</v>
          </cell>
          <cell r="C528" t="str">
            <v xml:space="preserve">케이블  지하  외피  접속                              JP(JC)-200-65-500, 1호, 케이블명기입, </v>
          </cell>
          <cell r="D528" t="str">
            <v>직선</v>
          </cell>
          <cell r="E528" t="str">
            <v>개소</v>
          </cell>
          <cell r="F528">
            <v>6.06</v>
          </cell>
          <cell r="G528">
            <v>18185</v>
          </cell>
          <cell r="H528">
            <v>1</v>
          </cell>
          <cell r="I528">
            <v>0</v>
          </cell>
          <cell r="K528">
            <v>0</v>
          </cell>
          <cell r="M528">
            <v>0</v>
          </cell>
          <cell r="O528">
            <v>0</v>
          </cell>
        </row>
        <row r="529">
          <cell r="A529">
            <v>527</v>
          </cell>
          <cell r="B529" t="str">
            <v>16-00131</v>
          </cell>
          <cell r="C529" t="str">
            <v xml:space="preserve">케이블  지하  외피  접속                              JP(JC)-200-65-500, 1호, 케이블명기입, </v>
          </cell>
          <cell r="D529" t="str">
            <v>1분기</v>
          </cell>
          <cell r="E529" t="str">
            <v>개소</v>
          </cell>
          <cell r="F529">
            <v>6.06</v>
          </cell>
          <cell r="G529">
            <v>18185</v>
          </cell>
          <cell r="H529">
            <v>1</v>
          </cell>
          <cell r="I529">
            <v>18229</v>
          </cell>
          <cell r="J529">
            <v>1</v>
          </cell>
          <cell r="K529">
            <v>0</v>
          </cell>
          <cell r="M529">
            <v>0</v>
          </cell>
          <cell r="O529">
            <v>0</v>
          </cell>
        </row>
        <row r="530">
          <cell r="A530">
            <v>528</v>
          </cell>
          <cell r="B530" t="str">
            <v>16-00132</v>
          </cell>
          <cell r="C530" t="str">
            <v xml:space="preserve">케이블  지하  외피  접속                              JP(JC)-200-65-500, 1호, 케이블명기입, </v>
          </cell>
          <cell r="D530" t="str">
            <v>2분기</v>
          </cell>
          <cell r="E530" t="str">
            <v>개소</v>
          </cell>
          <cell r="F530">
            <v>6.06</v>
          </cell>
          <cell r="G530">
            <v>18185</v>
          </cell>
          <cell r="H530">
            <v>1</v>
          </cell>
          <cell r="I530">
            <v>18229</v>
          </cell>
          <cell r="J530">
            <v>2</v>
          </cell>
          <cell r="K530">
            <v>0</v>
          </cell>
          <cell r="M530">
            <v>0</v>
          </cell>
          <cell r="O530">
            <v>0</v>
          </cell>
        </row>
        <row r="531">
          <cell r="A531">
            <v>529</v>
          </cell>
          <cell r="B531" t="str">
            <v>16-00133</v>
          </cell>
          <cell r="C531" t="str">
            <v xml:space="preserve">케이블  지하  외피  접속                              JP(JC)-200-65-500, 1호, 케이블명기입, </v>
          </cell>
          <cell r="D531" t="str">
            <v>3분기</v>
          </cell>
          <cell r="E531" t="str">
            <v>개소</v>
          </cell>
          <cell r="F531">
            <v>6.06</v>
          </cell>
          <cell r="G531">
            <v>18185</v>
          </cell>
          <cell r="H531">
            <v>1</v>
          </cell>
          <cell r="I531">
            <v>18229</v>
          </cell>
          <cell r="J531">
            <v>3</v>
          </cell>
          <cell r="K531">
            <v>0</v>
          </cell>
          <cell r="M531">
            <v>0</v>
          </cell>
          <cell r="O531">
            <v>0</v>
          </cell>
        </row>
        <row r="532">
          <cell r="A532">
            <v>530</v>
          </cell>
          <cell r="B532" t="str">
            <v>16-00134</v>
          </cell>
          <cell r="C532" t="str">
            <v xml:space="preserve">케이블  지하  외피  접속                              JP(JC)-200-65-500, 1호, 케이블명기입, </v>
          </cell>
          <cell r="D532" t="str">
            <v>4분기</v>
          </cell>
          <cell r="E532" t="str">
            <v>개소</v>
          </cell>
          <cell r="F532">
            <v>6.06</v>
          </cell>
          <cell r="G532">
            <v>18185</v>
          </cell>
          <cell r="H532">
            <v>1</v>
          </cell>
          <cell r="I532">
            <v>18229</v>
          </cell>
          <cell r="J532">
            <v>4</v>
          </cell>
          <cell r="K532">
            <v>0</v>
          </cell>
          <cell r="M532">
            <v>0</v>
          </cell>
          <cell r="O532">
            <v>0</v>
          </cell>
        </row>
        <row r="533">
          <cell r="A533">
            <v>531</v>
          </cell>
          <cell r="B533" t="str">
            <v>16-00135</v>
          </cell>
          <cell r="C533" t="str">
            <v>케이블  지하  외피  접속                              JP(JC)-200-65-500, 1호, 케이블명기입, 차폐</v>
          </cell>
          <cell r="D533" t="str">
            <v>직선</v>
          </cell>
          <cell r="E533" t="str">
            <v>개소</v>
          </cell>
          <cell r="F533">
            <v>6.0609999999999999</v>
          </cell>
          <cell r="G533">
            <v>18185</v>
          </cell>
          <cell r="H533">
            <v>1</v>
          </cell>
          <cell r="I533">
            <v>0</v>
          </cell>
        </row>
        <row r="534">
          <cell r="A534">
            <v>532</v>
          </cell>
          <cell r="B534" t="str">
            <v>16-00136</v>
          </cell>
          <cell r="C534" t="str">
            <v>케이블  지하  외피  접속                              JP(JC)-200-65-500, 1호, 케이블명기입, 차폐</v>
          </cell>
          <cell r="D534" t="str">
            <v>1분기</v>
          </cell>
          <cell r="E534" t="str">
            <v>개소</v>
          </cell>
          <cell r="F534">
            <v>6.0609999999999999</v>
          </cell>
          <cell r="G534">
            <v>18185</v>
          </cell>
          <cell r="H534">
            <v>1</v>
          </cell>
          <cell r="I534">
            <v>18229</v>
          </cell>
          <cell r="J534">
            <v>1</v>
          </cell>
        </row>
        <row r="535">
          <cell r="A535">
            <v>533</v>
          </cell>
          <cell r="B535" t="str">
            <v>16-00137</v>
          </cell>
          <cell r="C535" t="str">
            <v>케이블  지하  외피  접속                              JP(JC)-200-65-500, 1호, 케이블명기입, 차폐</v>
          </cell>
          <cell r="D535" t="str">
            <v>2분기</v>
          </cell>
          <cell r="E535" t="str">
            <v>개소</v>
          </cell>
          <cell r="F535">
            <v>6.0609999999999999</v>
          </cell>
          <cell r="G535">
            <v>18185</v>
          </cell>
          <cell r="H535">
            <v>1</v>
          </cell>
          <cell r="I535">
            <v>18229</v>
          </cell>
          <cell r="J535">
            <v>2</v>
          </cell>
        </row>
        <row r="536">
          <cell r="A536">
            <v>534</v>
          </cell>
          <cell r="B536" t="str">
            <v>16-00138</v>
          </cell>
          <cell r="C536" t="str">
            <v>케이블  지하  외피  접속                              JP(JC)-200-65-500, 1호, 케이블명기입, 차폐</v>
          </cell>
          <cell r="D536" t="str">
            <v>3분기</v>
          </cell>
          <cell r="E536" t="str">
            <v>개소</v>
          </cell>
          <cell r="F536">
            <v>6.0609999999999999</v>
          </cell>
          <cell r="G536">
            <v>18185</v>
          </cell>
          <cell r="H536">
            <v>1</v>
          </cell>
          <cell r="I536">
            <v>18229</v>
          </cell>
          <cell r="J536">
            <v>3</v>
          </cell>
        </row>
        <row r="537">
          <cell r="A537">
            <v>535</v>
          </cell>
          <cell r="B537" t="str">
            <v>16-00139</v>
          </cell>
          <cell r="C537" t="str">
            <v>케이블  지하  외피  접속                              JP(JC)-200-65-500, 1호, 케이블명기입, 차폐</v>
          </cell>
          <cell r="D537" t="str">
            <v>4분기</v>
          </cell>
          <cell r="E537" t="str">
            <v>개소</v>
          </cell>
          <cell r="F537">
            <v>6.0609999999999999</v>
          </cell>
          <cell r="G537">
            <v>18185</v>
          </cell>
          <cell r="H537">
            <v>1</v>
          </cell>
          <cell r="I537">
            <v>18229</v>
          </cell>
          <cell r="J537">
            <v>4</v>
          </cell>
        </row>
        <row r="538">
          <cell r="A538">
            <v>536</v>
          </cell>
          <cell r="B538" t="str">
            <v>16-00150</v>
          </cell>
          <cell r="C538" t="str">
            <v xml:space="preserve">케이블  지하  외피  접속                              JP(JC)-200-65-720, 1호, 케이블명기입, </v>
          </cell>
          <cell r="D538" t="str">
            <v>직선</v>
          </cell>
          <cell r="E538" t="str">
            <v>개소</v>
          </cell>
          <cell r="F538">
            <v>6.06</v>
          </cell>
          <cell r="G538">
            <v>18186</v>
          </cell>
          <cell r="H538">
            <v>1</v>
          </cell>
          <cell r="I538">
            <v>0</v>
          </cell>
          <cell r="K538">
            <v>0</v>
          </cell>
          <cell r="M538">
            <v>0</v>
          </cell>
          <cell r="O538">
            <v>0</v>
          </cell>
        </row>
        <row r="539">
          <cell r="A539">
            <v>537</v>
          </cell>
          <cell r="B539" t="str">
            <v>16-00151</v>
          </cell>
          <cell r="C539" t="str">
            <v xml:space="preserve">케이블  지하  외피  접속                              JP(JC)-200-65-720, 1호, 케이블명기입, </v>
          </cell>
          <cell r="D539" t="str">
            <v>1분기</v>
          </cell>
          <cell r="E539" t="str">
            <v>개소</v>
          </cell>
          <cell r="F539">
            <v>6.06</v>
          </cell>
          <cell r="G539">
            <v>18186</v>
          </cell>
          <cell r="H539">
            <v>1</v>
          </cell>
          <cell r="I539">
            <v>18229</v>
          </cell>
          <cell r="J539">
            <v>1</v>
          </cell>
          <cell r="K539">
            <v>0</v>
          </cell>
          <cell r="M539">
            <v>0</v>
          </cell>
          <cell r="O539">
            <v>0</v>
          </cell>
        </row>
        <row r="540">
          <cell r="A540">
            <v>538</v>
          </cell>
          <cell r="B540" t="str">
            <v>16-00152</v>
          </cell>
          <cell r="C540" t="str">
            <v xml:space="preserve">케이블  지하  외피  접속                              JP(JC)-200-65-720, 1호, 케이블명기입, </v>
          </cell>
          <cell r="D540" t="str">
            <v>2분기</v>
          </cell>
          <cell r="E540" t="str">
            <v>개소</v>
          </cell>
          <cell r="F540">
            <v>6.06</v>
          </cell>
          <cell r="G540">
            <v>18186</v>
          </cell>
          <cell r="H540">
            <v>1</v>
          </cell>
          <cell r="I540">
            <v>18229</v>
          </cell>
          <cell r="J540">
            <v>2</v>
          </cell>
          <cell r="K540">
            <v>0</v>
          </cell>
          <cell r="M540">
            <v>0</v>
          </cell>
          <cell r="O540">
            <v>0</v>
          </cell>
        </row>
        <row r="541">
          <cell r="A541">
            <v>539</v>
          </cell>
          <cell r="B541" t="str">
            <v>16-00153</v>
          </cell>
          <cell r="C541" t="str">
            <v xml:space="preserve">케이블  지하  외피  접속                              JP(JC)-200-65-720, 1호, 케이블명기입, </v>
          </cell>
          <cell r="D541" t="str">
            <v>3분기</v>
          </cell>
          <cell r="E541" t="str">
            <v>개소</v>
          </cell>
          <cell r="F541">
            <v>6.06</v>
          </cell>
          <cell r="G541">
            <v>18186</v>
          </cell>
          <cell r="H541">
            <v>1</v>
          </cell>
          <cell r="I541">
            <v>18229</v>
          </cell>
          <cell r="J541">
            <v>3</v>
          </cell>
          <cell r="K541">
            <v>0</v>
          </cell>
          <cell r="M541">
            <v>0</v>
          </cell>
          <cell r="O541">
            <v>0</v>
          </cell>
        </row>
        <row r="542">
          <cell r="A542">
            <v>540</v>
          </cell>
          <cell r="B542" t="str">
            <v>16-00154</v>
          </cell>
          <cell r="C542" t="str">
            <v xml:space="preserve">케이블  지하  외피  접속                              JP(JC)-200-65-720, 1호, 케이블명기입, </v>
          </cell>
          <cell r="D542" t="str">
            <v>4분기</v>
          </cell>
          <cell r="E542" t="str">
            <v>개소</v>
          </cell>
          <cell r="F542">
            <v>6.06</v>
          </cell>
          <cell r="G542">
            <v>18186</v>
          </cell>
          <cell r="H542">
            <v>1</v>
          </cell>
          <cell r="I542">
            <v>18229</v>
          </cell>
          <cell r="J542">
            <v>4</v>
          </cell>
        </row>
        <row r="543">
          <cell r="A543">
            <v>541</v>
          </cell>
          <cell r="B543" t="str">
            <v>16-00160</v>
          </cell>
          <cell r="C543" t="str">
            <v xml:space="preserve">케이블  지하  외피  접속                              JPB(JBC)-62-15-350, 1호, 케이블명기입, </v>
          </cell>
          <cell r="D543" t="str">
            <v>직선</v>
          </cell>
          <cell r="E543" t="str">
            <v>개소</v>
          </cell>
          <cell r="F543">
            <v>6.41</v>
          </cell>
          <cell r="G543">
            <v>18165</v>
          </cell>
          <cell r="H543">
            <v>1</v>
          </cell>
        </row>
        <row r="544">
          <cell r="A544">
            <v>542</v>
          </cell>
          <cell r="B544" t="str">
            <v>16-00161</v>
          </cell>
          <cell r="C544" t="str">
            <v xml:space="preserve">케이블  지하  외피  접속                              JPB(JBC)-62-15-350, 1호, 케이블명기입, </v>
          </cell>
          <cell r="D544" t="str">
            <v>1분기</v>
          </cell>
          <cell r="E544" t="str">
            <v>개소</v>
          </cell>
          <cell r="F544">
            <v>6.41</v>
          </cell>
          <cell r="G544">
            <v>18165</v>
          </cell>
          <cell r="H544">
            <v>1</v>
          </cell>
          <cell r="I544">
            <v>18228</v>
          </cell>
          <cell r="J544">
            <v>1</v>
          </cell>
        </row>
        <row r="545">
          <cell r="A545">
            <v>543</v>
          </cell>
          <cell r="B545" t="str">
            <v>16-00162</v>
          </cell>
          <cell r="C545" t="str">
            <v xml:space="preserve">케이블  지하  외피  접속                              JPB(JBC)-62-15-350, 1호, 케이블명기입, </v>
          </cell>
          <cell r="D545" t="str">
            <v>2분기</v>
          </cell>
          <cell r="E545" t="str">
            <v>개소</v>
          </cell>
          <cell r="F545">
            <v>6.41</v>
          </cell>
          <cell r="G545">
            <v>18165</v>
          </cell>
          <cell r="H545">
            <v>1</v>
          </cell>
          <cell r="I545">
            <v>18228</v>
          </cell>
          <cell r="J545">
            <v>2</v>
          </cell>
        </row>
        <row r="546">
          <cell r="A546">
            <v>544</v>
          </cell>
          <cell r="B546" t="str">
            <v>16-00165</v>
          </cell>
          <cell r="C546" t="str">
            <v xml:space="preserve">케이블  지하  외피  접속                              JPB(JBC)-62-15-500, 1호, 케이블명기입, </v>
          </cell>
          <cell r="D546" t="str">
            <v>직선</v>
          </cell>
          <cell r="E546" t="str">
            <v>개소</v>
          </cell>
          <cell r="F546">
            <v>6.41</v>
          </cell>
          <cell r="G546">
            <v>18166</v>
          </cell>
          <cell r="H546">
            <v>1</v>
          </cell>
        </row>
        <row r="547">
          <cell r="A547">
            <v>545</v>
          </cell>
          <cell r="B547" t="str">
            <v>16-00166</v>
          </cell>
          <cell r="C547" t="str">
            <v xml:space="preserve">케이블  지하  외피  접속                              JPB(JBC)-62-15-500, 1호, 케이블명기입, </v>
          </cell>
          <cell r="D547" t="str">
            <v>1분기</v>
          </cell>
          <cell r="E547" t="str">
            <v>개소</v>
          </cell>
          <cell r="F547">
            <v>6.41</v>
          </cell>
          <cell r="G547">
            <v>18166</v>
          </cell>
          <cell r="H547">
            <v>1</v>
          </cell>
          <cell r="I547">
            <v>18228</v>
          </cell>
          <cell r="J547">
            <v>1</v>
          </cell>
        </row>
        <row r="548">
          <cell r="A548">
            <v>546</v>
          </cell>
          <cell r="B548" t="str">
            <v>16-00167</v>
          </cell>
          <cell r="C548" t="str">
            <v xml:space="preserve">케이블  지하  외피  접속                              JPB(JBC)-62-15-500, 1호, 케이블명기입, </v>
          </cell>
          <cell r="D548" t="str">
            <v>2분기</v>
          </cell>
          <cell r="E548" t="str">
            <v>개소</v>
          </cell>
          <cell r="F548">
            <v>6.41</v>
          </cell>
          <cell r="G548">
            <v>18166</v>
          </cell>
          <cell r="H548">
            <v>1</v>
          </cell>
          <cell r="I548">
            <v>18228</v>
          </cell>
          <cell r="J548">
            <v>2</v>
          </cell>
        </row>
        <row r="549">
          <cell r="A549">
            <v>547</v>
          </cell>
          <cell r="B549" t="str">
            <v>16-00168</v>
          </cell>
          <cell r="C549" t="str">
            <v xml:space="preserve">케이블  지하  외피  접속                              JPB(JBC)-62-15-500, 1호, 케이블명기입, </v>
          </cell>
          <cell r="D549" t="str">
            <v>3분기</v>
          </cell>
          <cell r="E549" t="str">
            <v>개소</v>
          </cell>
          <cell r="F549">
            <v>6.41</v>
          </cell>
          <cell r="G549">
            <v>18166</v>
          </cell>
          <cell r="H549">
            <v>1</v>
          </cell>
          <cell r="I549">
            <v>18228</v>
          </cell>
          <cell r="J549">
            <v>3</v>
          </cell>
        </row>
        <row r="550">
          <cell r="A550">
            <v>548</v>
          </cell>
          <cell r="B550" t="str">
            <v>16-00169</v>
          </cell>
          <cell r="C550" t="str">
            <v xml:space="preserve">케이블  지하  외피  접속                              JPB(JBC)-62-15-500, 1호, 케이블명기입, </v>
          </cell>
          <cell r="D550" t="str">
            <v>4분기</v>
          </cell>
          <cell r="E550" t="str">
            <v>개소</v>
          </cell>
          <cell r="F550">
            <v>6.41</v>
          </cell>
          <cell r="G550">
            <v>18166</v>
          </cell>
          <cell r="H550">
            <v>1</v>
          </cell>
          <cell r="I550">
            <v>18228</v>
          </cell>
          <cell r="J550">
            <v>4</v>
          </cell>
        </row>
        <row r="551">
          <cell r="A551">
            <v>549</v>
          </cell>
          <cell r="B551" t="str">
            <v>16-00170</v>
          </cell>
          <cell r="C551" t="str">
            <v xml:space="preserve">케이블  지하  외피  접속                              JPB(JBC)-92-30-500, 1호, 케이블명기입, </v>
          </cell>
          <cell r="D551" t="str">
            <v>직선</v>
          </cell>
          <cell r="E551" t="str">
            <v>개소</v>
          </cell>
          <cell r="F551">
            <v>6.42</v>
          </cell>
          <cell r="G551">
            <v>18167</v>
          </cell>
          <cell r="H551">
            <v>1</v>
          </cell>
        </row>
        <row r="552">
          <cell r="A552">
            <v>550</v>
          </cell>
          <cell r="B552" t="str">
            <v>16-00171</v>
          </cell>
          <cell r="C552" t="str">
            <v xml:space="preserve">케이블  지하  외피  접속                              JPB(JBC)-92-30-500, 1호, 케이블명기입, </v>
          </cell>
          <cell r="D552" t="str">
            <v>1분기</v>
          </cell>
          <cell r="E552" t="str">
            <v>개소</v>
          </cell>
          <cell r="F552">
            <v>6.42</v>
          </cell>
          <cell r="G552">
            <v>18167</v>
          </cell>
          <cell r="H552">
            <v>1</v>
          </cell>
          <cell r="I552">
            <v>18228</v>
          </cell>
          <cell r="J552">
            <v>1</v>
          </cell>
        </row>
        <row r="553">
          <cell r="A553">
            <v>551</v>
          </cell>
          <cell r="B553" t="str">
            <v>16-00172</v>
          </cell>
          <cell r="C553" t="str">
            <v xml:space="preserve">케이블  지하  외피  접속                              JPB(JBC)-92-30-500, 1호, 케이블명기입, </v>
          </cell>
          <cell r="D553" t="str">
            <v>2분기</v>
          </cell>
          <cell r="E553" t="str">
            <v>개소</v>
          </cell>
          <cell r="F553">
            <v>6.42</v>
          </cell>
          <cell r="G553">
            <v>18167</v>
          </cell>
          <cell r="H553">
            <v>1</v>
          </cell>
          <cell r="I553">
            <v>18228</v>
          </cell>
          <cell r="J553">
            <v>2</v>
          </cell>
        </row>
        <row r="554">
          <cell r="A554">
            <v>552</v>
          </cell>
          <cell r="B554" t="str">
            <v>16-00173</v>
          </cell>
          <cell r="C554" t="str">
            <v xml:space="preserve">케이블  지하  외피  접속                              JPB(JBC)-92-30-500, 1호, 케이블명기입, </v>
          </cell>
          <cell r="D554" t="str">
            <v>3분기</v>
          </cell>
          <cell r="E554" t="str">
            <v>개소</v>
          </cell>
          <cell r="F554">
            <v>6.42</v>
          </cell>
          <cell r="G554">
            <v>18167</v>
          </cell>
          <cell r="H554">
            <v>1</v>
          </cell>
          <cell r="I554">
            <v>18228</v>
          </cell>
          <cell r="J554">
            <v>3</v>
          </cell>
        </row>
        <row r="555">
          <cell r="A555">
            <v>553</v>
          </cell>
          <cell r="B555" t="str">
            <v>16-00174</v>
          </cell>
          <cell r="C555" t="str">
            <v xml:space="preserve">케이블  지하  외피  접속                              JPB(JBC)-92-30-500, 1호, 케이블명기입, </v>
          </cell>
          <cell r="D555" t="str">
            <v>4분기</v>
          </cell>
          <cell r="E555" t="str">
            <v>개소</v>
          </cell>
          <cell r="F555">
            <v>6.42</v>
          </cell>
          <cell r="G555">
            <v>18167</v>
          </cell>
          <cell r="H555">
            <v>1</v>
          </cell>
          <cell r="I555">
            <v>18228</v>
          </cell>
          <cell r="J555">
            <v>4</v>
          </cell>
        </row>
        <row r="556">
          <cell r="A556">
            <v>554</v>
          </cell>
          <cell r="B556" t="str">
            <v>16-00175</v>
          </cell>
          <cell r="C556" t="str">
            <v xml:space="preserve">케이블  지하  외피  접속                              JPB(JBC)-122-38-500, 1호, 케이블명기입, </v>
          </cell>
          <cell r="D556" t="str">
            <v>직선</v>
          </cell>
          <cell r="E556" t="str">
            <v>개소</v>
          </cell>
          <cell r="F556">
            <v>6.43</v>
          </cell>
          <cell r="G556">
            <v>18170</v>
          </cell>
          <cell r="H556">
            <v>1</v>
          </cell>
        </row>
        <row r="557">
          <cell r="A557">
            <v>555</v>
          </cell>
          <cell r="B557" t="str">
            <v>16-00176</v>
          </cell>
          <cell r="C557" t="str">
            <v xml:space="preserve">케이블  지하  외피  접속                              JPB(JBC)-122-38-500, 1호, 케이블명기입, </v>
          </cell>
          <cell r="D557" t="str">
            <v>1분기</v>
          </cell>
          <cell r="E557" t="str">
            <v>개소</v>
          </cell>
          <cell r="F557">
            <v>6.43</v>
          </cell>
          <cell r="G557">
            <v>18170</v>
          </cell>
          <cell r="H557">
            <v>1</v>
          </cell>
          <cell r="I557">
            <v>18228</v>
          </cell>
          <cell r="J557">
            <v>1</v>
          </cell>
        </row>
        <row r="558">
          <cell r="A558">
            <v>556</v>
          </cell>
          <cell r="B558" t="str">
            <v>16-00177</v>
          </cell>
          <cell r="C558" t="str">
            <v xml:space="preserve">케이블  지하  외피  접속                              JPB(JBC)-122-38-500, 1호, 케이블명기입, </v>
          </cell>
          <cell r="D558" t="str">
            <v>2분기</v>
          </cell>
          <cell r="E558" t="str">
            <v>개소</v>
          </cell>
          <cell r="F558">
            <v>6.43</v>
          </cell>
          <cell r="G558">
            <v>18170</v>
          </cell>
          <cell r="H558">
            <v>1</v>
          </cell>
          <cell r="I558">
            <v>18228</v>
          </cell>
          <cell r="J558">
            <v>2</v>
          </cell>
        </row>
        <row r="559">
          <cell r="A559">
            <v>557</v>
          </cell>
          <cell r="B559" t="str">
            <v>16-00178</v>
          </cell>
          <cell r="C559" t="str">
            <v xml:space="preserve">케이블  지하  외피  접속                              JPB(JBC)-122-38-500, 1호, 케이블명기입, </v>
          </cell>
          <cell r="D559" t="str">
            <v>3분기</v>
          </cell>
          <cell r="E559" t="str">
            <v>개소</v>
          </cell>
          <cell r="F559">
            <v>6.43</v>
          </cell>
          <cell r="G559">
            <v>18170</v>
          </cell>
          <cell r="H559">
            <v>1</v>
          </cell>
          <cell r="I559">
            <v>18228</v>
          </cell>
          <cell r="J559">
            <v>3</v>
          </cell>
        </row>
        <row r="560">
          <cell r="A560">
            <v>558</v>
          </cell>
          <cell r="B560" t="str">
            <v>16-00179</v>
          </cell>
          <cell r="C560" t="str">
            <v xml:space="preserve">케이블  지하  외피  접속                              JPB(JBC)-122-38-500, 1호, 케이블명기입, </v>
          </cell>
          <cell r="D560" t="str">
            <v>4분기</v>
          </cell>
          <cell r="E560" t="str">
            <v>개소</v>
          </cell>
          <cell r="F560">
            <v>6.43</v>
          </cell>
          <cell r="G560">
            <v>18170</v>
          </cell>
          <cell r="H560">
            <v>1</v>
          </cell>
          <cell r="I560">
            <v>18228</v>
          </cell>
          <cell r="J560">
            <v>4</v>
          </cell>
        </row>
        <row r="561">
          <cell r="A561">
            <v>559</v>
          </cell>
          <cell r="B561" t="str">
            <v>16-00180</v>
          </cell>
          <cell r="C561" t="str">
            <v xml:space="preserve">케이블  지하  외피  접속                              JPB(JBC)-122-38-650, 1호, 케이블명기입, </v>
          </cell>
          <cell r="D561" t="str">
            <v>직선</v>
          </cell>
          <cell r="E561" t="str">
            <v>개소</v>
          </cell>
          <cell r="F561">
            <v>6.43</v>
          </cell>
          <cell r="G561">
            <v>18171</v>
          </cell>
          <cell r="H561">
            <v>1</v>
          </cell>
        </row>
        <row r="562">
          <cell r="A562">
            <v>560</v>
          </cell>
          <cell r="B562" t="str">
            <v>16-00181</v>
          </cell>
          <cell r="C562" t="str">
            <v xml:space="preserve">케이블  지하  외피  접속                              JPB(JBC)-122-38-650, 1호, 케이블명기입, </v>
          </cell>
          <cell r="D562" t="str">
            <v>1분기</v>
          </cell>
          <cell r="E562" t="str">
            <v>개소</v>
          </cell>
          <cell r="F562">
            <v>6.43</v>
          </cell>
          <cell r="G562">
            <v>18171</v>
          </cell>
          <cell r="H562">
            <v>1</v>
          </cell>
          <cell r="I562">
            <v>18228</v>
          </cell>
          <cell r="J562">
            <v>1</v>
          </cell>
        </row>
        <row r="563">
          <cell r="A563">
            <v>561</v>
          </cell>
          <cell r="B563" t="str">
            <v>16-00182</v>
          </cell>
          <cell r="C563" t="str">
            <v xml:space="preserve">케이블  지하  외피  접속                              JPB(JBC)-122-38-650, 1호, 케이블명기입, </v>
          </cell>
          <cell r="D563" t="str">
            <v>2분기</v>
          </cell>
          <cell r="E563" t="str">
            <v>개소</v>
          </cell>
          <cell r="F563">
            <v>6.43</v>
          </cell>
          <cell r="G563">
            <v>18171</v>
          </cell>
          <cell r="H563">
            <v>1</v>
          </cell>
          <cell r="I563">
            <v>18228</v>
          </cell>
          <cell r="J563">
            <v>2</v>
          </cell>
        </row>
        <row r="564">
          <cell r="A564">
            <v>562</v>
          </cell>
          <cell r="B564" t="str">
            <v>16-00183</v>
          </cell>
          <cell r="C564" t="str">
            <v xml:space="preserve">케이블  지하  외피  접속                              JPB(JBC)-122-38-650, 1호, 케이블명기입, </v>
          </cell>
          <cell r="D564" t="str">
            <v>3분기</v>
          </cell>
          <cell r="E564" t="str">
            <v>개소</v>
          </cell>
          <cell r="F564">
            <v>6.43</v>
          </cell>
          <cell r="G564">
            <v>18171</v>
          </cell>
          <cell r="H564">
            <v>1</v>
          </cell>
          <cell r="I564">
            <v>18228</v>
          </cell>
          <cell r="J564">
            <v>3</v>
          </cell>
        </row>
        <row r="565">
          <cell r="A565">
            <v>563</v>
          </cell>
          <cell r="B565" t="str">
            <v>16-00184</v>
          </cell>
          <cell r="C565" t="str">
            <v xml:space="preserve">케이블  지하  외피  접속                              JPB(JBC)-122-38-650, 1호, 케이블명기입, </v>
          </cell>
          <cell r="D565" t="str">
            <v>4분기</v>
          </cell>
          <cell r="E565" t="str">
            <v>개소</v>
          </cell>
          <cell r="F565">
            <v>6.43</v>
          </cell>
          <cell r="G565">
            <v>18171</v>
          </cell>
          <cell r="H565">
            <v>1</v>
          </cell>
          <cell r="I565">
            <v>18228</v>
          </cell>
          <cell r="J565">
            <v>4</v>
          </cell>
        </row>
        <row r="566">
          <cell r="A566">
            <v>564</v>
          </cell>
          <cell r="B566" t="str">
            <v>16-00185</v>
          </cell>
          <cell r="C566" t="str">
            <v xml:space="preserve">케이블  지하  외피  접속                              JPB(JBC)-160-55-500, 1호, 케이블명기입, </v>
          </cell>
          <cell r="D566" t="str">
            <v>직선</v>
          </cell>
          <cell r="E566" t="str">
            <v>개소</v>
          </cell>
          <cell r="F566">
            <v>6.44</v>
          </cell>
          <cell r="G566">
            <v>18173</v>
          </cell>
          <cell r="H566">
            <v>1</v>
          </cell>
        </row>
        <row r="567">
          <cell r="A567">
            <v>565</v>
          </cell>
          <cell r="B567" t="str">
            <v>16-00186</v>
          </cell>
          <cell r="C567" t="str">
            <v xml:space="preserve">케이블  지하  외피  접속                              JPB(JBC)-160-55-500, 1호, 케이블명기입, </v>
          </cell>
          <cell r="D567" t="str">
            <v>1분기</v>
          </cell>
          <cell r="E567" t="str">
            <v>개소</v>
          </cell>
          <cell r="F567">
            <v>6.44</v>
          </cell>
          <cell r="G567">
            <v>18173</v>
          </cell>
          <cell r="H567">
            <v>1</v>
          </cell>
          <cell r="I567">
            <v>18229</v>
          </cell>
          <cell r="J567">
            <v>1</v>
          </cell>
        </row>
        <row r="568">
          <cell r="A568">
            <v>566</v>
          </cell>
          <cell r="B568" t="str">
            <v>16-00187</v>
          </cell>
          <cell r="C568" t="str">
            <v xml:space="preserve">케이블  지하  외피  접속                              JPB(JBC)-160-55-500, 1호, 케이블명기입, </v>
          </cell>
          <cell r="D568" t="str">
            <v>2분기</v>
          </cell>
          <cell r="E568" t="str">
            <v>개소</v>
          </cell>
          <cell r="F568">
            <v>6.44</v>
          </cell>
          <cell r="G568">
            <v>18173</v>
          </cell>
          <cell r="H568">
            <v>1</v>
          </cell>
          <cell r="I568">
            <v>18229</v>
          </cell>
          <cell r="J568">
            <v>2</v>
          </cell>
        </row>
        <row r="569">
          <cell r="A569">
            <v>567</v>
          </cell>
          <cell r="B569" t="str">
            <v>16-00188</v>
          </cell>
          <cell r="C569" t="str">
            <v xml:space="preserve">케이블  지하  외피  접속                              JPB(JBC)-160-55-500, 1호, 케이블명기입, </v>
          </cell>
          <cell r="D569" t="str">
            <v>3분기</v>
          </cell>
          <cell r="E569" t="str">
            <v>개소</v>
          </cell>
          <cell r="F569">
            <v>6.44</v>
          </cell>
          <cell r="G569">
            <v>18173</v>
          </cell>
          <cell r="H569">
            <v>1</v>
          </cell>
          <cell r="I569">
            <v>18229</v>
          </cell>
          <cell r="J569">
            <v>3</v>
          </cell>
        </row>
        <row r="570">
          <cell r="A570">
            <v>568</v>
          </cell>
          <cell r="B570" t="str">
            <v>16-00189</v>
          </cell>
          <cell r="C570" t="str">
            <v xml:space="preserve">케이블  지하  외피  접속                              JPB(JBC)-160-55-500, 1호, 케이블명기입, </v>
          </cell>
          <cell r="D570" t="str">
            <v>4분기</v>
          </cell>
          <cell r="E570" t="str">
            <v>개소</v>
          </cell>
          <cell r="F570">
            <v>6.44</v>
          </cell>
          <cell r="G570">
            <v>18173</v>
          </cell>
          <cell r="H570">
            <v>1</v>
          </cell>
          <cell r="I570">
            <v>18229</v>
          </cell>
          <cell r="J570">
            <v>4</v>
          </cell>
        </row>
        <row r="571">
          <cell r="A571">
            <v>569</v>
          </cell>
          <cell r="B571" t="str">
            <v>16-00190</v>
          </cell>
          <cell r="C571" t="str">
            <v xml:space="preserve">케이블  지하  외피  접속                              JPB(JBC)-160-55-650, 1호, 케이블명기입, </v>
          </cell>
          <cell r="D571" t="str">
            <v>직선</v>
          </cell>
          <cell r="E571" t="str">
            <v>개소</v>
          </cell>
          <cell r="F571">
            <v>6.44</v>
          </cell>
          <cell r="G571">
            <v>18174</v>
          </cell>
          <cell r="H571">
            <v>1</v>
          </cell>
        </row>
        <row r="572">
          <cell r="A572">
            <v>570</v>
          </cell>
          <cell r="B572" t="str">
            <v>16-00191</v>
          </cell>
          <cell r="C572" t="str">
            <v xml:space="preserve">케이블  지하  외피  접속                              JPB(JBC)-160-55-650, 1호, 케이블명기입, </v>
          </cell>
          <cell r="D572" t="str">
            <v>1분기</v>
          </cell>
          <cell r="E572" t="str">
            <v>개소</v>
          </cell>
          <cell r="F572">
            <v>6.44</v>
          </cell>
          <cell r="G572">
            <v>18174</v>
          </cell>
          <cell r="H572">
            <v>1</v>
          </cell>
          <cell r="I572">
            <v>18229</v>
          </cell>
          <cell r="J572">
            <v>1</v>
          </cell>
        </row>
        <row r="573">
          <cell r="A573">
            <v>571</v>
          </cell>
          <cell r="B573" t="str">
            <v>16-00192</v>
          </cell>
          <cell r="C573" t="str">
            <v xml:space="preserve">케이블  지하  외피  접속                              JPB(JBC)-160-55-650, 1호, 케이블명기입, </v>
          </cell>
          <cell r="D573" t="str">
            <v>2분기</v>
          </cell>
          <cell r="E573" t="str">
            <v>개소</v>
          </cell>
          <cell r="F573">
            <v>6.44</v>
          </cell>
          <cell r="G573">
            <v>18174</v>
          </cell>
          <cell r="H573">
            <v>1</v>
          </cell>
          <cell r="I573">
            <v>18229</v>
          </cell>
          <cell r="J573">
            <v>2</v>
          </cell>
        </row>
        <row r="574">
          <cell r="A574">
            <v>572</v>
          </cell>
          <cell r="B574" t="str">
            <v>16-00193</v>
          </cell>
          <cell r="C574" t="str">
            <v xml:space="preserve">케이블  지하  외피  접속                              JPB(JBC)-160-55-650, 1호, 케이블명기입, </v>
          </cell>
          <cell r="D574" t="str">
            <v>3분기</v>
          </cell>
          <cell r="E574" t="str">
            <v>개소</v>
          </cell>
          <cell r="F574">
            <v>6.44</v>
          </cell>
          <cell r="G574">
            <v>18174</v>
          </cell>
          <cell r="H574">
            <v>1</v>
          </cell>
          <cell r="I574">
            <v>18229</v>
          </cell>
          <cell r="J574">
            <v>3</v>
          </cell>
        </row>
        <row r="575">
          <cell r="A575">
            <v>573</v>
          </cell>
          <cell r="B575" t="str">
            <v>16-00194</v>
          </cell>
          <cell r="C575" t="str">
            <v xml:space="preserve">케이블  지하  외피  접속                              JPB(JBC)-160-55-650, 1호, 케이블명기입, </v>
          </cell>
          <cell r="D575" t="str">
            <v>4분기</v>
          </cell>
          <cell r="E575" t="str">
            <v>개소</v>
          </cell>
          <cell r="F575">
            <v>6.44</v>
          </cell>
          <cell r="G575">
            <v>18174</v>
          </cell>
          <cell r="H575">
            <v>1</v>
          </cell>
          <cell r="I575">
            <v>18229</v>
          </cell>
          <cell r="J575">
            <v>4</v>
          </cell>
        </row>
        <row r="576">
          <cell r="A576">
            <v>574</v>
          </cell>
          <cell r="B576" t="str">
            <v>16-00210</v>
          </cell>
          <cell r="C576" t="str">
            <v xml:space="preserve">케이블  지하  외피  접속                              X-J-43-8-200, 1호, 격벽포함, </v>
          </cell>
          <cell r="D576" t="str">
            <v>직선</v>
          </cell>
          <cell r="E576" t="str">
            <v>개소</v>
          </cell>
          <cell r="F576">
            <v>6.11</v>
          </cell>
          <cell r="G576">
            <v>18350</v>
          </cell>
          <cell r="H576">
            <v>1</v>
          </cell>
          <cell r="I576">
            <v>18495</v>
          </cell>
          <cell r="J576">
            <v>1</v>
          </cell>
          <cell r="K576">
            <v>0</v>
          </cell>
          <cell r="M576">
            <v>0</v>
          </cell>
          <cell r="O576">
            <v>0</v>
          </cell>
        </row>
        <row r="577">
          <cell r="A577">
            <v>575</v>
          </cell>
          <cell r="B577" t="str">
            <v>16-00211</v>
          </cell>
          <cell r="C577" t="str">
            <v xml:space="preserve">케이블  지하  외피  접속                              X-J-43-8-200, 1호, 격벽포함, </v>
          </cell>
          <cell r="D577" t="str">
            <v>1분기</v>
          </cell>
          <cell r="E577" t="str">
            <v>개소</v>
          </cell>
          <cell r="F577">
            <v>6.11</v>
          </cell>
          <cell r="G577">
            <v>18350</v>
          </cell>
          <cell r="H577">
            <v>1</v>
          </cell>
          <cell r="I577">
            <v>18225</v>
          </cell>
          <cell r="J577">
            <v>1</v>
          </cell>
          <cell r="K577">
            <v>18495</v>
          </cell>
          <cell r="L577">
            <v>1</v>
          </cell>
          <cell r="M577">
            <v>0</v>
          </cell>
          <cell r="O577">
            <v>0</v>
          </cell>
        </row>
        <row r="578">
          <cell r="A578">
            <v>576</v>
          </cell>
          <cell r="B578" t="str">
            <v>16-00212</v>
          </cell>
          <cell r="C578" t="str">
            <v xml:space="preserve">케이블  지하  외피  접속                              X-J-43-8-200, 1호, 격벽포함, </v>
          </cell>
          <cell r="D578" t="str">
            <v>2분기</v>
          </cell>
          <cell r="E578" t="str">
            <v>개소</v>
          </cell>
          <cell r="F578">
            <v>6.11</v>
          </cell>
          <cell r="G578">
            <v>18350</v>
          </cell>
          <cell r="H578">
            <v>1</v>
          </cell>
          <cell r="I578">
            <v>18225</v>
          </cell>
          <cell r="J578">
            <v>2</v>
          </cell>
          <cell r="K578">
            <v>18495</v>
          </cell>
          <cell r="L578">
            <v>1</v>
          </cell>
          <cell r="M578">
            <v>0</v>
          </cell>
          <cell r="O578">
            <v>0</v>
          </cell>
        </row>
        <row r="579">
          <cell r="A579">
            <v>577</v>
          </cell>
          <cell r="B579" t="str">
            <v>16-00230</v>
          </cell>
          <cell r="C579" t="str">
            <v xml:space="preserve">케이블  지하  외피  접속                              X-J-62-22-400, 1호, 케이블명기입, 격벽포함, </v>
          </cell>
          <cell r="D579" t="str">
            <v>직선</v>
          </cell>
          <cell r="E579" t="str">
            <v>개소</v>
          </cell>
          <cell r="F579">
            <v>6.12</v>
          </cell>
          <cell r="G579">
            <v>18108</v>
          </cell>
          <cell r="H579">
            <v>1</v>
          </cell>
          <cell r="I579">
            <v>18495</v>
          </cell>
          <cell r="J579">
            <v>3</v>
          </cell>
          <cell r="K579">
            <v>0</v>
          </cell>
          <cell r="M579">
            <v>0</v>
          </cell>
          <cell r="O579">
            <v>0</v>
          </cell>
        </row>
        <row r="580">
          <cell r="A580">
            <v>578</v>
          </cell>
          <cell r="B580" t="str">
            <v>16-00231</v>
          </cell>
          <cell r="C580" t="str">
            <v xml:space="preserve">케이블  지하  외피  접속                              X-J-62-22-400, 1호, 케이블명기입, 격벽포함, </v>
          </cell>
          <cell r="D580" t="str">
            <v>1분기</v>
          </cell>
          <cell r="E580" t="str">
            <v>개소</v>
          </cell>
          <cell r="F580">
            <v>6.12</v>
          </cell>
          <cell r="G580">
            <v>18108</v>
          </cell>
          <cell r="H580">
            <v>1</v>
          </cell>
          <cell r="I580">
            <v>18225</v>
          </cell>
          <cell r="J580">
            <v>1</v>
          </cell>
          <cell r="K580">
            <v>18495</v>
          </cell>
          <cell r="L580">
            <v>3</v>
          </cell>
          <cell r="M580">
            <v>0</v>
          </cell>
          <cell r="O580">
            <v>0</v>
          </cell>
        </row>
        <row r="581">
          <cell r="A581">
            <v>579</v>
          </cell>
          <cell r="B581" t="str">
            <v>16-00232</v>
          </cell>
          <cell r="C581" t="str">
            <v xml:space="preserve">케이블  지하  외피  접속                              X-J-62-22-400, 1호, 케이블명기입, 격벽포함, </v>
          </cell>
          <cell r="D581" t="str">
            <v>2분기</v>
          </cell>
          <cell r="E581" t="str">
            <v>개소</v>
          </cell>
          <cell r="F581">
            <v>6.12</v>
          </cell>
          <cell r="G581">
            <v>18108</v>
          </cell>
          <cell r="H581">
            <v>1</v>
          </cell>
          <cell r="I581">
            <v>18225</v>
          </cell>
          <cell r="J581">
            <v>2</v>
          </cell>
          <cell r="K581">
            <v>18495</v>
          </cell>
          <cell r="L581">
            <v>3</v>
          </cell>
          <cell r="M581">
            <v>0</v>
          </cell>
          <cell r="O581">
            <v>0</v>
          </cell>
        </row>
        <row r="582">
          <cell r="A582">
            <v>580</v>
          </cell>
          <cell r="B582" t="str">
            <v>16-00233</v>
          </cell>
          <cell r="C582" t="str">
            <v xml:space="preserve">케이블  지하  외피  접속                              X-J-62-22-400, 1호, 케이블명기입, 격벽포함, </v>
          </cell>
          <cell r="D582" t="str">
            <v>3분기</v>
          </cell>
          <cell r="E582" t="str">
            <v>개소</v>
          </cell>
          <cell r="F582">
            <v>6.12</v>
          </cell>
          <cell r="G582">
            <v>18108</v>
          </cell>
          <cell r="H582">
            <v>1</v>
          </cell>
          <cell r="I582">
            <v>18225</v>
          </cell>
          <cell r="J582">
            <v>3</v>
          </cell>
          <cell r="K582">
            <v>18495</v>
          </cell>
          <cell r="L582">
            <v>3</v>
          </cell>
          <cell r="M582">
            <v>0</v>
          </cell>
          <cell r="O582">
            <v>0</v>
          </cell>
        </row>
        <row r="583">
          <cell r="A583">
            <v>581</v>
          </cell>
          <cell r="B583" t="str">
            <v>16-00234</v>
          </cell>
          <cell r="C583" t="str">
            <v xml:space="preserve">케이블  지하  외피  접속                              X-J-62-22-400, 1호, 케이블명기입, 격벽포함, </v>
          </cell>
          <cell r="D583" t="str">
            <v>4분기</v>
          </cell>
          <cell r="E583" t="str">
            <v>개소</v>
          </cell>
          <cell r="F583">
            <v>6.12</v>
          </cell>
          <cell r="G583">
            <v>18108</v>
          </cell>
          <cell r="H583">
            <v>1</v>
          </cell>
          <cell r="I583">
            <v>18225</v>
          </cell>
          <cell r="J583">
            <v>4</v>
          </cell>
          <cell r="K583">
            <v>18495</v>
          </cell>
          <cell r="L583">
            <v>3</v>
          </cell>
          <cell r="M583">
            <v>0</v>
          </cell>
          <cell r="O583">
            <v>0</v>
          </cell>
        </row>
        <row r="584">
          <cell r="A584">
            <v>582</v>
          </cell>
          <cell r="B584" t="str">
            <v>16-00250</v>
          </cell>
          <cell r="C584" t="str">
            <v xml:space="preserve">케이블  지하  외피  접속                              X-J-62-22-500, 1호, 케이블명기입, 격벽포함, </v>
          </cell>
          <cell r="D584" t="str">
            <v>직선</v>
          </cell>
          <cell r="E584" t="str">
            <v>개소</v>
          </cell>
          <cell r="F584">
            <v>6.12</v>
          </cell>
          <cell r="G584">
            <v>18109</v>
          </cell>
          <cell r="H584">
            <v>1</v>
          </cell>
          <cell r="I584">
            <v>18495</v>
          </cell>
          <cell r="J584">
            <v>3</v>
          </cell>
          <cell r="K584">
            <v>0</v>
          </cell>
          <cell r="M584">
            <v>0</v>
          </cell>
          <cell r="O584">
            <v>0</v>
          </cell>
        </row>
        <row r="585">
          <cell r="A585">
            <v>583</v>
          </cell>
          <cell r="B585" t="str">
            <v>16-00251</v>
          </cell>
          <cell r="C585" t="str">
            <v xml:space="preserve">케이블  지하  외피  접속                              X-J-62-22-500, 1호, 케이블명기입, 격벽포함, </v>
          </cell>
          <cell r="D585" t="str">
            <v>1분기</v>
          </cell>
          <cell r="E585" t="str">
            <v>개소</v>
          </cell>
          <cell r="F585">
            <v>6.12</v>
          </cell>
          <cell r="G585">
            <v>18109</v>
          </cell>
          <cell r="H585">
            <v>1</v>
          </cell>
          <cell r="I585">
            <v>18225</v>
          </cell>
          <cell r="J585">
            <v>1</v>
          </cell>
          <cell r="K585">
            <v>18495</v>
          </cell>
          <cell r="L585">
            <v>3</v>
          </cell>
          <cell r="M585">
            <v>0</v>
          </cell>
          <cell r="O585">
            <v>0</v>
          </cell>
        </row>
        <row r="586">
          <cell r="A586">
            <v>584</v>
          </cell>
          <cell r="B586" t="str">
            <v>16-00252</v>
          </cell>
          <cell r="C586" t="str">
            <v xml:space="preserve">케이블  지하  외피  접속                              X-J-62-22-500, 1호, 케이블명기입, 격벽포함, </v>
          </cell>
          <cell r="D586" t="str">
            <v>2분기</v>
          </cell>
          <cell r="E586" t="str">
            <v>개소</v>
          </cell>
          <cell r="F586">
            <v>6.12</v>
          </cell>
          <cell r="G586">
            <v>18109</v>
          </cell>
          <cell r="H586">
            <v>1</v>
          </cell>
          <cell r="I586">
            <v>18225</v>
          </cell>
          <cell r="J586">
            <v>2</v>
          </cell>
          <cell r="K586">
            <v>18495</v>
          </cell>
          <cell r="L586">
            <v>3</v>
          </cell>
          <cell r="M586">
            <v>0</v>
          </cell>
          <cell r="O586">
            <v>0</v>
          </cell>
        </row>
        <row r="587">
          <cell r="A587">
            <v>585</v>
          </cell>
          <cell r="B587" t="str">
            <v>16-00253</v>
          </cell>
          <cell r="C587" t="str">
            <v xml:space="preserve">케이블  지하  외피  접속                              X-J-62-22-500, 1호, 케이블명기입, 격벽포함, </v>
          </cell>
          <cell r="D587" t="str">
            <v>3분기</v>
          </cell>
          <cell r="E587" t="str">
            <v>개소</v>
          </cell>
          <cell r="F587">
            <v>6.12</v>
          </cell>
          <cell r="G587">
            <v>18109</v>
          </cell>
          <cell r="H587">
            <v>1</v>
          </cell>
          <cell r="I587">
            <v>18225</v>
          </cell>
          <cell r="J587">
            <v>3</v>
          </cell>
          <cell r="K587">
            <v>18495</v>
          </cell>
          <cell r="L587">
            <v>3</v>
          </cell>
          <cell r="M587">
            <v>0</v>
          </cell>
          <cell r="O587">
            <v>0</v>
          </cell>
        </row>
        <row r="588">
          <cell r="A588">
            <v>586</v>
          </cell>
          <cell r="B588" t="str">
            <v>16-00254</v>
          </cell>
          <cell r="C588" t="str">
            <v xml:space="preserve">케이블  지하  외피  접속                              X-J-62-22-500, 1호, 케이블명기입, 격벽포함, </v>
          </cell>
          <cell r="D588" t="str">
            <v>4분기</v>
          </cell>
          <cell r="E588" t="str">
            <v>개소</v>
          </cell>
          <cell r="F588">
            <v>6.12</v>
          </cell>
          <cell r="G588">
            <v>18109</v>
          </cell>
          <cell r="H588">
            <v>1</v>
          </cell>
          <cell r="I588">
            <v>18225</v>
          </cell>
          <cell r="J588">
            <v>4</v>
          </cell>
          <cell r="K588">
            <v>18495</v>
          </cell>
          <cell r="L588">
            <v>3</v>
          </cell>
        </row>
        <row r="589">
          <cell r="A589">
            <v>587</v>
          </cell>
          <cell r="B589" t="str">
            <v>16-00260</v>
          </cell>
          <cell r="C589" t="str">
            <v xml:space="preserve">케이블  지하  외피  접속                              X-J-62-22-600, 1호, 케이블명기입, 격벽포함, </v>
          </cell>
          <cell r="D589" t="str">
            <v>직선</v>
          </cell>
          <cell r="E589" t="str">
            <v>개소</v>
          </cell>
          <cell r="F589">
            <v>6.12</v>
          </cell>
          <cell r="G589">
            <v>18110</v>
          </cell>
          <cell r="H589">
            <v>1</v>
          </cell>
          <cell r="I589">
            <v>18495</v>
          </cell>
          <cell r="J589">
            <v>3</v>
          </cell>
        </row>
        <row r="590">
          <cell r="A590">
            <v>588</v>
          </cell>
          <cell r="B590" t="str">
            <v>16-00261</v>
          </cell>
          <cell r="C590" t="str">
            <v xml:space="preserve">케이블  지하  외피  접속                              X-J-62-22-600, 1호, 케이블명기입, 격벽포함, </v>
          </cell>
          <cell r="D590" t="str">
            <v>1분기</v>
          </cell>
          <cell r="E590" t="str">
            <v>개소</v>
          </cell>
          <cell r="F590">
            <v>6.12</v>
          </cell>
          <cell r="G590">
            <v>18110</v>
          </cell>
          <cell r="H590">
            <v>1</v>
          </cell>
          <cell r="I590">
            <v>18225</v>
          </cell>
          <cell r="J590">
            <v>1</v>
          </cell>
          <cell r="K590">
            <v>18495</v>
          </cell>
          <cell r="L590">
            <v>3</v>
          </cell>
        </row>
        <row r="591">
          <cell r="A591">
            <v>589</v>
          </cell>
          <cell r="B591" t="str">
            <v>16-00262</v>
          </cell>
          <cell r="C591" t="str">
            <v xml:space="preserve">케이블  지하  외피  접속                              X-J-62-22-600, 1호, 케이블명기입, 격벽포함, </v>
          </cell>
          <cell r="D591" t="str">
            <v>2분기</v>
          </cell>
          <cell r="E591" t="str">
            <v>개소</v>
          </cell>
          <cell r="F591">
            <v>6.12</v>
          </cell>
          <cell r="G591">
            <v>18110</v>
          </cell>
          <cell r="H591">
            <v>1</v>
          </cell>
          <cell r="I591">
            <v>18225</v>
          </cell>
          <cell r="J591">
            <v>2</v>
          </cell>
          <cell r="K591">
            <v>18495</v>
          </cell>
          <cell r="L591">
            <v>3</v>
          </cell>
        </row>
        <row r="592">
          <cell r="A592">
            <v>590</v>
          </cell>
          <cell r="B592" t="str">
            <v>16-00263</v>
          </cell>
          <cell r="C592" t="str">
            <v xml:space="preserve">케이블  지하  외피  접속                              X-J-62-22-600, 1호, 케이블명기입, 격벽포함, </v>
          </cell>
          <cell r="D592" t="str">
            <v>3분기</v>
          </cell>
          <cell r="E592" t="str">
            <v>개소</v>
          </cell>
          <cell r="F592">
            <v>6.12</v>
          </cell>
          <cell r="G592">
            <v>18110</v>
          </cell>
          <cell r="H592">
            <v>1</v>
          </cell>
          <cell r="I592">
            <v>18225</v>
          </cell>
          <cell r="J592">
            <v>3</v>
          </cell>
          <cell r="K592">
            <v>18495</v>
          </cell>
          <cell r="L592">
            <v>3</v>
          </cell>
        </row>
        <row r="593">
          <cell r="A593">
            <v>591</v>
          </cell>
          <cell r="B593" t="str">
            <v>16-00264</v>
          </cell>
          <cell r="C593" t="str">
            <v xml:space="preserve">케이블  지하  외피  접속                              X-J-62-22-600, 1호, 케이블명기입, 격벽포함, </v>
          </cell>
          <cell r="D593" t="str">
            <v>4분기</v>
          </cell>
          <cell r="E593" t="str">
            <v>개소</v>
          </cell>
          <cell r="F593">
            <v>6.12</v>
          </cell>
          <cell r="G593">
            <v>18110</v>
          </cell>
          <cell r="H593">
            <v>1</v>
          </cell>
          <cell r="I593">
            <v>18225</v>
          </cell>
          <cell r="J593">
            <v>4</v>
          </cell>
          <cell r="K593">
            <v>18495</v>
          </cell>
          <cell r="L593">
            <v>3</v>
          </cell>
        </row>
        <row r="594">
          <cell r="A594">
            <v>592</v>
          </cell>
          <cell r="B594" t="str">
            <v>16-00270</v>
          </cell>
          <cell r="C594" t="str">
            <v xml:space="preserve">케이블  지하  외피  접속                              X-J-92-30-500, 1호, 케이블명기입, 격벽포함, </v>
          </cell>
          <cell r="D594" t="str">
            <v>직선</v>
          </cell>
          <cell r="E594" t="str">
            <v>개소</v>
          </cell>
          <cell r="F594">
            <v>6.13</v>
          </cell>
          <cell r="G594">
            <v>18111</v>
          </cell>
          <cell r="H594">
            <v>1</v>
          </cell>
          <cell r="I594">
            <v>18496</v>
          </cell>
          <cell r="J594">
            <v>2</v>
          </cell>
          <cell r="K594">
            <v>18495</v>
          </cell>
          <cell r="L594">
            <v>1</v>
          </cell>
          <cell r="M594">
            <v>0</v>
          </cell>
          <cell r="O594">
            <v>0</v>
          </cell>
        </row>
        <row r="595">
          <cell r="A595">
            <v>593</v>
          </cell>
          <cell r="B595" t="str">
            <v>16-00271</v>
          </cell>
          <cell r="C595" t="str">
            <v xml:space="preserve">케이블  지하  외피  접속                              X-J-92-30-500, 1호, 케이블명기입, 격벽포함, </v>
          </cell>
          <cell r="D595" t="str">
            <v>1분기</v>
          </cell>
          <cell r="E595" t="str">
            <v>개소</v>
          </cell>
          <cell r="F595">
            <v>6.13</v>
          </cell>
          <cell r="G595">
            <v>18111</v>
          </cell>
          <cell r="H595">
            <v>1</v>
          </cell>
          <cell r="I595">
            <v>18223</v>
          </cell>
          <cell r="J595">
            <v>1</v>
          </cell>
          <cell r="K595">
            <v>18496</v>
          </cell>
          <cell r="L595">
            <v>2</v>
          </cell>
          <cell r="M595">
            <v>18495</v>
          </cell>
          <cell r="N595">
            <v>1</v>
          </cell>
          <cell r="O595">
            <v>0</v>
          </cell>
        </row>
        <row r="596">
          <cell r="A596">
            <v>594</v>
          </cell>
          <cell r="B596" t="str">
            <v>16-00272</v>
          </cell>
          <cell r="C596" t="str">
            <v xml:space="preserve">케이블  지하  외피  접속                              X-J-92-30-500, 1호, 케이블명기입, 격벽포함, </v>
          </cell>
          <cell r="D596" t="str">
            <v>2분기</v>
          </cell>
          <cell r="E596" t="str">
            <v>개소</v>
          </cell>
          <cell r="F596">
            <v>6.13</v>
          </cell>
          <cell r="G596">
            <v>18111</v>
          </cell>
          <cell r="H596">
            <v>1</v>
          </cell>
          <cell r="I596">
            <v>18223</v>
          </cell>
          <cell r="J596">
            <v>2</v>
          </cell>
          <cell r="K596">
            <v>18496</v>
          </cell>
          <cell r="L596">
            <v>2</v>
          </cell>
          <cell r="M596">
            <v>18495</v>
          </cell>
          <cell r="N596">
            <v>1</v>
          </cell>
          <cell r="O596">
            <v>0</v>
          </cell>
        </row>
        <row r="597">
          <cell r="A597">
            <v>595</v>
          </cell>
          <cell r="B597" t="str">
            <v>16-00273</v>
          </cell>
          <cell r="C597" t="str">
            <v xml:space="preserve">케이블  지하  외피  접속                              X-J-92-30-500, 1호, 케이블명기입, 격벽포함, </v>
          </cell>
          <cell r="D597" t="str">
            <v>3분기</v>
          </cell>
          <cell r="E597" t="str">
            <v>개소</v>
          </cell>
          <cell r="F597">
            <v>6.13</v>
          </cell>
          <cell r="G597">
            <v>18111</v>
          </cell>
          <cell r="H597">
            <v>1</v>
          </cell>
          <cell r="I597">
            <v>18223</v>
          </cell>
          <cell r="J597">
            <v>3</v>
          </cell>
          <cell r="K597">
            <v>18496</v>
          </cell>
          <cell r="L597">
            <v>2</v>
          </cell>
          <cell r="M597">
            <v>18495</v>
          </cell>
          <cell r="N597">
            <v>1</v>
          </cell>
          <cell r="O597">
            <v>0</v>
          </cell>
        </row>
        <row r="598">
          <cell r="A598">
            <v>596</v>
          </cell>
          <cell r="B598" t="str">
            <v>16-00274</v>
          </cell>
          <cell r="C598" t="str">
            <v xml:space="preserve">케이블  지하  외피  접속                              X-J-92-30-500, 1호, 케이블명기입, 격벽포함, </v>
          </cell>
          <cell r="D598" t="str">
            <v>4분기</v>
          </cell>
          <cell r="E598" t="str">
            <v>개소</v>
          </cell>
          <cell r="F598">
            <v>6.13</v>
          </cell>
          <cell r="G598">
            <v>18111</v>
          </cell>
          <cell r="H598">
            <v>1</v>
          </cell>
          <cell r="I598">
            <v>18223</v>
          </cell>
          <cell r="J598">
            <v>4</v>
          </cell>
          <cell r="K598">
            <v>18496</v>
          </cell>
          <cell r="L598">
            <v>2</v>
          </cell>
          <cell r="M598">
            <v>18495</v>
          </cell>
          <cell r="N598">
            <v>1</v>
          </cell>
          <cell r="O598">
            <v>0</v>
          </cell>
        </row>
        <row r="599">
          <cell r="A599">
            <v>597</v>
          </cell>
          <cell r="B599" t="str">
            <v>16-00280</v>
          </cell>
          <cell r="C599" t="str">
            <v xml:space="preserve">케이블  지하  외피  접속                              X-J-92-30-600, 1호, 케이블명기입, 격벽포함, </v>
          </cell>
          <cell r="D599" t="str">
            <v>직선</v>
          </cell>
          <cell r="E599" t="str">
            <v>개소</v>
          </cell>
          <cell r="F599">
            <v>6.13</v>
          </cell>
          <cell r="G599">
            <v>18112</v>
          </cell>
          <cell r="H599">
            <v>1</v>
          </cell>
          <cell r="I599">
            <v>18496</v>
          </cell>
          <cell r="J599">
            <v>2</v>
          </cell>
          <cell r="K599">
            <v>18495</v>
          </cell>
          <cell r="L599">
            <v>1</v>
          </cell>
        </row>
        <row r="600">
          <cell r="A600">
            <v>598</v>
          </cell>
          <cell r="B600" t="str">
            <v>16-00281</v>
          </cell>
          <cell r="C600" t="str">
            <v xml:space="preserve">케이블  지하  외피  접속                              X-J-92-30-600, 1호, 케이블명기입, 격벽포함, </v>
          </cell>
          <cell r="D600" t="str">
            <v>1분기</v>
          </cell>
          <cell r="E600" t="str">
            <v>개소</v>
          </cell>
          <cell r="F600">
            <v>6.13</v>
          </cell>
          <cell r="G600">
            <v>18112</v>
          </cell>
          <cell r="H600">
            <v>1</v>
          </cell>
          <cell r="I600">
            <v>18223</v>
          </cell>
          <cell r="J600">
            <v>1</v>
          </cell>
          <cell r="K600">
            <v>18496</v>
          </cell>
          <cell r="L600">
            <v>2</v>
          </cell>
          <cell r="M600">
            <v>18495</v>
          </cell>
          <cell r="N600">
            <v>1</v>
          </cell>
        </row>
        <row r="601">
          <cell r="A601">
            <v>599</v>
          </cell>
          <cell r="B601" t="str">
            <v>16-00282</v>
          </cell>
          <cell r="C601" t="str">
            <v xml:space="preserve">케이블  지하  외피  접속                              X-J-92-30-600, 1호, 케이블명기입, 격벽포함, </v>
          </cell>
          <cell r="D601" t="str">
            <v>2분기</v>
          </cell>
          <cell r="E601" t="str">
            <v>개소</v>
          </cell>
          <cell r="F601">
            <v>6.13</v>
          </cell>
          <cell r="G601">
            <v>18112</v>
          </cell>
          <cell r="H601">
            <v>1</v>
          </cell>
          <cell r="I601">
            <v>18223</v>
          </cell>
          <cell r="J601">
            <v>2</v>
          </cell>
          <cell r="K601">
            <v>18496</v>
          </cell>
          <cell r="L601">
            <v>2</v>
          </cell>
          <cell r="M601">
            <v>18495</v>
          </cell>
          <cell r="N601">
            <v>1</v>
          </cell>
        </row>
        <row r="602">
          <cell r="A602">
            <v>600</v>
          </cell>
          <cell r="B602" t="str">
            <v>16-00283</v>
          </cell>
          <cell r="C602" t="str">
            <v xml:space="preserve">케이블  지하  외피  접속                              X-J-92-30-600, 1호, 케이블명기입, 격벽포함, </v>
          </cell>
          <cell r="D602" t="str">
            <v>3분기</v>
          </cell>
          <cell r="E602" t="str">
            <v>개소</v>
          </cell>
          <cell r="F602">
            <v>6.13</v>
          </cell>
          <cell r="G602">
            <v>18112</v>
          </cell>
          <cell r="H602">
            <v>1</v>
          </cell>
          <cell r="I602">
            <v>18223</v>
          </cell>
          <cell r="J602">
            <v>3</v>
          </cell>
          <cell r="K602">
            <v>18496</v>
          </cell>
          <cell r="L602">
            <v>2</v>
          </cell>
          <cell r="M602">
            <v>18495</v>
          </cell>
          <cell r="N602">
            <v>1</v>
          </cell>
        </row>
        <row r="603">
          <cell r="A603">
            <v>601</v>
          </cell>
          <cell r="B603" t="str">
            <v>16-00284</v>
          </cell>
          <cell r="C603" t="str">
            <v xml:space="preserve">케이블  지하  외피  접속                              X-J-92-30-600, 1호, 케이블명기입, 격벽포함, </v>
          </cell>
          <cell r="D603" t="str">
            <v>4분기</v>
          </cell>
          <cell r="E603" t="str">
            <v>개소</v>
          </cell>
          <cell r="F603">
            <v>6.13</v>
          </cell>
          <cell r="G603">
            <v>18112</v>
          </cell>
          <cell r="H603">
            <v>1</v>
          </cell>
          <cell r="I603">
            <v>18223</v>
          </cell>
          <cell r="J603">
            <v>4</v>
          </cell>
          <cell r="K603">
            <v>18496</v>
          </cell>
          <cell r="L603">
            <v>2</v>
          </cell>
          <cell r="M603">
            <v>18495</v>
          </cell>
          <cell r="N603">
            <v>1</v>
          </cell>
        </row>
        <row r="604">
          <cell r="A604">
            <v>602</v>
          </cell>
          <cell r="B604" t="str">
            <v>16-00290</v>
          </cell>
          <cell r="C604" t="str">
            <v xml:space="preserve">케이블  지하  외피  접속                              X-J-122-38-500, 1호, 케이블명기입, 격벽포함, </v>
          </cell>
          <cell r="D604" t="str">
            <v>직선</v>
          </cell>
          <cell r="E604" t="str">
            <v>개소</v>
          </cell>
          <cell r="F604">
            <v>6.14</v>
          </cell>
          <cell r="G604">
            <v>18113</v>
          </cell>
          <cell r="H604">
            <v>1</v>
          </cell>
          <cell r="I604">
            <v>18496</v>
          </cell>
          <cell r="J604">
            <v>6</v>
          </cell>
          <cell r="K604">
            <v>18495</v>
          </cell>
          <cell r="L604">
            <v>2</v>
          </cell>
          <cell r="M604">
            <v>0</v>
          </cell>
          <cell r="O604">
            <v>0</v>
          </cell>
        </row>
        <row r="605">
          <cell r="A605">
            <v>603</v>
          </cell>
          <cell r="B605" t="str">
            <v>16-00291</v>
          </cell>
          <cell r="C605" t="str">
            <v xml:space="preserve">케이블  지하  외피  접속                              X-J-122-38-500, 1호, 케이블명기입, 격벽포함, </v>
          </cell>
          <cell r="D605" t="str">
            <v>1분기</v>
          </cell>
          <cell r="E605" t="str">
            <v>개소</v>
          </cell>
          <cell r="F605">
            <v>6.14</v>
          </cell>
          <cell r="G605">
            <v>18113</v>
          </cell>
          <cell r="H605">
            <v>1</v>
          </cell>
          <cell r="I605">
            <v>18223</v>
          </cell>
          <cell r="J605">
            <v>1</v>
          </cell>
          <cell r="K605">
            <v>18496</v>
          </cell>
          <cell r="L605">
            <v>6</v>
          </cell>
          <cell r="M605">
            <v>18495</v>
          </cell>
          <cell r="N605">
            <v>2</v>
          </cell>
          <cell r="O605">
            <v>0</v>
          </cell>
        </row>
        <row r="606">
          <cell r="A606">
            <v>604</v>
          </cell>
          <cell r="B606" t="str">
            <v>16-00292</v>
          </cell>
          <cell r="C606" t="str">
            <v xml:space="preserve">케이블  지하  외피  접속                              X-J-122-38-500, 1호, 케이블명기입, 격벽포함, </v>
          </cell>
          <cell r="D606" t="str">
            <v>2분기</v>
          </cell>
          <cell r="E606" t="str">
            <v>개소</v>
          </cell>
          <cell r="F606">
            <v>6.14</v>
          </cell>
          <cell r="G606">
            <v>18113</v>
          </cell>
          <cell r="H606">
            <v>1</v>
          </cell>
          <cell r="I606">
            <v>18223</v>
          </cell>
          <cell r="J606">
            <v>2</v>
          </cell>
          <cell r="K606">
            <v>18496</v>
          </cell>
          <cell r="L606">
            <v>6</v>
          </cell>
          <cell r="M606">
            <v>18495</v>
          </cell>
          <cell r="N606">
            <v>2</v>
          </cell>
          <cell r="O606">
            <v>0</v>
          </cell>
        </row>
        <row r="607">
          <cell r="A607">
            <v>605</v>
          </cell>
          <cell r="B607" t="str">
            <v>16-00293</v>
          </cell>
          <cell r="C607" t="str">
            <v xml:space="preserve">케이블  지하  외피  접속                              X-J-122-38-500, 1호, 케이블명기입, 격벽포함, </v>
          </cell>
          <cell r="D607" t="str">
            <v>3분기</v>
          </cell>
          <cell r="E607" t="str">
            <v>개소</v>
          </cell>
          <cell r="F607">
            <v>6.14</v>
          </cell>
          <cell r="G607">
            <v>18113</v>
          </cell>
          <cell r="H607">
            <v>1</v>
          </cell>
          <cell r="I607">
            <v>18223</v>
          </cell>
          <cell r="J607">
            <v>3</v>
          </cell>
          <cell r="K607">
            <v>18496</v>
          </cell>
          <cell r="L607">
            <v>6</v>
          </cell>
          <cell r="M607">
            <v>18495</v>
          </cell>
          <cell r="N607">
            <v>2</v>
          </cell>
          <cell r="O607">
            <v>0</v>
          </cell>
        </row>
        <row r="608">
          <cell r="A608">
            <v>606</v>
          </cell>
          <cell r="B608" t="str">
            <v>16-00294</v>
          </cell>
          <cell r="C608" t="str">
            <v xml:space="preserve">케이블  지하  외피  접속                              X-J-122-38-500, 1호, 케이블명기입, 격벽포함, </v>
          </cell>
          <cell r="D608" t="str">
            <v>4분기</v>
          </cell>
          <cell r="E608" t="str">
            <v>개소</v>
          </cell>
          <cell r="F608">
            <v>6.14</v>
          </cell>
          <cell r="G608">
            <v>18113</v>
          </cell>
          <cell r="H608">
            <v>1</v>
          </cell>
          <cell r="I608">
            <v>18223</v>
          </cell>
          <cell r="J608">
            <v>4</v>
          </cell>
          <cell r="K608">
            <v>18496</v>
          </cell>
          <cell r="L608">
            <v>6</v>
          </cell>
          <cell r="M608">
            <v>18495</v>
          </cell>
          <cell r="N608">
            <v>2</v>
          </cell>
          <cell r="O608">
            <v>0</v>
          </cell>
        </row>
        <row r="609">
          <cell r="A609">
            <v>607</v>
          </cell>
          <cell r="B609" t="str">
            <v>16-00300</v>
          </cell>
          <cell r="C609" t="str">
            <v xml:space="preserve">케이블  지하  외피  접속                              X-J-122-38-600, 1호, 케이블명기입, 격벽포함, </v>
          </cell>
          <cell r="D609" t="str">
            <v>직선</v>
          </cell>
          <cell r="E609" t="str">
            <v>개소</v>
          </cell>
          <cell r="F609">
            <v>6.14</v>
          </cell>
          <cell r="G609">
            <v>18114</v>
          </cell>
          <cell r="H609">
            <v>1</v>
          </cell>
          <cell r="I609">
            <v>18496</v>
          </cell>
          <cell r="J609">
            <v>6</v>
          </cell>
          <cell r="K609">
            <v>18495</v>
          </cell>
          <cell r="L609">
            <v>2</v>
          </cell>
        </row>
        <row r="610">
          <cell r="A610">
            <v>608</v>
          </cell>
          <cell r="B610" t="str">
            <v>16-00301</v>
          </cell>
          <cell r="C610" t="str">
            <v xml:space="preserve">케이블  지하  외피  접속                              X-J-122-38-600, 1호, 케이블명기입, 격벽포함, </v>
          </cell>
          <cell r="D610" t="str">
            <v>1분기</v>
          </cell>
          <cell r="E610" t="str">
            <v>개소</v>
          </cell>
          <cell r="F610">
            <v>6.14</v>
          </cell>
          <cell r="G610">
            <v>18114</v>
          </cell>
          <cell r="H610">
            <v>1</v>
          </cell>
          <cell r="I610">
            <v>18223</v>
          </cell>
          <cell r="J610">
            <v>1</v>
          </cell>
          <cell r="K610">
            <v>18496</v>
          </cell>
          <cell r="L610">
            <v>6</v>
          </cell>
          <cell r="M610">
            <v>18495</v>
          </cell>
          <cell r="N610">
            <v>2</v>
          </cell>
        </row>
        <row r="611">
          <cell r="A611">
            <v>609</v>
          </cell>
          <cell r="B611" t="str">
            <v>16-00302</v>
          </cell>
          <cell r="C611" t="str">
            <v xml:space="preserve">케이블  지하  외피  접속                              X-J-122-38-600, 1호, 케이블명기입, 격벽포함, </v>
          </cell>
          <cell r="D611" t="str">
            <v>2분기</v>
          </cell>
          <cell r="E611" t="str">
            <v>개소</v>
          </cell>
          <cell r="F611">
            <v>6.14</v>
          </cell>
          <cell r="G611">
            <v>18114</v>
          </cell>
          <cell r="H611">
            <v>1</v>
          </cell>
          <cell r="I611">
            <v>18223</v>
          </cell>
          <cell r="J611">
            <v>2</v>
          </cell>
          <cell r="K611">
            <v>18496</v>
          </cell>
          <cell r="L611">
            <v>6</v>
          </cell>
          <cell r="M611">
            <v>18495</v>
          </cell>
          <cell r="N611">
            <v>2</v>
          </cell>
        </row>
        <row r="612">
          <cell r="A612">
            <v>610</v>
          </cell>
          <cell r="B612" t="str">
            <v>16-00303</v>
          </cell>
          <cell r="C612" t="str">
            <v xml:space="preserve">케이블  지하  외피  접속                              X-J-122-38-600, 1호, 케이블명기입, 격벽포함, </v>
          </cell>
          <cell r="D612" t="str">
            <v>3분기</v>
          </cell>
          <cell r="E612" t="str">
            <v>개소</v>
          </cell>
          <cell r="F612">
            <v>6.14</v>
          </cell>
          <cell r="G612">
            <v>18114</v>
          </cell>
          <cell r="H612">
            <v>1</v>
          </cell>
          <cell r="I612">
            <v>18223</v>
          </cell>
          <cell r="J612">
            <v>3</v>
          </cell>
          <cell r="K612">
            <v>18496</v>
          </cell>
          <cell r="L612">
            <v>6</v>
          </cell>
          <cell r="M612">
            <v>18495</v>
          </cell>
          <cell r="N612">
            <v>2</v>
          </cell>
        </row>
        <row r="613">
          <cell r="A613">
            <v>611</v>
          </cell>
          <cell r="B613" t="str">
            <v>16-00304</v>
          </cell>
          <cell r="C613" t="str">
            <v xml:space="preserve">케이블  지하  외피  접속                              X-J-122-38-600, 1호, 케이블명기입, 격벽포함, </v>
          </cell>
          <cell r="D613" t="str">
            <v>4분기</v>
          </cell>
          <cell r="E613" t="str">
            <v>개소</v>
          </cell>
          <cell r="F613">
            <v>6.14</v>
          </cell>
          <cell r="G613">
            <v>18114</v>
          </cell>
          <cell r="H613">
            <v>1</v>
          </cell>
          <cell r="I613">
            <v>18223</v>
          </cell>
          <cell r="J613">
            <v>4</v>
          </cell>
          <cell r="K613">
            <v>18496</v>
          </cell>
          <cell r="L613">
            <v>6</v>
          </cell>
          <cell r="M613">
            <v>18495</v>
          </cell>
          <cell r="N613">
            <v>2</v>
          </cell>
        </row>
        <row r="614">
          <cell r="A614">
            <v>612</v>
          </cell>
          <cell r="B614" t="str">
            <v>16-00310</v>
          </cell>
          <cell r="C614" t="str">
            <v xml:space="preserve">케이블  지하  외피  접속                              X-J-150-55-500, 1호, 케이블명기입, 격벽포함, </v>
          </cell>
          <cell r="D614" t="str">
            <v>직선</v>
          </cell>
          <cell r="E614" t="str">
            <v>개소</v>
          </cell>
          <cell r="F614">
            <v>6.15</v>
          </cell>
          <cell r="G614">
            <v>18115</v>
          </cell>
          <cell r="H614">
            <v>1</v>
          </cell>
          <cell r="I614">
            <v>18496</v>
          </cell>
          <cell r="J614">
            <v>10</v>
          </cell>
          <cell r="K614">
            <v>18495</v>
          </cell>
          <cell r="L614">
            <v>1</v>
          </cell>
          <cell r="M614">
            <v>0</v>
          </cell>
          <cell r="O614">
            <v>0</v>
          </cell>
        </row>
        <row r="615">
          <cell r="A615">
            <v>613</v>
          </cell>
          <cell r="B615" t="str">
            <v>16-00311</v>
          </cell>
          <cell r="C615" t="str">
            <v xml:space="preserve">케이블  지하  외피  접속                              X-J-150-55-500, 1호, 케이블명기입, 격벽포함, </v>
          </cell>
          <cell r="D615" t="str">
            <v>1분기</v>
          </cell>
          <cell r="E615" t="str">
            <v>개소</v>
          </cell>
          <cell r="F615">
            <v>6.15</v>
          </cell>
          <cell r="G615">
            <v>18115</v>
          </cell>
          <cell r="H615">
            <v>1</v>
          </cell>
          <cell r="I615">
            <v>18223</v>
          </cell>
          <cell r="J615">
            <v>1</v>
          </cell>
          <cell r="K615">
            <v>18496</v>
          </cell>
          <cell r="L615">
            <v>10</v>
          </cell>
          <cell r="M615">
            <v>18495</v>
          </cell>
          <cell r="N615">
            <v>1</v>
          </cell>
          <cell r="O615">
            <v>0</v>
          </cell>
        </row>
        <row r="616">
          <cell r="A616">
            <v>614</v>
          </cell>
          <cell r="B616" t="str">
            <v>16-00312</v>
          </cell>
          <cell r="C616" t="str">
            <v xml:space="preserve">케이블  지하  외피  접속                              X-J-150-55-500, 1호, 케이블명기입, 격벽포함, </v>
          </cell>
          <cell r="D616" t="str">
            <v>2분기</v>
          </cell>
          <cell r="E616" t="str">
            <v>개소</v>
          </cell>
          <cell r="F616">
            <v>6.15</v>
          </cell>
          <cell r="G616">
            <v>18115</v>
          </cell>
          <cell r="H616">
            <v>1</v>
          </cell>
          <cell r="I616">
            <v>18223</v>
          </cell>
          <cell r="J616">
            <v>2</v>
          </cell>
          <cell r="K616">
            <v>18496</v>
          </cell>
          <cell r="L616">
            <v>10</v>
          </cell>
          <cell r="M616">
            <v>18495</v>
          </cell>
          <cell r="N616">
            <v>1</v>
          </cell>
          <cell r="O616">
            <v>0</v>
          </cell>
        </row>
        <row r="617">
          <cell r="A617">
            <v>615</v>
          </cell>
          <cell r="B617" t="str">
            <v>16-00313</v>
          </cell>
          <cell r="C617" t="str">
            <v xml:space="preserve">케이블  지하  외피  접속                              X-J-150-55-500, 1호, 케이블명기입, 격벽포함, </v>
          </cell>
          <cell r="D617" t="str">
            <v>3분기</v>
          </cell>
          <cell r="E617" t="str">
            <v>개소</v>
          </cell>
          <cell r="F617">
            <v>6.15</v>
          </cell>
          <cell r="G617">
            <v>18115</v>
          </cell>
          <cell r="H617">
            <v>1</v>
          </cell>
          <cell r="I617">
            <v>18223</v>
          </cell>
          <cell r="J617">
            <v>3</v>
          </cell>
          <cell r="K617">
            <v>18496</v>
          </cell>
          <cell r="L617">
            <v>10</v>
          </cell>
          <cell r="M617">
            <v>18495</v>
          </cell>
          <cell r="N617">
            <v>1</v>
          </cell>
          <cell r="O617">
            <v>0</v>
          </cell>
        </row>
        <row r="618">
          <cell r="A618">
            <v>616</v>
          </cell>
          <cell r="B618" t="str">
            <v>16-00314</v>
          </cell>
          <cell r="C618" t="str">
            <v xml:space="preserve">케이블  지하  외피  접속                              X-J-150-55-500, 1호, 케이블명기입, 격벽포함, </v>
          </cell>
          <cell r="D618" t="str">
            <v>4분기</v>
          </cell>
          <cell r="E618" t="str">
            <v>개소</v>
          </cell>
          <cell r="F618">
            <v>6.15</v>
          </cell>
          <cell r="G618">
            <v>18115</v>
          </cell>
          <cell r="H618">
            <v>1</v>
          </cell>
          <cell r="I618">
            <v>18223</v>
          </cell>
          <cell r="J618">
            <v>4</v>
          </cell>
          <cell r="K618">
            <v>18496</v>
          </cell>
          <cell r="L618">
            <v>10</v>
          </cell>
          <cell r="M618">
            <v>18495</v>
          </cell>
          <cell r="N618">
            <v>1</v>
          </cell>
          <cell r="O618">
            <v>0</v>
          </cell>
        </row>
        <row r="619">
          <cell r="A619">
            <v>617</v>
          </cell>
          <cell r="B619" t="str">
            <v>16-00320</v>
          </cell>
          <cell r="C619" t="str">
            <v xml:space="preserve">케이블  지하  외피  접속                              X-J-150-55-700, 1호, 케이블명기입, 격벽포함, </v>
          </cell>
          <cell r="D619" t="str">
            <v>직선</v>
          </cell>
          <cell r="E619" t="str">
            <v>개소</v>
          </cell>
          <cell r="F619">
            <v>6.15</v>
          </cell>
          <cell r="G619">
            <v>18117</v>
          </cell>
          <cell r="H619">
            <v>1</v>
          </cell>
          <cell r="I619">
            <v>18496</v>
          </cell>
          <cell r="J619">
            <v>10</v>
          </cell>
          <cell r="K619">
            <v>18495</v>
          </cell>
          <cell r="L619">
            <v>1</v>
          </cell>
        </row>
        <row r="620">
          <cell r="A620">
            <v>618</v>
          </cell>
          <cell r="B620" t="str">
            <v>16-00321</v>
          </cell>
          <cell r="C620" t="str">
            <v xml:space="preserve">케이블  지하  외피  접속                              X-J-150-55-700, 1호, 케이블명기입, 격벽포함, </v>
          </cell>
          <cell r="D620" t="str">
            <v>1분기</v>
          </cell>
          <cell r="E620" t="str">
            <v>개소</v>
          </cell>
          <cell r="F620">
            <v>6.15</v>
          </cell>
          <cell r="G620">
            <v>18117</v>
          </cell>
          <cell r="H620">
            <v>1</v>
          </cell>
          <cell r="I620">
            <v>18223</v>
          </cell>
          <cell r="J620">
            <v>1</v>
          </cell>
          <cell r="K620">
            <v>18496</v>
          </cell>
          <cell r="L620">
            <v>10</v>
          </cell>
          <cell r="M620">
            <v>18495</v>
          </cell>
          <cell r="N620">
            <v>1</v>
          </cell>
        </row>
        <row r="621">
          <cell r="A621">
            <v>619</v>
          </cell>
          <cell r="B621" t="str">
            <v>16-00322</v>
          </cell>
          <cell r="C621" t="str">
            <v xml:space="preserve">케이블  지하  외피  접속                              X-J-150-55-700, 1호, 케이블명기입, 격벽포함, </v>
          </cell>
          <cell r="D621" t="str">
            <v>2분기</v>
          </cell>
          <cell r="E621" t="str">
            <v>개소</v>
          </cell>
          <cell r="F621">
            <v>6.15</v>
          </cell>
          <cell r="G621">
            <v>18117</v>
          </cell>
          <cell r="H621">
            <v>1</v>
          </cell>
          <cell r="I621">
            <v>18223</v>
          </cell>
          <cell r="J621">
            <v>2</v>
          </cell>
          <cell r="K621">
            <v>18496</v>
          </cell>
          <cell r="L621">
            <v>10</v>
          </cell>
          <cell r="M621">
            <v>18495</v>
          </cell>
          <cell r="N621">
            <v>1</v>
          </cell>
        </row>
        <row r="622">
          <cell r="A622">
            <v>620</v>
          </cell>
          <cell r="B622" t="str">
            <v>16-00323</v>
          </cell>
          <cell r="C622" t="str">
            <v xml:space="preserve">케이블  지하  외피  접속                              X-J-150-55-700, 1호, 케이블명기입, 격벽포함, </v>
          </cell>
          <cell r="D622" t="str">
            <v>3분기</v>
          </cell>
          <cell r="E622" t="str">
            <v>개소</v>
          </cell>
          <cell r="F622">
            <v>6.15</v>
          </cell>
          <cell r="G622">
            <v>18117</v>
          </cell>
          <cell r="H622">
            <v>1</v>
          </cell>
          <cell r="I622">
            <v>18223</v>
          </cell>
          <cell r="J622">
            <v>3</v>
          </cell>
          <cell r="K622">
            <v>18496</v>
          </cell>
          <cell r="L622">
            <v>10</v>
          </cell>
          <cell r="M622">
            <v>18495</v>
          </cell>
          <cell r="N622">
            <v>1</v>
          </cell>
        </row>
        <row r="623">
          <cell r="A623">
            <v>621</v>
          </cell>
          <cell r="B623" t="str">
            <v>16-00324</v>
          </cell>
          <cell r="C623" t="str">
            <v xml:space="preserve">케이블  지하  외피  접속                              X-J-150-55-700, 1호, 케이블명기입, 격벽포함, </v>
          </cell>
          <cell r="D623" t="str">
            <v>4분기</v>
          </cell>
          <cell r="E623" t="str">
            <v>개소</v>
          </cell>
          <cell r="F623">
            <v>6.15</v>
          </cell>
          <cell r="G623">
            <v>18117</v>
          </cell>
          <cell r="H623">
            <v>1</v>
          </cell>
          <cell r="I623">
            <v>18223</v>
          </cell>
          <cell r="J623">
            <v>4</v>
          </cell>
          <cell r="K623">
            <v>18496</v>
          </cell>
          <cell r="L623">
            <v>10</v>
          </cell>
          <cell r="M623">
            <v>18495</v>
          </cell>
          <cell r="N623">
            <v>1</v>
          </cell>
        </row>
        <row r="624">
          <cell r="A624">
            <v>622</v>
          </cell>
          <cell r="B624" t="str">
            <v>16-00330</v>
          </cell>
          <cell r="C624" t="str">
            <v xml:space="preserve">케이블  지하  외피  접속                              X-J-200-65-500, 1호, 케이블명기입, 격벽포함, </v>
          </cell>
          <cell r="D624" t="str">
            <v>직선</v>
          </cell>
          <cell r="E624" t="str">
            <v>개소</v>
          </cell>
          <cell r="F624">
            <v>6.16</v>
          </cell>
          <cell r="G624">
            <v>18118</v>
          </cell>
          <cell r="H624">
            <v>1</v>
          </cell>
          <cell r="I624">
            <v>18496</v>
          </cell>
          <cell r="J624">
            <v>14</v>
          </cell>
          <cell r="K624">
            <v>18495</v>
          </cell>
          <cell r="L624">
            <v>1</v>
          </cell>
          <cell r="M624">
            <v>0</v>
          </cell>
          <cell r="O624">
            <v>0</v>
          </cell>
        </row>
        <row r="625">
          <cell r="A625">
            <v>623</v>
          </cell>
          <cell r="B625" t="str">
            <v>16-00331</v>
          </cell>
          <cell r="C625" t="str">
            <v xml:space="preserve">케이블  지하  외피  접속                              X-J-200-65-500, 1호, 케이블명기입, 격벽포함, </v>
          </cell>
          <cell r="D625" t="str">
            <v>1분기</v>
          </cell>
          <cell r="E625" t="str">
            <v>개소</v>
          </cell>
          <cell r="F625">
            <v>6.16</v>
          </cell>
          <cell r="G625">
            <v>18118</v>
          </cell>
          <cell r="H625">
            <v>1</v>
          </cell>
          <cell r="I625">
            <v>18224</v>
          </cell>
          <cell r="J625">
            <v>1</v>
          </cell>
          <cell r="K625">
            <v>18496</v>
          </cell>
          <cell r="L625">
            <v>14</v>
          </cell>
          <cell r="M625">
            <v>18495</v>
          </cell>
          <cell r="N625">
            <v>1</v>
          </cell>
          <cell r="O625">
            <v>0</v>
          </cell>
        </row>
        <row r="626">
          <cell r="A626">
            <v>624</v>
          </cell>
          <cell r="B626" t="str">
            <v>16-00332</v>
          </cell>
          <cell r="C626" t="str">
            <v xml:space="preserve">케이블  지하  외피  접속                              X-J-200-65-500, 1호, 케이블명기입, 격벽포함, </v>
          </cell>
          <cell r="D626" t="str">
            <v>2분기</v>
          </cell>
          <cell r="E626" t="str">
            <v>개소</v>
          </cell>
          <cell r="F626">
            <v>6.16</v>
          </cell>
          <cell r="G626">
            <v>18118</v>
          </cell>
          <cell r="H626">
            <v>1</v>
          </cell>
          <cell r="I626">
            <v>18224</v>
          </cell>
          <cell r="J626">
            <v>2</v>
          </cell>
          <cell r="K626">
            <v>18496</v>
          </cell>
          <cell r="L626">
            <v>14</v>
          </cell>
          <cell r="M626">
            <v>18495</v>
          </cell>
          <cell r="N626">
            <v>1</v>
          </cell>
          <cell r="O626">
            <v>0</v>
          </cell>
        </row>
        <row r="627">
          <cell r="A627">
            <v>625</v>
          </cell>
          <cell r="B627" t="str">
            <v>16-00333</v>
          </cell>
          <cell r="C627" t="str">
            <v xml:space="preserve">케이블  지하  외피  접속                              X-J-200-65-500, 1호, 케이블명기입, 격벽포함, </v>
          </cell>
          <cell r="D627" t="str">
            <v>3분기</v>
          </cell>
          <cell r="E627" t="str">
            <v>개소</v>
          </cell>
          <cell r="F627">
            <v>6.16</v>
          </cell>
          <cell r="G627">
            <v>18118</v>
          </cell>
          <cell r="H627">
            <v>1</v>
          </cell>
          <cell r="I627">
            <v>18224</v>
          </cell>
          <cell r="J627">
            <v>3</v>
          </cell>
          <cell r="K627">
            <v>18496</v>
          </cell>
          <cell r="L627">
            <v>14</v>
          </cell>
          <cell r="M627">
            <v>18495</v>
          </cell>
          <cell r="N627">
            <v>1</v>
          </cell>
          <cell r="O627">
            <v>0</v>
          </cell>
        </row>
        <row r="628">
          <cell r="A628">
            <v>626</v>
          </cell>
          <cell r="B628" t="str">
            <v>16-00334</v>
          </cell>
          <cell r="C628" t="str">
            <v xml:space="preserve">케이블  지하  외피  접속                              X-J-200-65-500, 1호, 케이블명기입, 격벽포함, </v>
          </cell>
          <cell r="D628" t="str">
            <v>4분기</v>
          </cell>
          <cell r="E628" t="str">
            <v>개소</v>
          </cell>
          <cell r="F628">
            <v>6.16</v>
          </cell>
          <cell r="G628">
            <v>18118</v>
          </cell>
          <cell r="H628">
            <v>1</v>
          </cell>
          <cell r="I628">
            <v>18224</v>
          </cell>
          <cell r="J628">
            <v>4</v>
          </cell>
          <cell r="K628">
            <v>18496</v>
          </cell>
          <cell r="L628">
            <v>14</v>
          </cell>
          <cell r="M628">
            <v>18495</v>
          </cell>
          <cell r="N628">
            <v>1</v>
          </cell>
          <cell r="O628">
            <v>0</v>
          </cell>
        </row>
        <row r="629">
          <cell r="A629">
            <v>627</v>
          </cell>
          <cell r="B629" t="str">
            <v>16-00350</v>
          </cell>
          <cell r="C629" t="str">
            <v xml:space="preserve">케이블  지하  외피  접속                              X-J-200-65-700, 1호, 케이블명기입, 격벽포함, </v>
          </cell>
          <cell r="D629" t="str">
            <v>직선</v>
          </cell>
          <cell r="E629" t="str">
            <v>개소</v>
          </cell>
          <cell r="F629">
            <v>6.16</v>
          </cell>
          <cell r="G629">
            <v>18120</v>
          </cell>
          <cell r="H629">
            <v>1</v>
          </cell>
          <cell r="I629">
            <v>18496</v>
          </cell>
          <cell r="J629">
            <v>14</v>
          </cell>
          <cell r="K629">
            <v>18495</v>
          </cell>
          <cell r="L629">
            <v>1</v>
          </cell>
        </row>
        <row r="630">
          <cell r="A630">
            <v>628</v>
          </cell>
          <cell r="B630" t="str">
            <v>16-00351</v>
          </cell>
          <cell r="C630" t="str">
            <v xml:space="preserve">케이블  지하  외피  접속                              X-J-200-65-700, 1호, 케이블명기입, 격벽포함, </v>
          </cell>
          <cell r="D630" t="str">
            <v>1분기</v>
          </cell>
          <cell r="E630" t="str">
            <v>개소</v>
          </cell>
          <cell r="F630">
            <v>6.16</v>
          </cell>
          <cell r="G630">
            <v>18120</v>
          </cell>
          <cell r="H630">
            <v>1</v>
          </cell>
          <cell r="I630">
            <v>18224</v>
          </cell>
          <cell r="J630">
            <v>1</v>
          </cell>
          <cell r="K630">
            <v>18496</v>
          </cell>
          <cell r="L630">
            <v>14</v>
          </cell>
          <cell r="M630">
            <v>18495</v>
          </cell>
          <cell r="N630">
            <v>1</v>
          </cell>
          <cell r="O630">
            <v>0</v>
          </cell>
        </row>
        <row r="631">
          <cell r="A631">
            <v>629</v>
          </cell>
          <cell r="B631" t="str">
            <v>16-00352</v>
          </cell>
          <cell r="C631" t="str">
            <v xml:space="preserve">케이블  지하  외피  접속                              X-J-200-65-700, 1호, 케이블명기입, 격벽포함, </v>
          </cell>
          <cell r="D631" t="str">
            <v>2분기</v>
          </cell>
          <cell r="E631" t="str">
            <v>개소</v>
          </cell>
          <cell r="F631">
            <v>6.16</v>
          </cell>
          <cell r="G631">
            <v>18120</v>
          </cell>
          <cell r="H631">
            <v>1</v>
          </cell>
          <cell r="I631">
            <v>18224</v>
          </cell>
          <cell r="J631">
            <v>2</v>
          </cell>
          <cell r="K631">
            <v>18496</v>
          </cell>
          <cell r="L631">
            <v>14</v>
          </cell>
          <cell r="M631">
            <v>18495</v>
          </cell>
          <cell r="N631">
            <v>1</v>
          </cell>
          <cell r="O631">
            <v>0</v>
          </cell>
        </row>
        <row r="632">
          <cell r="A632">
            <v>630</v>
          </cell>
          <cell r="B632" t="str">
            <v>16-00353</v>
          </cell>
          <cell r="C632" t="str">
            <v xml:space="preserve">케이블  지하  외피  접속                              X-J-200-65-700, 1호, 케이블명기입, 격벽포함, </v>
          </cell>
          <cell r="D632" t="str">
            <v>3분기</v>
          </cell>
          <cell r="E632" t="str">
            <v>개소</v>
          </cell>
          <cell r="F632">
            <v>6.16</v>
          </cell>
          <cell r="G632">
            <v>18120</v>
          </cell>
          <cell r="H632">
            <v>1</v>
          </cell>
          <cell r="I632">
            <v>18224</v>
          </cell>
          <cell r="J632">
            <v>3</v>
          </cell>
          <cell r="K632">
            <v>18496</v>
          </cell>
          <cell r="L632">
            <v>14</v>
          </cell>
          <cell r="M632">
            <v>18495</v>
          </cell>
          <cell r="N632">
            <v>1</v>
          </cell>
          <cell r="O632">
            <v>0</v>
          </cell>
        </row>
        <row r="633">
          <cell r="A633">
            <v>631</v>
          </cell>
          <cell r="B633" t="str">
            <v>16-00354</v>
          </cell>
          <cell r="C633" t="str">
            <v xml:space="preserve">케이블  지하  외피  접속                              X-J-200-65-700, 1호, 케이블명기입, 격벽포함, </v>
          </cell>
          <cell r="D633" t="str">
            <v>4분기</v>
          </cell>
          <cell r="E633" t="str">
            <v>개소</v>
          </cell>
          <cell r="F633">
            <v>6.16</v>
          </cell>
          <cell r="G633">
            <v>18120</v>
          </cell>
          <cell r="H633">
            <v>1</v>
          </cell>
          <cell r="I633">
            <v>18224</v>
          </cell>
          <cell r="J633">
            <v>4</v>
          </cell>
          <cell r="K633">
            <v>18496</v>
          </cell>
          <cell r="L633">
            <v>14</v>
          </cell>
          <cell r="M633">
            <v>18495</v>
          </cell>
          <cell r="N633">
            <v>1</v>
          </cell>
        </row>
        <row r="634">
          <cell r="A634">
            <v>632</v>
          </cell>
          <cell r="B634" t="str">
            <v>16-00420</v>
          </cell>
          <cell r="C634" t="str">
            <v xml:space="preserve">케이블  지하  외피  접속                              SC-70-500-1-1, 스테인레스관, 케이블명기입, </v>
          </cell>
          <cell r="D634" t="str">
            <v>직선</v>
          </cell>
          <cell r="E634" t="str">
            <v>개소</v>
          </cell>
          <cell r="F634">
            <v>6.21</v>
          </cell>
          <cell r="G634">
            <v>18453</v>
          </cell>
          <cell r="H634">
            <v>1</v>
          </cell>
        </row>
        <row r="635">
          <cell r="A635">
            <v>633</v>
          </cell>
          <cell r="B635" t="str">
            <v>16-00430</v>
          </cell>
          <cell r="C635" t="str">
            <v xml:space="preserve">케이블  지하  외피  접속                              SC-110-500-1-1, 스테인레스관, 케이블명기입, </v>
          </cell>
          <cell r="D635" t="str">
            <v>직선</v>
          </cell>
          <cell r="E635" t="str">
            <v>개소</v>
          </cell>
          <cell r="F635">
            <v>6.23</v>
          </cell>
          <cell r="G635">
            <v>18454</v>
          </cell>
          <cell r="H635">
            <v>1</v>
          </cell>
          <cell r="I635">
            <v>0</v>
          </cell>
          <cell r="K635">
            <v>0</v>
          </cell>
          <cell r="M635">
            <v>0</v>
          </cell>
          <cell r="O635">
            <v>0</v>
          </cell>
        </row>
        <row r="636">
          <cell r="A636">
            <v>634</v>
          </cell>
          <cell r="B636" t="str">
            <v>16-00440</v>
          </cell>
          <cell r="C636" t="str">
            <v xml:space="preserve">케이블  지하  외피  접속                              SC-140-500-1-1, 스테인레스관, 케이블명기입, </v>
          </cell>
          <cell r="D636" t="str">
            <v>직선</v>
          </cell>
          <cell r="E636" t="str">
            <v>개소</v>
          </cell>
          <cell r="F636">
            <v>6.24</v>
          </cell>
          <cell r="G636">
            <v>18455</v>
          </cell>
          <cell r="H636">
            <v>1</v>
          </cell>
          <cell r="I636">
            <v>0</v>
          </cell>
          <cell r="K636">
            <v>0</v>
          </cell>
          <cell r="M636">
            <v>0</v>
          </cell>
          <cell r="O636">
            <v>0</v>
          </cell>
        </row>
        <row r="637">
          <cell r="A637">
            <v>635</v>
          </cell>
          <cell r="B637" t="str">
            <v>16-00450</v>
          </cell>
          <cell r="C637" t="str">
            <v xml:space="preserve">케이블  지하  외피  접속                              SC-160-600-1-1, 스테인레스관, 케이블명기입, </v>
          </cell>
          <cell r="D637" t="str">
            <v>직선</v>
          </cell>
          <cell r="E637" t="str">
            <v>개소</v>
          </cell>
          <cell r="F637">
            <v>6.25</v>
          </cell>
          <cell r="G637">
            <v>18456</v>
          </cell>
          <cell r="H637">
            <v>1</v>
          </cell>
          <cell r="I637">
            <v>0</v>
          </cell>
          <cell r="K637">
            <v>0</v>
          </cell>
          <cell r="M637">
            <v>0</v>
          </cell>
          <cell r="O637">
            <v>0</v>
          </cell>
        </row>
        <row r="638">
          <cell r="A638">
            <v>636</v>
          </cell>
          <cell r="B638" t="str">
            <v>16-00460</v>
          </cell>
          <cell r="C638" t="str">
            <v xml:space="preserve">케이블  지하  외피  접속                              SC-180-600-1-1, 스테인레스관, 케이블명기입, </v>
          </cell>
          <cell r="D638" t="str">
            <v>직선</v>
          </cell>
          <cell r="E638" t="str">
            <v>개소</v>
          </cell>
          <cell r="F638">
            <v>6.26</v>
          </cell>
          <cell r="G638">
            <v>18457</v>
          </cell>
          <cell r="H638">
            <v>1</v>
          </cell>
          <cell r="I638">
            <v>0</v>
          </cell>
          <cell r="K638">
            <v>0</v>
          </cell>
          <cell r="M638">
            <v>0</v>
          </cell>
          <cell r="O638">
            <v>0</v>
          </cell>
        </row>
        <row r="639">
          <cell r="A639">
            <v>637</v>
          </cell>
          <cell r="B639" t="str">
            <v>16-00470</v>
          </cell>
          <cell r="C639" t="str">
            <v xml:space="preserve">케이블  지하  외피  접속                              SC-210-600-1-1, 스테인레스관, 케이블명기입, </v>
          </cell>
          <cell r="D639" t="str">
            <v>직선</v>
          </cell>
          <cell r="E639" t="str">
            <v>개소</v>
          </cell>
          <cell r="F639">
            <v>6.27</v>
          </cell>
          <cell r="G639">
            <v>18458</v>
          </cell>
          <cell r="H639">
            <v>1</v>
          </cell>
          <cell r="I639">
            <v>0</v>
          </cell>
          <cell r="K639">
            <v>0</v>
          </cell>
          <cell r="M639">
            <v>0</v>
          </cell>
          <cell r="O639">
            <v>0</v>
          </cell>
        </row>
        <row r="640">
          <cell r="A640">
            <v>638</v>
          </cell>
          <cell r="B640" t="str">
            <v>16-00480</v>
          </cell>
          <cell r="C640" t="str">
            <v xml:space="preserve">케이블  지하  외피  접속                              SC-240-600-1-1, 스테인레스관, 케이블명기입, </v>
          </cell>
          <cell r="D640" t="str">
            <v>직선</v>
          </cell>
          <cell r="E640" t="str">
            <v>개소</v>
          </cell>
          <cell r="F640">
            <v>6.28</v>
          </cell>
          <cell r="G640">
            <v>18459</v>
          </cell>
          <cell r="H640">
            <v>1</v>
          </cell>
          <cell r="I640">
            <v>0</v>
          </cell>
          <cell r="K640">
            <v>0</v>
          </cell>
          <cell r="M640">
            <v>0</v>
          </cell>
          <cell r="O640">
            <v>0</v>
          </cell>
        </row>
        <row r="641">
          <cell r="A641">
            <v>639</v>
          </cell>
          <cell r="B641" t="str">
            <v>16-00481</v>
          </cell>
          <cell r="C641" t="str">
            <v xml:space="preserve">케이블  지하  외피  접속                              SC-240-600-1-2, 스테인레스관, 케이블명기입, </v>
          </cell>
          <cell r="D641" t="str">
            <v>1분기</v>
          </cell>
          <cell r="E641" t="str">
            <v>개소</v>
          </cell>
          <cell r="F641">
            <v>6.2809999999999997</v>
          </cell>
          <cell r="G641">
            <v>18459</v>
          </cell>
          <cell r="H641">
            <v>1</v>
          </cell>
          <cell r="I641">
            <v>0</v>
          </cell>
          <cell r="K641">
            <v>0</v>
          </cell>
          <cell r="M641">
            <v>0</v>
          </cell>
          <cell r="O641">
            <v>0</v>
          </cell>
        </row>
        <row r="642">
          <cell r="A642">
            <v>640</v>
          </cell>
          <cell r="B642" t="str">
            <v>16-00880</v>
          </cell>
          <cell r="C642" t="str">
            <v xml:space="preserve">케이블  지하  외피  접속                              GC-100-600-1-1, 젤리충진형접속관, 케이블명기입, </v>
          </cell>
          <cell r="D642" t="str">
            <v>직선</v>
          </cell>
          <cell r="E642" t="str">
            <v>개소</v>
          </cell>
          <cell r="F642">
            <v>6.22</v>
          </cell>
          <cell r="G642">
            <v>18438</v>
          </cell>
          <cell r="H642">
            <v>1</v>
          </cell>
          <cell r="I642">
            <v>0</v>
          </cell>
          <cell r="K642">
            <v>0</v>
          </cell>
          <cell r="M642">
            <v>0</v>
          </cell>
          <cell r="O642">
            <v>0</v>
          </cell>
        </row>
        <row r="643">
          <cell r="A643">
            <v>641</v>
          </cell>
          <cell r="B643" t="str">
            <v>16-00890</v>
          </cell>
          <cell r="C643" t="str">
            <v xml:space="preserve">케이블  지하  외피  접속                              GC-125-650-1-1, 젤리충진형접속관, 케이블명기입, </v>
          </cell>
          <cell r="D643" t="str">
            <v>직선</v>
          </cell>
          <cell r="E643" t="str">
            <v>개소</v>
          </cell>
          <cell r="F643">
            <v>6.23</v>
          </cell>
          <cell r="G643">
            <v>18439</v>
          </cell>
          <cell r="H643">
            <v>1</v>
          </cell>
          <cell r="I643">
            <v>0</v>
          </cell>
          <cell r="K643">
            <v>0</v>
          </cell>
          <cell r="M643">
            <v>0</v>
          </cell>
          <cell r="O643">
            <v>0</v>
          </cell>
        </row>
        <row r="644">
          <cell r="A644">
            <v>642</v>
          </cell>
          <cell r="B644" t="str">
            <v>16-01010</v>
          </cell>
          <cell r="C644" t="str">
            <v xml:space="preserve">케이블  지하  외피  접속                              V-45-()-(), ㅏ형크램프포함, 케이블명기입, </v>
          </cell>
          <cell r="D644" t="str">
            <v>직선</v>
          </cell>
          <cell r="E644" t="str">
            <v>개소</v>
          </cell>
          <cell r="F644">
            <v>6.32</v>
          </cell>
          <cell r="G644">
            <v>18200</v>
          </cell>
          <cell r="H644">
            <v>1</v>
          </cell>
          <cell r="I644">
            <v>0</v>
          </cell>
          <cell r="K644">
            <v>0</v>
          </cell>
          <cell r="M644">
            <v>0</v>
          </cell>
          <cell r="O644">
            <v>0</v>
          </cell>
        </row>
        <row r="645">
          <cell r="A645">
            <v>643</v>
          </cell>
          <cell r="B645" t="str">
            <v>16-01020</v>
          </cell>
          <cell r="C645" t="str">
            <v xml:space="preserve">케이블  지하  외피  접속                              V-65-()-(), ㅏ형크램프포함, 케이블명기입, </v>
          </cell>
          <cell r="D645" t="str">
            <v>직선</v>
          </cell>
          <cell r="E645" t="str">
            <v>개소</v>
          </cell>
          <cell r="F645">
            <v>6.3209999999999997</v>
          </cell>
          <cell r="G645">
            <v>18201</v>
          </cell>
          <cell r="H645">
            <v>1</v>
          </cell>
          <cell r="I645">
            <v>0</v>
          </cell>
          <cell r="K645">
            <v>0</v>
          </cell>
          <cell r="M645">
            <v>0</v>
          </cell>
          <cell r="O645">
            <v>0</v>
          </cell>
        </row>
        <row r="646">
          <cell r="A646">
            <v>644</v>
          </cell>
          <cell r="B646" t="str">
            <v>16-01030</v>
          </cell>
          <cell r="C646" t="str">
            <v xml:space="preserve">케이블  지하  외피  접속                              V-95-()-(), ㅏ형크램프포함, 케이블명기입, </v>
          </cell>
          <cell r="D646" t="str">
            <v>직선</v>
          </cell>
          <cell r="E646" t="str">
            <v>개소</v>
          </cell>
          <cell r="F646">
            <v>6.3220000000000001</v>
          </cell>
          <cell r="G646">
            <v>18202</v>
          </cell>
          <cell r="H646">
            <v>1</v>
          </cell>
          <cell r="I646">
            <v>0</v>
          </cell>
          <cell r="K646">
            <v>0</v>
          </cell>
          <cell r="M646">
            <v>0</v>
          </cell>
          <cell r="O646">
            <v>0</v>
          </cell>
        </row>
        <row r="647">
          <cell r="A647">
            <v>645</v>
          </cell>
          <cell r="B647" t="str">
            <v>17-00010</v>
          </cell>
          <cell r="C647" t="str">
            <v xml:space="preserve">케이블  지하  외피  해체                              43-()-(), 열수축관, </v>
          </cell>
          <cell r="E647" t="str">
            <v>개소</v>
          </cell>
          <cell r="F647">
            <v>7.01</v>
          </cell>
          <cell r="G647">
            <v>0</v>
          </cell>
          <cell r="I647">
            <v>0</v>
          </cell>
          <cell r="K647">
            <v>0</v>
          </cell>
          <cell r="M647">
            <v>0</v>
          </cell>
          <cell r="O647">
            <v>0</v>
          </cell>
        </row>
        <row r="648">
          <cell r="A648">
            <v>646</v>
          </cell>
          <cell r="B648" t="str">
            <v>17-00020</v>
          </cell>
          <cell r="C648" t="str">
            <v xml:space="preserve">케이블  지하  외피  해체                              62-()-(), 열수축관, </v>
          </cell>
          <cell r="E648" t="str">
            <v>개소</v>
          </cell>
          <cell r="F648">
            <v>7.02</v>
          </cell>
          <cell r="G648">
            <v>0</v>
          </cell>
          <cell r="I648">
            <v>0</v>
          </cell>
          <cell r="K648">
            <v>0</v>
          </cell>
          <cell r="M648">
            <v>0</v>
          </cell>
          <cell r="O648">
            <v>0</v>
          </cell>
        </row>
        <row r="649">
          <cell r="A649">
            <v>647</v>
          </cell>
          <cell r="B649" t="str">
            <v>17-00040</v>
          </cell>
          <cell r="C649" t="str">
            <v xml:space="preserve">케이블  지하  외피  해체                              92,93-()-(), 열수축관, </v>
          </cell>
          <cell r="E649" t="str">
            <v>개소</v>
          </cell>
          <cell r="F649">
            <v>7.04</v>
          </cell>
          <cell r="G649">
            <v>0</v>
          </cell>
          <cell r="I649">
            <v>0</v>
          </cell>
          <cell r="K649">
            <v>0</v>
          </cell>
          <cell r="M649">
            <v>0</v>
          </cell>
          <cell r="O649">
            <v>0</v>
          </cell>
        </row>
        <row r="650">
          <cell r="A650">
            <v>648</v>
          </cell>
          <cell r="B650" t="str">
            <v>17-00050</v>
          </cell>
          <cell r="C650" t="str">
            <v xml:space="preserve">케이블  지하  외피  해체                              122-()-(), 열수축관, </v>
          </cell>
          <cell r="E650" t="str">
            <v>개소</v>
          </cell>
          <cell r="F650">
            <v>7.05</v>
          </cell>
          <cell r="G650">
            <v>0</v>
          </cell>
          <cell r="I650">
            <v>0</v>
          </cell>
          <cell r="K650">
            <v>0</v>
          </cell>
          <cell r="M650">
            <v>0</v>
          </cell>
          <cell r="O650">
            <v>0</v>
          </cell>
        </row>
        <row r="651">
          <cell r="A651">
            <v>649</v>
          </cell>
          <cell r="B651" t="str">
            <v>17-00060</v>
          </cell>
          <cell r="C651" t="str">
            <v xml:space="preserve">케이블  지하  외피  해체                              150-()-(), 열수축관, </v>
          </cell>
          <cell r="E651" t="str">
            <v>개소</v>
          </cell>
          <cell r="F651">
            <v>7.06</v>
          </cell>
          <cell r="G651">
            <v>0</v>
          </cell>
          <cell r="I651">
            <v>0</v>
          </cell>
          <cell r="K651">
            <v>0</v>
          </cell>
          <cell r="M651">
            <v>0</v>
          </cell>
          <cell r="O651">
            <v>0</v>
          </cell>
        </row>
        <row r="652">
          <cell r="A652">
            <v>650</v>
          </cell>
          <cell r="B652" t="str">
            <v>17-00070</v>
          </cell>
          <cell r="C652" t="str">
            <v xml:space="preserve">케이블  지하  외피  해체                              160-()-(), 열수축관, </v>
          </cell>
          <cell r="E652" t="str">
            <v>개소</v>
          </cell>
          <cell r="F652">
            <v>7.07</v>
          </cell>
          <cell r="G652">
            <v>0</v>
          </cell>
          <cell r="I652">
            <v>0</v>
          </cell>
          <cell r="K652">
            <v>0</v>
          </cell>
          <cell r="M652">
            <v>0</v>
          </cell>
          <cell r="O652">
            <v>0</v>
          </cell>
        </row>
        <row r="653">
          <cell r="A653">
            <v>651</v>
          </cell>
          <cell r="B653" t="str">
            <v>17-00080</v>
          </cell>
          <cell r="C653" t="str">
            <v xml:space="preserve">케이블  지하  외피  해체                              200-()-(), 열수축관, </v>
          </cell>
          <cell r="E653" t="str">
            <v>개소</v>
          </cell>
          <cell r="F653">
            <v>7.08</v>
          </cell>
          <cell r="G653">
            <v>0</v>
          </cell>
          <cell r="I653">
            <v>0</v>
          </cell>
          <cell r="K653">
            <v>0</v>
          </cell>
          <cell r="M653">
            <v>0</v>
          </cell>
          <cell r="O653">
            <v>0</v>
          </cell>
        </row>
        <row r="654">
          <cell r="A654">
            <v>652</v>
          </cell>
          <cell r="B654" t="str">
            <v>19-00010</v>
          </cell>
          <cell r="C654" t="str">
            <v xml:space="preserve">케이블  가공  심선  접속                              0.4㎜, 일반, 1P 접속자, </v>
          </cell>
          <cell r="D654" t="str">
            <v>직선</v>
          </cell>
          <cell r="E654" t="str">
            <v>회선</v>
          </cell>
          <cell r="F654">
            <v>9.0399999999999991</v>
          </cell>
          <cell r="G654">
            <v>20066</v>
          </cell>
          <cell r="H654">
            <v>2</v>
          </cell>
          <cell r="I654">
            <v>0</v>
          </cell>
          <cell r="K654">
            <v>0</v>
          </cell>
          <cell r="M654">
            <v>0</v>
          </cell>
          <cell r="O654">
            <v>0</v>
          </cell>
        </row>
        <row r="655">
          <cell r="A655">
            <v>653</v>
          </cell>
          <cell r="B655" t="str">
            <v>19-00011</v>
          </cell>
          <cell r="C655" t="str">
            <v xml:space="preserve">케이블  가공  심선  접속                              0.4㎜, 일반, 1P 접속자, </v>
          </cell>
          <cell r="D655" t="str">
            <v>분기</v>
          </cell>
          <cell r="E655" t="str">
            <v>회선</v>
          </cell>
          <cell r="F655">
            <v>9.0410000000000004</v>
          </cell>
          <cell r="G655">
            <v>20072</v>
          </cell>
          <cell r="H655">
            <v>2</v>
          </cell>
          <cell r="I655">
            <v>0</v>
          </cell>
          <cell r="K655">
            <v>0</v>
          </cell>
          <cell r="M655">
            <v>0</v>
          </cell>
          <cell r="O655">
            <v>0</v>
          </cell>
        </row>
        <row r="656">
          <cell r="A656">
            <v>654</v>
          </cell>
          <cell r="B656" t="str">
            <v>19-00012</v>
          </cell>
          <cell r="C656" t="str">
            <v xml:space="preserve">케이블  가공  심선  접속                              0.4㎜, 일반, 5P 접속자, </v>
          </cell>
          <cell r="D656" t="str">
            <v>직선</v>
          </cell>
          <cell r="E656" t="str">
            <v>회선</v>
          </cell>
          <cell r="F656">
            <v>9.0399999999999991</v>
          </cell>
          <cell r="G656">
            <v>20094</v>
          </cell>
          <cell r="H656">
            <v>0.2</v>
          </cell>
          <cell r="I656">
            <v>0</v>
          </cell>
          <cell r="K656">
            <v>0</v>
          </cell>
          <cell r="M656">
            <v>0</v>
          </cell>
          <cell r="O656">
            <v>0</v>
          </cell>
        </row>
        <row r="657">
          <cell r="A657">
            <v>655</v>
          </cell>
          <cell r="B657" t="str">
            <v>19-00013</v>
          </cell>
          <cell r="C657" t="str">
            <v xml:space="preserve">케이블  가공  심선  접속                              0.4㎜, 일반, 5P 접속자, </v>
          </cell>
          <cell r="D657" t="str">
            <v>분기</v>
          </cell>
          <cell r="E657" t="str">
            <v>회선</v>
          </cell>
          <cell r="F657">
            <v>9.0410000000000004</v>
          </cell>
          <cell r="G657">
            <v>20094</v>
          </cell>
          <cell r="H657">
            <v>0.2</v>
          </cell>
          <cell r="I657">
            <v>20098</v>
          </cell>
          <cell r="J657">
            <v>0.2</v>
          </cell>
          <cell r="K657">
            <v>0</v>
          </cell>
          <cell r="M657">
            <v>0</v>
          </cell>
          <cell r="O657">
            <v>0</v>
          </cell>
        </row>
        <row r="658">
          <cell r="A658">
            <v>656</v>
          </cell>
          <cell r="B658" t="str">
            <v>19-00014</v>
          </cell>
          <cell r="C658" t="str">
            <v xml:space="preserve">케이블  가공  심선  접속                              0.4㎜, 일반, 25P 접속자, </v>
          </cell>
          <cell r="D658" t="str">
            <v>직선</v>
          </cell>
          <cell r="E658" t="str">
            <v>회선</v>
          </cell>
          <cell r="F658">
            <v>9.0419999999999998</v>
          </cell>
          <cell r="G658">
            <v>20056</v>
          </cell>
          <cell r="H658">
            <v>0.04</v>
          </cell>
          <cell r="I658">
            <v>20062</v>
          </cell>
          <cell r="J658">
            <v>0.04</v>
          </cell>
        </row>
        <row r="659">
          <cell r="A659">
            <v>657</v>
          </cell>
          <cell r="B659" t="str">
            <v>19-00015</v>
          </cell>
          <cell r="C659" t="str">
            <v xml:space="preserve">케이블  가공  심선  접속                              0.4㎜, 일반, 25P 접속자, </v>
          </cell>
          <cell r="D659" t="str">
            <v>분기</v>
          </cell>
          <cell r="E659" t="str">
            <v>회선</v>
          </cell>
          <cell r="F659">
            <v>9.0429999999999993</v>
          </cell>
          <cell r="G659">
            <v>20056</v>
          </cell>
          <cell r="H659">
            <v>0.04</v>
          </cell>
          <cell r="I659">
            <v>20057</v>
          </cell>
          <cell r="J659">
            <v>0.04</v>
          </cell>
          <cell r="K659">
            <v>20063</v>
          </cell>
          <cell r="L659">
            <v>0.04</v>
          </cell>
        </row>
        <row r="660">
          <cell r="A660">
            <v>658</v>
          </cell>
          <cell r="B660" t="str">
            <v>19-00020</v>
          </cell>
          <cell r="C660" t="str">
            <v xml:space="preserve">케이블  가공  심선  접속                              0.5㎜, 일반, 1P 접속자, </v>
          </cell>
          <cell r="D660" t="str">
            <v>직선</v>
          </cell>
          <cell r="E660" t="str">
            <v>회선</v>
          </cell>
          <cell r="F660">
            <v>9.0399999999999991</v>
          </cell>
          <cell r="G660">
            <v>20066</v>
          </cell>
          <cell r="H660">
            <v>2</v>
          </cell>
          <cell r="I660">
            <v>0</v>
          </cell>
          <cell r="K660">
            <v>0</v>
          </cell>
          <cell r="M660">
            <v>0</v>
          </cell>
          <cell r="O660">
            <v>0</v>
          </cell>
        </row>
        <row r="661">
          <cell r="A661">
            <v>659</v>
          </cell>
          <cell r="B661" t="str">
            <v>19-00021</v>
          </cell>
          <cell r="C661" t="str">
            <v xml:space="preserve">케이블  가공  심선  접속                              0.5㎜, 일반, 1P 접속자, </v>
          </cell>
          <cell r="D661" t="str">
            <v>분기</v>
          </cell>
          <cell r="E661" t="str">
            <v>회선</v>
          </cell>
          <cell r="F661">
            <v>9.0410000000000004</v>
          </cell>
          <cell r="G661">
            <v>20072</v>
          </cell>
          <cell r="H661">
            <v>2</v>
          </cell>
          <cell r="I661">
            <v>0</v>
          </cell>
          <cell r="K661">
            <v>0</v>
          </cell>
          <cell r="M661">
            <v>0</v>
          </cell>
          <cell r="O661">
            <v>0</v>
          </cell>
        </row>
        <row r="662">
          <cell r="A662">
            <v>660</v>
          </cell>
          <cell r="B662" t="str">
            <v>19-00022</v>
          </cell>
          <cell r="C662" t="str">
            <v xml:space="preserve">케이블  가공  심선  접속                              0.5㎜, 일반, 5P 접속자, </v>
          </cell>
          <cell r="D662" t="str">
            <v>직선</v>
          </cell>
          <cell r="E662" t="str">
            <v>회선</v>
          </cell>
          <cell r="F662">
            <v>9.0399999999999991</v>
          </cell>
          <cell r="G662">
            <v>20094</v>
          </cell>
          <cell r="H662">
            <v>0.2</v>
          </cell>
          <cell r="I662">
            <v>0</v>
          </cell>
          <cell r="K662">
            <v>0</v>
          </cell>
          <cell r="M662">
            <v>0</v>
          </cell>
          <cell r="O662">
            <v>0</v>
          </cell>
        </row>
        <row r="663">
          <cell r="A663">
            <v>661</v>
          </cell>
          <cell r="B663" t="str">
            <v>19-00023</v>
          </cell>
          <cell r="C663" t="str">
            <v xml:space="preserve">케이블  가공  심선  접속                              0.5㎜, 일반, 5P 접속자, </v>
          </cell>
          <cell r="D663" t="str">
            <v>분기</v>
          </cell>
          <cell r="E663" t="str">
            <v>회선</v>
          </cell>
          <cell r="F663">
            <v>9.0410000000000004</v>
          </cell>
          <cell r="G663">
            <v>20094</v>
          </cell>
          <cell r="H663">
            <v>0.2</v>
          </cell>
          <cell r="I663">
            <v>20098</v>
          </cell>
          <cell r="J663">
            <v>0.2</v>
          </cell>
          <cell r="K663">
            <v>0</v>
          </cell>
          <cell r="M663">
            <v>0</v>
          </cell>
          <cell r="O663">
            <v>0</v>
          </cell>
        </row>
        <row r="664">
          <cell r="A664">
            <v>662</v>
          </cell>
          <cell r="B664" t="str">
            <v>19-00024</v>
          </cell>
          <cell r="C664" t="str">
            <v xml:space="preserve">케이블  가공  심선  접속                              0.5㎜, 일반, 25P 접속자, </v>
          </cell>
          <cell r="D664" t="str">
            <v>직선</v>
          </cell>
          <cell r="E664" t="str">
            <v>회선</v>
          </cell>
          <cell r="F664">
            <v>9.0419999999999998</v>
          </cell>
          <cell r="G664">
            <v>20056</v>
          </cell>
          <cell r="H664">
            <v>0.04</v>
          </cell>
          <cell r="I664">
            <v>20062</v>
          </cell>
          <cell r="J664">
            <v>0.04</v>
          </cell>
        </row>
        <row r="665">
          <cell r="A665">
            <v>663</v>
          </cell>
          <cell r="B665" t="str">
            <v>19-00025</v>
          </cell>
          <cell r="C665" t="str">
            <v xml:space="preserve">케이블  가공  심선  접속                              0.5㎜, 일반, 25P 접속자, </v>
          </cell>
          <cell r="D665" t="str">
            <v>분기</v>
          </cell>
          <cell r="E665" t="str">
            <v>회선</v>
          </cell>
          <cell r="F665">
            <v>9.0429999999999993</v>
          </cell>
          <cell r="G665">
            <v>20056</v>
          </cell>
          <cell r="H665">
            <v>0.04</v>
          </cell>
          <cell r="I665">
            <v>20057</v>
          </cell>
          <cell r="J665">
            <v>0.04</v>
          </cell>
          <cell r="K665">
            <v>20063</v>
          </cell>
          <cell r="L665">
            <v>0.04</v>
          </cell>
        </row>
        <row r="666">
          <cell r="A666">
            <v>664</v>
          </cell>
          <cell r="B666" t="str">
            <v>19-00030</v>
          </cell>
          <cell r="C666" t="str">
            <v xml:space="preserve">케이블  가공  심선  접속                              0.65㎜, 일반, 1P 접속자, </v>
          </cell>
          <cell r="D666" t="str">
            <v>직선</v>
          </cell>
          <cell r="E666" t="str">
            <v>회선</v>
          </cell>
          <cell r="F666">
            <v>9.06</v>
          </cell>
          <cell r="G666">
            <v>20066</v>
          </cell>
          <cell r="H666">
            <v>2</v>
          </cell>
          <cell r="I666">
            <v>0</v>
          </cell>
          <cell r="K666">
            <v>0</v>
          </cell>
          <cell r="M666">
            <v>0</v>
          </cell>
          <cell r="O666">
            <v>0</v>
          </cell>
        </row>
        <row r="667">
          <cell r="A667">
            <v>665</v>
          </cell>
          <cell r="B667" t="str">
            <v>19-00031</v>
          </cell>
          <cell r="C667" t="str">
            <v xml:space="preserve">케이블  가공  심선  접속                              0.65㎜, 일반, 1P 접속자, </v>
          </cell>
          <cell r="D667" t="str">
            <v>분기</v>
          </cell>
          <cell r="E667" t="str">
            <v>회선</v>
          </cell>
          <cell r="F667">
            <v>9.0609999999999999</v>
          </cell>
          <cell r="G667">
            <v>20072</v>
          </cell>
          <cell r="H667">
            <v>2</v>
          </cell>
          <cell r="I667">
            <v>0</v>
          </cell>
          <cell r="K667">
            <v>0</v>
          </cell>
          <cell r="M667">
            <v>0</v>
          </cell>
          <cell r="O667">
            <v>0</v>
          </cell>
        </row>
        <row r="668">
          <cell r="A668">
            <v>666</v>
          </cell>
          <cell r="B668" t="str">
            <v>19-00032</v>
          </cell>
          <cell r="C668" t="str">
            <v xml:space="preserve">케이블  가공  심선  접속                              0.65㎜, 일반, 5P 접속자, </v>
          </cell>
          <cell r="D668" t="str">
            <v>직선</v>
          </cell>
          <cell r="E668" t="str">
            <v>회선</v>
          </cell>
          <cell r="F668">
            <v>9.06</v>
          </cell>
          <cell r="G668">
            <v>20094</v>
          </cell>
          <cell r="H668">
            <v>0.2</v>
          </cell>
          <cell r="I668">
            <v>0</v>
          </cell>
          <cell r="K668">
            <v>0</v>
          </cell>
          <cell r="M668">
            <v>0</v>
          </cell>
          <cell r="O668">
            <v>0</v>
          </cell>
        </row>
        <row r="669">
          <cell r="A669">
            <v>667</v>
          </cell>
          <cell r="B669" t="str">
            <v>19-00033</v>
          </cell>
          <cell r="C669" t="str">
            <v xml:space="preserve">케이블  가공  심선  접속                              0.65㎜, 일반, 5P 접속자, </v>
          </cell>
          <cell r="D669" t="str">
            <v>분기</v>
          </cell>
          <cell r="E669" t="str">
            <v>회선</v>
          </cell>
          <cell r="F669">
            <v>9.0609999999999999</v>
          </cell>
          <cell r="G669">
            <v>20094</v>
          </cell>
          <cell r="H669">
            <v>0.2</v>
          </cell>
          <cell r="I669">
            <v>20098</v>
          </cell>
          <cell r="J669">
            <v>0.2</v>
          </cell>
          <cell r="K669">
            <v>0</v>
          </cell>
          <cell r="M669">
            <v>0</v>
          </cell>
          <cell r="O669">
            <v>0</v>
          </cell>
        </row>
        <row r="670">
          <cell r="A670">
            <v>668</v>
          </cell>
          <cell r="B670" t="str">
            <v>19-00034</v>
          </cell>
          <cell r="C670" t="str">
            <v xml:space="preserve">케이블  가공  심선  접속                              0.65㎜, 일반, 25P 접속자, </v>
          </cell>
          <cell r="D670" t="str">
            <v>직선</v>
          </cell>
          <cell r="E670" t="str">
            <v>회선</v>
          </cell>
          <cell r="F670">
            <v>9.0619999999999994</v>
          </cell>
          <cell r="G670">
            <v>20056</v>
          </cell>
          <cell r="H670">
            <v>0.04</v>
          </cell>
          <cell r="I670">
            <v>20062</v>
          </cell>
          <cell r="J670">
            <v>0.04</v>
          </cell>
        </row>
        <row r="671">
          <cell r="A671">
            <v>669</v>
          </cell>
          <cell r="B671" t="str">
            <v>19-00035</v>
          </cell>
          <cell r="C671" t="str">
            <v xml:space="preserve">케이블  가공  심선  접속                              0.65㎜, 일반, 25P 접속자, </v>
          </cell>
          <cell r="D671" t="str">
            <v>분기</v>
          </cell>
          <cell r="E671" t="str">
            <v>회선</v>
          </cell>
          <cell r="F671">
            <v>9.0630000000000006</v>
          </cell>
          <cell r="G671">
            <v>20056</v>
          </cell>
          <cell r="H671">
            <v>0.04</v>
          </cell>
          <cell r="I671">
            <v>20057</v>
          </cell>
          <cell r="J671">
            <v>0.04</v>
          </cell>
          <cell r="K671">
            <v>20063</v>
          </cell>
          <cell r="L671">
            <v>0.04</v>
          </cell>
        </row>
        <row r="672">
          <cell r="A672">
            <v>670</v>
          </cell>
          <cell r="B672" t="str">
            <v>19-00040</v>
          </cell>
          <cell r="C672" t="str">
            <v xml:space="preserve">케이블  가공  심선  접속                              0.9㎜, 일반, 1P 접속자, </v>
          </cell>
          <cell r="D672" t="str">
            <v>직선</v>
          </cell>
          <cell r="E672" t="str">
            <v>회선</v>
          </cell>
          <cell r="F672">
            <v>9.06</v>
          </cell>
          <cell r="G672">
            <v>20066</v>
          </cell>
          <cell r="H672">
            <v>2</v>
          </cell>
          <cell r="I672">
            <v>0</v>
          </cell>
          <cell r="K672">
            <v>0</v>
          </cell>
          <cell r="M672">
            <v>0</v>
          </cell>
          <cell r="O672">
            <v>0</v>
          </cell>
        </row>
        <row r="673">
          <cell r="A673">
            <v>671</v>
          </cell>
          <cell r="B673" t="str">
            <v>19-00041</v>
          </cell>
          <cell r="C673" t="str">
            <v xml:space="preserve">케이블  가공  심선  접속                              0.9㎜, 일반, 1P 접속자, </v>
          </cell>
          <cell r="D673" t="str">
            <v>분기</v>
          </cell>
          <cell r="E673" t="str">
            <v>회선</v>
          </cell>
          <cell r="F673">
            <v>9.0609999999999999</v>
          </cell>
          <cell r="G673">
            <v>20072</v>
          </cell>
          <cell r="H673">
            <v>2</v>
          </cell>
          <cell r="I673">
            <v>0</v>
          </cell>
          <cell r="K673">
            <v>0</v>
          </cell>
          <cell r="M673">
            <v>0</v>
          </cell>
          <cell r="O673">
            <v>0</v>
          </cell>
        </row>
        <row r="674">
          <cell r="A674">
            <v>672</v>
          </cell>
          <cell r="B674" t="str">
            <v>19-00042</v>
          </cell>
          <cell r="C674" t="str">
            <v xml:space="preserve">케이블  가공  심선  접속                              0.9㎜, 일반, 5P 접속자, </v>
          </cell>
          <cell r="D674" t="str">
            <v>직선</v>
          </cell>
          <cell r="E674" t="str">
            <v>회선</v>
          </cell>
          <cell r="F674">
            <v>9.06</v>
          </cell>
          <cell r="G674">
            <v>20095</v>
          </cell>
          <cell r="H674">
            <v>0.2</v>
          </cell>
          <cell r="I674">
            <v>0</v>
          </cell>
          <cell r="K674">
            <v>0</v>
          </cell>
          <cell r="M674">
            <v>0</v>
          </cell>
          <cell r="O674">
            <v>0</v>
          </cell>
        </row>
        <row r="675">
          <cell r="A675">
            <v>673</v>
          </cell>
          <cell r="B675" t="str">
            <v>19-00043</v>
          </cell>
          <cell r="C675" t="str">
            <v xml:space="preserve">케이블  가공  심선  접속                              0.9㎜, 일반, 5P 접속자, </v>
          </cell>
          <cell r="D675" t="str">
            <v>분기</v>
          </cell>
          <cell r="E675" t="str">
            <v>회선</v>
          </cell>
          <cell r="F675">
            <v>9.0609999999999999</v>
          </cell>
          <cell r="G675">
            <v>20095</v>
          </cell>
          <cell r="H675">
            <v>0.2</v>
          </cell>
          <cell r="I675">
            <v>20098</v>
          </cell>
          <cell r="J675">
            <v>0.2</v>
          </cell>
          <cell r="K675">
            <v>0</v>
          </cell>
          <cell r="M675">
            <v>0</v>
          </cell>
          <cell r="O675">
            <v>0</v>
          </cell>
        </row>
        <row r="676">
          <cell r="A676">
            <v>674</v>
          </cell>
          <cell r="B676" t="str">
            <v>19-00044</v>
          </cell>
          <cell r="C676" t="str">
            <v xml:space="preserve">케이블  가공  심선  접속                              0.9㎜, 일반, 25P 접속자, </v>
          </cell>
          <cell r="D676" t="str">
            <v>직선</v>
          </cell>
          <cell r="E676" t="str">
            <v>회선</v>
          </cell>
          <cell r="F676">
            <v>9.0619999999999994</v>
          </cell>
          <cell r="G676">
            <v>20105</v>
          </cell>
          <cell r="H676">
            <v>0.04</v>
          </cell>
        </row>
        <row r="677">
          <cell r="A677">
            <v>675</v>
          </cell>
          <cell r="B677" t="str">
            <v>19-00045</v>
          </cell>
          <cell r="C677" t="str">
            <v xml:space="preserve">케이블  가공  심선  접속                              0.9㎜, 일반, 25P 접속자, </v>
          </cell>
          <cell r="D677" t="str">
            <v>분기</v>
          </cell>
          <cell r="E677" t="str">
            <v>회선</v>
          </cell>
          <cell r="F677">
            <v>9.0630000000000006</v>
          </cell>
          <cell r="G677">
            <v>20105</v>
          </cell>
          <cell r="H677">
            <v>0.04</v>
          </cell>
          <cell r="I677">
            <v>20108</v>
          </cell>
          <cell r="J677">
            <v>0.04</v>
          </cell>
        </row>
        <row r="678">
          <cell r="A678">
            <v>676</v>
          </cell>
          <cell r="B678" t="str">
            <v>19-00060</v>
          </cell>
          <cell r="C678" t="str">
            <v xml:space="preserve">케이블  가공  심선  접속                              0.4㎜, 젤리충진, 1P 접속자, </v>
          </cell>
          <cell r="D678" t="str">
            <v>직선</v>
          </cell>
          <cell r="E678" t="str">
            <v>회선</v>
          </cell>
          <cell r="F678">
            <v>9.14</v>
          </cell>
          <cell r="G678">
            <v>20065</v>
          </cell>
          <cell r="H678">
            <v>2</v>
          </cell>
          <cell r="I678">
            <v>0</v>
          </cell>
          <cell r="K678">
            <v>0</v>
          </cell>
          <cell r="M678">
            <v>0</v>
          </cell>
          <cell r="O678">
            <v>0</v>
          </cell>
        </row>
        <row r="679">
          <cell r="A679">
            <v>677</v>
          </cell>
          <cell r="B679" t="str">
            <v>19-00061</v>
          </cell>
          <cell r="C679" t="str">
            <v xml:space="preserve">케이블  가공  심선  접속                              0.4㎜, 젤리충진, 1P 접속자, </v>
          </cell>
          <cell r="D679" t="str">
            <v>분기</v>
          </cell>
          <cell r="E679" t="str">
            <v>회선</v>
          </cell>
          <cell r="F679">
            <v>9.141</v>
          </cell>
          <cell r="G679">
            <v>20071</v>
          </cell>
          <cell r="H679">
            <v>2</v>
          </cell>
          <cell r="I679">
            <v>0</v>
          </cell>
          <cell r="K679">
            <v>0</v>
          </cell>
          <cell r="M679">
            <v>0</v>
          </cell>
          <cell r="O679">
            <v>0</v>
          </cell>
        </row>
        <row r="680">
          <cell r="A680">
            <v>678</v>
          </cell>
          <cell r="B680" t="str">
            <v>19-00062</v>
          </cell>
          <cell r="C680" t="str">
            <v xml:space="preserve">케이블  가공  심선  접속                              0.4㎜, 젤리충진, 5P 접속자, </v>
          </cell>
          <cell r="D680" t="str">
            <v>직선</v>
          </cell>
          <cell r="E680" t="str">
            <v>회선</v>
          </cell>
          <cell r="F680">
            <v>9.14</v>
          </cell>
          <cell r="G680">
            <v>20089</v>
          </cell>
          <cell r="H680">
            <v>0.2</v>
          </cell>
          <cell r="I680">
            <v>0</v>
          </cell>
          <cell r="K680">
            <v>0</v>
          </cell>
          <cell r="M680">
            <v>0</v>
          </cell>
          <cell r="O680">
            <v>0</v>
          </cell>
        </row>
        <row r="681">
          <cell r="A681">
            <v>679</v>
          </cell>
          <cell r="B681" t="str">
            <v>19-00063</v>
          </cell>
          <cell r="C681" t="str">
            <v xml:space="preserve">케이블  가공  심선  접속                              0.4㎜, 젤리충진, 5P 접속자, </v>
          </cell>
          <cell r="D681" t="str">
            <v>분기</v>
          </cell>
          <cell r="E681" t="str">
            <v>회선</v>
          </cell>
          <cell r="F681">
            <v>9.141</v>
          </cell>
          <cell r="G681">
            <v>20089</v>
          </cell>
          <cell r="H681">
            <v>0.2</v>
          </cell>
          <cell r="I681">
            <v>20093</v>
          </cell>
          <cell r="J681">
            <v>0.2</v>
          </cell>
          <cell r="K681">
            <v>0</v>
          </cell>
          <cell r="M681">
            <v>0</v>
          </cell>
          <cell r="O681">
            <v>0</v>
          </cell>
        </row>
        <row r="682">
          <cell r="A682">
            <v>680</v>
          </cell>
          <cell r="B682" t="str">
            <v>19-00064</v>
          </cell>
          <cell r="C682" t="str">
            <v xml:space="preserve">케이블  가공  심선  접속                              0.4㎜, 젤리충진, 25P 접속자, </v>
          </cell>
          <cell r="D682" t="str">
            <v>직선</v>
          </cell>
          <cell r="E682" t="str">
            <v>회선</v>
          </cell>
          <cell r="F682">
            <v>9.1419999999999995</v>
          </cell>
          <cell r="G682">
            <v>20056</v>
          </cell>
          <cell r="H682">
            <v>0.04</v>
          </cell>
          <cell r="K682">
            <v>0</v>
          </cell>
        </row>
        <row r="683">
          <cell r="A683">
            <v>681</v>
          </cell>
          <cell r="B683" t="str">
            <v>19-00065</v>
          </cell>
          <cell r="C683" t="str">
            <v xml:space="preserve">케이블  가공  심선  접속                              0.4㎜, 젤리충진, 25P 접속자, </v>
          </cell>
          <cell r="D683" t="str">
            <v>분기</v>
          </cell>
          <cell r="E683" t="str">
            <v>회선</v>
          </cell>
          <cell r="F683">
            <v>9.1430000000000007</v>
          </cell>
          <cell r="G683">
            <v>20056</v>
          </cell>
          <cell r="H683">
            <v>0.04</v>
          </cell>
          <cell r="I683">
            <v>20057</v>
          </cell>
          <cell r="J683">
            <v>0.04</v>
          </cell>
        </row>
        <row r="684">
          <cell r="A684">
            <v>682</v>
          </cell>
          <cell r="B684" t="str">
            <v>19-00070</v>
          </cell>
          <cell r="C684" t="str">
            <v xml:space="preserve">케이블  가공  심선  접속                              0.5㎜, 젤리충진, 1P 접속자, </v>
          </cell>
          <cell r="D684" t="str">
            <v>직선</v>
          </cell>
          <cell r="E684" t="str">
            <v>회선</v>
          </cell>
          <cell r="F684">
            <v>9.14</v>
          </cell>
          <cell r="G684">
            <v>20065</v>
          </cell>
          <cell r="H684">
            <v>2</v>
          </cell>
          <cell r="I684">
            <v>0</v>
          </cell>
          <cell r="K684">
            <v>0</v>
          </cell>
          <cell r="M684">
            <v>0</v>
          </cell>
          <cell r="O684">
            <v>0</v>
          </cell>
        </row>
        <row r="685">
          <cell r="A685">
            <v>683</v>
          </cell>
          <cell r="B685" t="str">
            <v>19-00071</v>
          </cell>
          <cell r="C685" t="str">
            <v xml:space="preserve">케이블  가공  심선  접속                              0.5㎜, 젤리충진, 1P 접속자, </v>
          </cell>
          <cell r="D685" t="str">
            <v>분기</v>
          </cell>
          <cell r="E685" t="str">
            <v>회선</v>
          </cell>
          <cell r="F685">
            <v>9.141</v>
          </cell>
          <cell r="G685">
            <v>20071</v>
          </cell>
          <cell r="H685">
            <v>2</v>
          </cell>
          <cell r="I685">
            <v>0</v>
          </cell>
          <cell r="K685">
            <v>0</v>
          </cell>
          <cell r="M685">
            <v>0</v>
          </cell>
          <cell r="O685">
            <v>0</v>
          </cell>
        </row>
        <row r="686">
          <cell r="A686">
            <v>684</v>
          </cell>
          <cell r="B686" t="str">
            <v>19-00072</v>
          </cell>
          <cell r="C686" t="str">
            <v xml:space="preserve">케이블  가공  심선  접속                              0.5㎜, 젤리충진, 5P 접속자, </v>
          </cell>
          <cell r="D686" t="str">
            <v>직선</v>
          </cell>
          <cell r="E686" t="str">
            <v>회선</v>
          </cell>
          <cell r="F686">
            <v>9.14</v>
          </cell>
          <cell r="G686">
            <v>20089</v>
          </cell>
          <cell r="H686">
            <v>0.2</v>
          </cell>
          <cell r="I686">
            <v>0</v>
          </cell>
          <cell r="K686">
            <v>0</v>
          </cell>
          <cell r="M686">
            <v>0</v>
          </cell>
          <cell r="O686">
            <v>0</v>
          </cell>
        </row>
        <row r="687">
          <cell r="A687">
            <v>685</v>
          </cell>
          <cell r="B687" t="str">
            <v>19-00073</v>
          </cell>
          <cell r="C687" t="str">
            <v xml:space="preserve">케이블  가공  심선  접속                              0.5㎜, 젤리충진, 5P 접속자, </v>
          </cell>
          <cell r="D687" t="str">
            <v>분기</v>
          </cell>
          <cell r="E687" t="str">
            <v>회선</v>
          </cell>
          <cell r="F687">
            <v>9.141</v>
          </cell>
          <cell r="G687">
            <v>20089</v>
          </cell>
          <cell r="H687">
            <v>0.2</v>
          </cell>
          <cell r="I687">
            <v>20093</v>
          </cell>
          <cell r="J687">
            <v>0.2</v>
          </cell>
          <cell r="K687">
            <v>0</v>
          </cell>
          <cell r="M687">
            <v>0</v>
          </cell>
          <cell r="O687">
            <v>0</v>
          </cell>
        </row>
        <row r="688">
          <cell r="A688">
            <v>686</v>
          </cell>
          <cell r="B688" t="str">
            <v>19-00074</v>
          </cell>
          <cell r="C688" t="str">
            <v xml:space="preserve">케이블  가공  심선  접속                              0.5㎜, 젤리충진, 25P 접속자, </v>
          </cell>
          <cell r="D688" t="str">
            <v>직선</v>
          </cell>
          <cell r="E688" t="str">
            <v>회선</v>
          </cell>
          <cell r="F688">
            <v>9.1419999999999995</v>
          </cell>
          <cell r="G688">
            <v>20056</v>
          </cell>
          <cell r="H688">
            <v>0.04</v>
          </cell>
          <cell r="K688">
            <v>0</v>
          </cell>
        </row>
        <row r="689">
          <cell r="A689">
            <v>687</v>
          </cell>
          <cell r="B689" t="str">
            <v>19-00075</v>
          </cell>
          <cell r="C689" t="str">
            <v xml:space="preserve">케이블  가공  심선  접속                              0.5㎜, 젤리충진, 25P 접속자, </v>
          </cell>
          <cell r="D689" t="str">
            <v>분기</v>
          </cell>
          <cell r="E689" t="str">
            <v>회선</v>
          </cell>
          <cell r="F689">
            <v>9.1430000000000007</v>
          </cell>
          <cell r="G689">
            <v>20056</v>
          </cell>
          <cell r="H689">
            <v>0.04</v>
          </cell>
          <cell r="I689">
            <v>20057</v>
          </cell>
          <cell r="J689">
            <v>0.04</v>
          </cell>
        </row>
        <row r="690">
          <cell r="A690">
            <v>688</v>
          </cell>
          <cell r="B690" t="str">
            <v>19-00080</v>
          </cell>
          <cell r="C690" t="str">
            <v xml:space="preserve">케이블  가공  심선  접속                              0.65㎜, 젤리충진, 1P 접속자, </v>
          </cell>
          <cell r="D690" t="str">
            <v>직선</v>
          </cell>
          <cell r="E690" t="str">
            <v>회선</v>
          </cell>
          <cell r="F690">
            <v>9.16</v>
          </cell>
          <cell r="G690">
            <v>20065</v>
          </cell>
          <cell r="H690">
            <v>2</v>
          </cell>
          <cell r="I690">
            <v>0</v>
          </cell>
          <cell r="K690">
            <v>0</v>
          </cell>
          <cell r="M690">
            <v>0</v>
          </cell>
          <cell r="O690">
            <v>0</v>
          </cell>
        </row>
        <row r="691">
          <cell r="A691">
            <v>689</v>
          </cell>
          <cell r="B691" t="str">
            <v>19-00081</v>
          </cell>
          <cell r="C691" t="str">
            <v xml:space="preserve">케이블  가공  심선  접속                              0.65㎜, 젤리충진, 1P 접속자, </v>
          </cell>
          <cell r="D691" t="str">
            <v>분기</v>
          </cell>
          <cell r="E691" t="str">
            <v>회선</v>
          </cell>
          <cell r="F691">
            <v>9.1609999999999996</v>
          </cell>
          <cell r="G691">
            <v>20071</v>
          </cell>
          <cell r="H691">
            <v>2</v>
          </cell>
          <cell r="I691">
            <v>0</v>
          </cell>
          <cell r="K691">
            <v>0</v>
          </cell>
          <cell r="M691">
            <v>0</v>
          </cell>
          <cell r="O691">
            <v>0</v>
          </cell>
        </row>
        <row r="692">
          <cell r="A692">
            <v>690</v>
          </cell>
          <cell r="B692" t="str">
            <v>19-00082</v>
          </cell>
          <cell r="C692" t="str">
            <v xml:space="preserve">케이블  가공  심선  접속                              0.65㎜, 젤리충진, 5P 접속자, </v>
          </cell>
          <cell r="D692" t="str">
            <v>직선</v>
          </cell>
          <cell r="E692" t="str">
            <v>회선</v>
          </cell>
          <cell r="F692">
            <v>9.16</v>
          </cell>
          <cell r="G692">
            <v>20089</v>
          </cell>
          <cell r="H692">
            <v>0.2</v>
          </cell>
          <cell r="I692">
            <v>0</v>
          </cell>
          <cell r="K692">
            <v>0</v>
          </cell>
          <cell r="M692">
            <v>0</v>
          </cell>
          <cell r="O692">
            <v>0</v>
          </cell>
        </row>
        <row r="693">
          <cell r="A693">
            <v>691</v>
          </cell>
          <cell r="B693" t="str">
            <v>19-00083</v>
          </cell>
          <cell r="C693" t="str">
            <v xml:space="preserve">케이블  가공  심선  접속                              0.65㎜, 젤리충진, 5P 접속자, </v>
          </cell>
          <cell r="D693" t="str">
            <v>분기</v>
          </cell>
          <cell r="E693" t="str">
            <v>회선</v>
          </cell>
          <cell r="F693">
            <v>9.1609999999999996</v>
          </cell>
          <cell r="G693">
            <v>20089</v>
          </cell>
          <cell r="H693">
            <v>0.2</v>
          </cell>
          <cell r="I693">
            <v>20093</v>
          </cell>
          <cell r="J693">
            <v>0.2</v>
          </cell>
          <cell r="K693">
            <v>0</v>
          </cell>
          <cell r="M693">
            <v>0</v>
          </cell>
          <cell r="O693">
            <v>0</v>
          </cell>
        </row>
        <row r="694">
          <cell r="A694">
            <v>692</v>
          </cell>
          <cell r="B694" t="str">
            <v>19-00084</v>
          </cell>
          <cell r="C694" t="str">
            <v xml:space="preserve">케이블  가공  심선  접속                              0.65㎜, 젤리충진, 25P 접속자, </v>
          </cell>
          <cell r="D694" t="str">
            <v>직선</v>
          </cell>
          <cell r="E694" t="str">
            <v>회선</v>
          </cell>
          <cell r="F694">
            <v>9.1620000000000008</v>
          </cell>
          <cell r="G694">
            <v>20056</v>
          </cell>
          <cell r="H694">
            <v>0.04</v>
          </cell>
          <cell r="K694">
            <v>0</v>
          </cell>
        </row>
        <row r="695">
          <cell r="A695">
            <v>693</v>
          </cell>
          <cell r="B695" t="str">
            <v>19-00085</v>
          </cell>
          <cell r="C695" t="str">
            <v xml:space="preserve">케이블  가공  심선  접속                              0.65㎜, 젤리충진, 25P 접속자, </v>
          </cell>
          <cell r="D695" t="str">
            <v>분기</v>
          </cell>
          <cell r="E695" t="str">
            <v>회선</v>
          </cell>
          <cell r="F695">
            <v>9.1630000000000003</v>
          </cell>
          <cell r="G695">
            <v>20056</v>
          </cell>
          <cell r="H695">
            <v>0.04</v>
          </cell>
          <cell r="I695">
            <v>20057</v>
          </cell>
          <cell r="J695">
            <v>0.04</v>
          </cell>
        </row>
        <row r="696">
          <cell r="A696">
            <v>694</v>
          </cell>
          <cell r="B696" t="str">
            <v>19-00090</v>
          </cell>
          <cell r="C696" t="str">
            <v xml:space="preserve">케이블  가공  심선  접속                              0.9㎜, 젤리충진, 1P 접속자, </v>
          </cell>
          <cell r="D696" t="str">
            <v>직선</v>
          </cell>
          <cell r="E696" t="str">
            <v>회선</v>
          </cell>
          <cell r="F696">
            <v>9.16</v>
          </cell>
          <cell r="G696">
            <v>20065</v>
          </cell>
          <cell r="H696">
            <v>2</v>
          </cell>
          <cell r="I696">
            <v>0</v>
          </cell>
          <cell r="K696">
            <v>0</v>
          </cell>
          <cell r="M696">
            <v>0</v>
          </cell>
          <cell r="O696">
            <v>0</v>
          </cell>
        </row>
        <row r="697">
          <cell r="A697">
            <v>695</v>
          </cell>
          <cell r="B697" t="str">
            <v>19-00091</v>
          </cell>
          <cell r="C697" t="str">
            <v xml:space="preserve">케이블  가공  심선  접속                              0.9㎜, 젤리충진, 1P 접속자, </v>
          </cell>
          <cell r="D697" t="str">
            <v>분기</v>
          </cell>
          <cell r="E697" t="str">
            <v>회선</v>
          </cell>
          <cell r="F697">
            <v>9.1609999999999996</v>
          </cell>
          <cell r="G697">
            <v>20071</v>
          </cell>
          <cell r="H697">
            <v>2</v>
          </cell>
          <cell r="I697">
            <v>0</v>
          </cell>
          <cell r="K697">
            <v>0</v>
          </cell>
          <cell r="M697">
            <v>0</v>
          </cell>
          <cell r="O697">
            <v>0</v>
          </cell>
        </row>
        <row r="698">
          <cell r="A698">
            <v>696</v>
          </cell>
          <cell r="B698" t="str">
            <v>19-00092</v>
          </cell>
          <cell r="C698" t="str">
            <v xml:space="preserve">케이블  가공  심선  접속                              0.9㎜, 젤리충진, 5P 접속자, </v>
          </cell>
          <cell r="D698" t="str">
            <v>직선</v>
          </cell>
          <cell r="E698" t="str">
            <v>회선</v>
          </cell>
          <cell r="F698">
            <v>9.16</v>
          </cell>
          <cell r="G698">
            <v>20090</v>
          </cell>
          <cell r="H698">
            <v>0.2</v>
          </cell>
          <cell r="I698">
            <v>0</v>
          </cell>
          <cell r="K698">
            <v>0</v>
          </cell>
          <cell r="M698">
            <v>0</v>
          </cell>
          <cell r="O698">
            <v>0</v>
          </cell>
        </row>
        <row r="699">
          <cell r="A699">
            <v>697</v>
          </cell>
          <cell r="B699" t="str">
            <v>19-00093</v>
          </cell>
          <cell r="C699" t="str">
            <v xml:space="preserve">케이블  가공  심선  접속                              0.9㎜, 젤리충진, 5P 접속자, </v>
          </cell>
          <cell r="D699" t="str">
            <v>분기</v>
          </cell>
          <cell r="E699" t="str">
            <v>회선</v>
          </cell>
          <cell r="F699">
            <v>9.1609999999999996</v>
          </cell>
          <cell r="G699">
            <v>20090</v>
          </cell>
          <cell r="H699">
            <v>0.2</v>
          </cell>
          <cell r="I699">
            <v>20093</v>
          </cell>
          <cell r="J699">
            <v>0.2</v>
          </cell>
          <cell r="K699">
            <v>0</v>
          </cell>
          <cell r="M699">
            <v>0</v>
          </cell>
          <cell r="O699">
            <v>0</v>
          </cell>
        </row>
        <row r="700">
          <cell r="A700">
            <v>698</v>
          </cell>
          <cell r="B700" t="str">
            <v>19-00094</v>
          </cell>
          <cell r="C700" t="str">
            <v xml:space="preserve">케이블  가공  심선  접속                              0.9㎜, 젤리충진, 25P 접속자, </v>
          </cell>
          <cell r="D700" t="str">
            <v>직선</v>
          </cell>
          <cell r="E700" t="str">
            <v>회선</v>
          </cell>
          <cell r="F700">
            <v>9.1620000000000008</v>
          </cell>
          <cell r="G700">
            <v>20100</v>
          </cell>
          <cell r="H700">
            <v>0.04</v>
          </cell>
        </row>
        <row r="701">
          <cell r="A701">
            <v>699</v>
          </cell>
          <cell r="B701" t="str">
            <v>19-00095</v>
          </cell>
          <cell r="C701" t="str">
            <v xml:space="preserve">케이블  가공  심선  접속                              0.9㎜, 젤리충진, 25P 접속자, </v>
          </cell>
          <cell r="D701" t="str">
            <v>분기</v>
          </cell>
          <cell r="E701" t="str">
            <v>회선</v>
          </cell>
          <cell r="F701">
            <v>9.1630000000000003</v>
          </cell>
          <cell r="G701">
            <v>20100</v>
          </cell>
          <cell r="H701">
            <v>0.04</v>
          </cell>
          <cell r="I701">
            <v>20103</v>
          </cell>
          <cell r="J701">
            <v>0.04</v>
          </cell>
        </row>
        <row r="702">
          <cell r="A702">
            <v>700</v>
          </cell>
          <cell r="B702" t="str">
            <v>20-00020</v>
          </cell>
          <cell r="C702" t="str">
            <v xml:space="preserve">케이블  가공  외피  접속                              JP(JC)-43-10-200, 2호, </v>
          </cell>
          <cell r="D702" t="str">
            <v>직선</v>
          </cell>
          <cell r="E702" t="str">
            <v>개소</v>
          </cell>
          <cell r="F702">
            <v>10.01</v>
          </cell>
          <cell r="G702">
            <v>18350</v>
          </cell>
          <cell r="H702">
            <v>1</v>
          </cell>
        </row>
        <row r="703">
          <cell r="A703">
            <v>701</v>
          </cell>
          <cell r="B703" t="str">
            <v>20-00021</v>
          </cell>
          <cell r="C703" t="str">
            <v xml:space="preserve">케이블  가공  외피  접속                              JP(JC)-43-10-200, 2호, </v>
          </cell>
          <cell r="D703" t="str">
            <v>1분기</v>
          </cell>
          <cell r="E703" t="str">
            <v>개소</v>
          </cell>
          <cell r="F703">
            <v>10.01</v>
          </cell>
          <cell r="G703">
            <v>18350</v>
          </cell>
          <cell r="H703">
            <v>1</v>
          </cell>
          <cell r="I703">
            <v>18228</v>
          </cell>
          <cell r="J703">
            <v>1</v>
          </cell>
        </row>
        <row r="704">
          <cell r="A704">
            <v>702</v>
          </cell>
          <cell r="B704" t="str">
            <v>20-00022</v>
          </cell>
          <cell r="C704" t="str">
            <v xml:space="preserve">케이블  가공  외피  접속                              JP(JC)-43-10-200, 2호, </v>
          </cell>
          <cell r="D704" t="str">
            <v>2분기</v>
          </cell>
          <cell r="E704" t="str">
            <v>개소</v>
          </cell>
          <cell r="F704">
            <v>10.01</v>
          </cell>
          <cell r="G704">
            <v>18350</v>
          </cell>
          <cell r="H704">
            <v>1</v>
          </cell>
          <cell r="I704">
            <v>18228</v>
          </cell>
          <cell r="J704">
            <v>2</v>
          </cell>
        </row>
        <row r="705">
          <cell r="A705">
            <v>703</v>
          </cell>
          <cell r="B705" t="str">
            <v>20-00023</v>
          </cell>
          <cell r="C705" t="str">
            <v xml:space="preserve">케이블  가공  외피  접속                              JP(JC)-43-10-200, 2호, </v>
          </cell>
          <cell r="D705" t="str">
            <v>3분기</v>
          </cell>
          <cell r="E705" t="str">
            <v>개소</v>
          </cell>
          <cell r="F705">
            <v>10.01</v>
          </cell>
          <cell r="G705">
            <v>18350</v>
          </cell>
          <cell r="H705">
            <v>1</v>
          </cell>
          <cell r="I705">
            <v>18228</v>
          </cell>
          <cell r="J705">
            <v>3</v>
          </cell>
        </row>
        <row r="706">
          <cell r="A706">
            <v>704</v>
          </cell>
          <cell r="B706" t="str">
            <v>20-00030</v>
          </cell>
          <cell r="C706" t="str">
            <v xml:space="preserve">케이블  가공  외피  접속                              JP(JC)-62-15-350, 1호, </v>
          </cell>
          <cell r="D706" t="str">
            <v>직선</v>
          </cell>
          <cell r="E706" t="str">
            <v>개소</v>
          </cell>
          <cell r="F706">
            <v>10.02</v>
          </cell>
          <cell r="G706">
            <v>18350</v>
          </cell>
          <cell r="H706">
            <v>1</v>
          </cell>
          <cell r="I706">
            <v>0</v>
          </cell>
          <cell r="K706">
            <v>0</v>
          </cell>
          <cell r="M706">
            <v>0</v>
          </cell>
          <cell r="O706">
            <v>0</v>
          </cell>
        </row>
        <row r="707">
          <cell r="A707">
            <v>705</v>
          </cell>
          <cell r="B707" t="str">
            <v>20-00031</v>
          </cell>
          <cell r="C707" t="str">
            <v xml:space="preserve">케이블  가공  외피  접속                              JP(JC)-62-15-350, 1호, </v>
          </cell>
          <cell r="D707" t="str">
            <v>1분기</v>
          </cell>
          <cell r="E707" t="str">
            <v>개소</v>
          </cell>
          <cell r="F707">
            <v>10.02</v>
          </cell>
          <cell r="G707">
            <v>18350</v>
          </cell>
          <cell r="H707">
            <v>1</v>
          </cell>
          <cell r="I707">
            <v>18228</v>
          </cell>
          <cell r="J707">
            <v>1</v>
          </cell>
        </row>
        <row r="708">
          <cell r="A708">
            <v>706</v>
          </cell>
          <cell r="B708" t="str">
            <v>20-00032</v>
          </cell>
          <cell r="C708" t="str">
            <v xml:space="preserve">케이블  가공  외피  접속                              JP(JC)-62-15-350, 1호, </v>
          </cell>
          <cell r="D708" t="str">
            <v>2분기</v>
          </cell>
          <cell r="E708" t="str">
            <v>개소</v>
          </cell>
          <cell r="F708">
            <v>10.02</v>
          </cell>
          <cell r="G708">
            <v>18350</v>
          </cell>
          <cell r="H708">
            <v>1</v>
          </cell>
          <cell r="I708">
            <v>18228</v>
          </cell>
          <cell r="J708">
            <v>2</v>
          </cell>
        </row>
        <row r="709">
          <cell r="A709">
            <v>707</v>
          </cell>
          <cell r="B709" t="str">
            <v>20-00033</v>
          </cell>
          <cell r="C709" t="str">
            <v xml:space="preserve">케이블  가공  외피  접속                              JP(JC)-62-15-350, 1호, </v>
          </cell>
          <cell r="D709" t="str">
            <v>3분기</v>
          </cell>
          <cell r="E709" t="str">
            <v>개소</v>
          </cell>
          <cell r="F709">
            <v>10.02</v>
          </cell>
          <cell r="G709">
            <v>18350</v>
          </cell>
          <cell r="H709">
            <v>1</v>
          </cell>
          <cell r="I709">
            <v>18228</v>
          </cell>
          <cell r="J709">
            <v>3</v>
          </cell>
        </row>
        <row r="710">
          <cell r="A710">
            <v>708</v>
          </cell>
          <cell r="B710" t="str">
            <v>20-00040</v>
          </cell>
          <cell r="C710" t="str">
            <v xml:space="preserve">케이블  가공  외피  접속                              JP(JC)-62-15-500, 1호, </v>
          </cell>
          <cell r="D710" t="str">
            <v>직선</v>
          </cell>
          <cell r="E710" t="str">
            <v>개소</v>
          </cell>
          <cell r="F710">
            <v>10.02</v>
          </cell>
          <cell r="G710">
            <v>18176</v>
          </cell>
          <cell r="H710">
            <v>1</v>
          </cell>
          <cell r="I710">
            <v>0</v>
          </cell>
        </row>
        <row r="711">
          <cell r="A711">
            <v>709</v>
          </cell>
          <cell r="B711" t="str">
            <v>20-00041</v>
          </cell>
          <cell r="C711" t="str">
            <v xml:space="preserve">케이블  가공  외피  접속                              JP(JC)-62-15-500, 1호, </v>
          </cell>
          <cell r="D711" t="str">
            <v>1분기</v>
          </cell>
          <cell r="E711" t="str">
            <v>개소</v>
          </cell>
          <cell r="F711">
            <v>10.02</v>
          </cell>
          <cell r="G711">
            <v>18176</v>
          </cell>
          <cell r="H711">
            <v>1</v>
          </cell>
          <cell r="I711">
            <v>18228</v>
          </cell>
          <cell r="J711">
            <v>1</v>
          </cell>
        </row>
        <row r="712">
          <cell r="A712">
            <v>710</v>
          </cell>
          <cell r="B712" t="str">
            <v>20-00042</v>
          </cell>
          <cell r="C712" t="str">
            <v xml:space="preserve">케이블  가공  외피  접속                              JP(JC)-62-15-500, 1호, </v>
          </cell>
          <cell r="D712" t="str">
            <v>2분기</v>
          </cell>
          <cell r="E712" t="str">
            <v>개소</v>
          </cell>
          <cell r="F712">
            <v>10.02</v>
          </cell>
          <cell r="G712">
            <v>18176</v>
          </cell>
          <cell r="H712">
            <v>1</v>
          </cell>
          <cell r="I712">
            <v>18228</v>
          </cell>
          <cell r="J712">
            <v>2</v>
          </cell>
        </row>
        <row r="713">
          <cell r="A713">
            <v>711</v>
          </cell>
          <cell r="B713" t="str">
            <v>20-00043</v>
          </cell>
          <cell r="C713" t="str">
            <v xml:space="preserve">케이블  가공  외피  접속                              JP(JC)-62-15-500, 1호, </v>
          </cell>
          <cell r="D713" t="str">
            <v>3분기</v>
          </cell>
          <cell r="E713" t="str">
            <v>개소</v>
          </cell>
          <cell r="F713">
            <v>10.02</v>
          </cell>
          <cell r="G713">
            <v>18176</v>
          </cell>
          <cell r="H713">
            <v>1</v>
          </cell>
          <cell r="I713">
            <v>18228</v>
          </cell>
          <cell r="J713">
            <v>3</v>
          </cell>
        </row>
        <row r="714">
          <cell r="A714">
            <v>712</v>
          </cell>
          <cell r="B714" t="str">
            <v>20-00050</v>
          </cell>
          <cell r="C714" t="str">
            <v xml:space="preserve">케이블  가공  외피  접속                              JP(JC)-92-30-500, 1호, </v>
          </cell>
          <cell r="D714" t="str">
            <v>직선</v>
          </cell>
          <cell r="E714" t="str">
            <v>개소</v>
          </cell>
          <cell r="F714">
            <v>10.029999999999999</v>
          </cell>
          <cell r="G714">
            <v>18177</v>
          </cell>
          <cell r="H714">
            <v>1</v>
          </cell>
          <cell r="I714">
            <v>0</v>
          </cell>
        </row>
        <row r="715">
          <cell r="A715">
            <v>713</v>
          </cell>
          <cell r="B715" t="str">
            <v>20-00051</v>
          </cell>
          <cell r="C715" t="str">
            <v xml:space="preserve">케이블  가공  외피  접속                              JP(JC)-92-30-500, 1호, </v>
          </cell>
          <cell r="D715" t="str">
            <v>1분기</v>
          </cell>
          <cell r="E715" t="str">
            <v>개소</v>
          </cell>
          <cell r="F715">
            <v>10.029999999999999</v>
          </cell>
          <cell r="G715">
            <v>18177</v>
          </cell>
          <cell r="H715">
            <v>1</v>
          </cell>
          <cell r="I715">
            <v>18228</v>
          </cell>
          <cell r="J715">
            <v>1</v>
          </cell>
        </row>
        <row r="716">
          <cell r="A716">
            <v>714</v>
          </cell>
          <cell r="B716" t="str">
            <v>20-00052</v>
          </cell>
          <cell r="C716" t="str">
            <v xml:space="preserve">케이블  가공  외피  접속                              JP(JC)-92-30-500, 1호, </v>
          </cell>
          <cell r="D716" t="str">
            <v>2분기</v>
          </cell>
          <cell r="E716" t="str">
            <v>개소</v>
          </cell>
          <cell r="F716">
            <v>10.029999999999999</v>
          </cell>
          <cell r="G716">
            <v>18177</v>
          </cell>
          <cell r="H716">
            <v>1</v>
          </cell>
          <cell r="I716">
            <v>18228</v>
          </cell>
          <cell r="J716">
            <v>2</v>
          </cell>
        </row>
        <row r="717">
          <cell r="A717">
            <v>715</v>
          </cell>
          <cell r="B717" t="str">
            <v>20-00053</v>
          </cell>
          <cell r="C717" t="str">
            <v xml:space="preserve">케이블  가공  외피  접속                              JP(JC)-92-30-500, 1호, </v>
          </cell>
          <cell r="D717" t="str">
            <v>3분기</v>
          </cell>
          <cell r="E717" t="str">
            <v>개소</v>
          </cell>
          <cell r="F717">
            <v>10.029999999999999</v>
          </cell>
          <cell r="G717">
            <v>18177</v>
          </cell>
          <cell r="H717">
            <v>1</v>
          </cell>
          <cell r="I717">
            <v>18228</v>
          </cell>
          <cell r="J717">
            <v>3</v>
          </cell>
        </row>
        <row r="718">
          <cell r="A718">
            <v>716</v>
          </cell>
          <cell r="B718" t="str">
            <v>20-00060</v>
          </cell>
          <cell r="C718" t="str">
            <v xml:space="preserve">케이블  가공  외피  접속                              JP(JC)-122-38-500, 1호, </v>
          </cell>
          <cell r="D718" t="str">
            <v>직선</v>
          </cell>
          <cell r="E718" t="str">
            <v>개소</v>
          </cell>
          <cell r="F718">
            <v>10.039999999999999</v>
          </cell>
          <cell r="G718">
            <v>18196</v>
          </cell>
          <cell r="H718">
            <v>1</v>
          </cell>
          <cell r="I718">
            <v>18229</v>
          </cell>
        </row>
        <row r="719">
          <cell r="A719">
            <v>717</v>
          </cell>
          <cell r="B719" t="str">
            <v>20-00061</v>
          </cell>
          <cell r="C719" t="str">
            <v xml:space="preserve">케이블  가공  외피  접속                              JP(JC)-122-38-500, 1호, </v>
          </cell>
          <cell r="D719" t="str">
            <v>1분기</v>
          </cell>
          <cell r="E719" t="str">
            <v>개소</v>
          </cell>
          <cell r="F719">
            <v>10.039999999999999</v>
          </cell>
          <cell r="G719">
            <v>18196</v>
          </cell>
          <cell r="H719">
            <v>1</v>
          </cell>
          <cell r="I719">
            <v>18229</v>
          </cell>
          <cell r="J719">
            <v>1</v>
          </cell>
        </row>
        <row r="720">
          <cell r="A720">
            <v>718</v>
          </cell>
          <cell r="B720" t="str">
            <v>20-00062</v>
          </cell>
          <cell r="C720" t="str">
            <v xml:space="preserve">케이블  가공  외피  접속                              JP(JC)-122-38-500, 1호, </v>
          </cell>
          <cell r="D720" t="str">
            <v>2분기</v>
          </cell>
          <cell r="E720" t="str">
            <v>개소</v>
          </cell>
          <cell r="F720">
            <v>10.039999999999999</v>
          </cell>
          <cell r="G720">
            <v>18196</v>
          </cell>
          <cell r="H720">
            <v>1</v>
          </cell>
          <cell r="I720">
            <v>18229</v>
          </cell>
          <cell r="J720">
            <v>2</v>
          </cell>
        </row>
        <row r="721">
          <cell r="A721">
            <v>719</v>
          </cell>
          <cell r="B721" t="str">
            <v>20-00210</v>
          </cell>
          <cell r="C721" t="str">
            <v xml:space="preserve">케이블  가공  외피  접속                              X-J-43-8-200, 1호, 격벽포함, </v>
          </cell>
          <cell r="D721" t="str">
            <v>직선</v>
          </cell>
          <cell r="E721" t="str">
            <v>개소</v>
          </cell>
          <cell r="F721">
            <v>10.119999999999999</v>
          </cell>
          <cell r="G721">
            <v>18350</v>
          </cell>
          <cell r="H721">
            <v>1</v>
          </cell>
          <cell r="I721">
            <v>18495</v>
          </cell>
          <cell r="J721">
            <v>1</v>
          </cell>
          <cell r="K721">
            <v>0</v>
          </cell>
          <cell r="M721">
            <v>0</v>
          </cell>
          <cell r="O721">
            <v>0</v>
          </cell>
        </row>
        <row r="722">
          <cell r="A722">
            <v>720</v>
          </cell>
          <cell r="B722" t="str">
            <v>20-00211</v>
          </cell>
          <cell r="C722" t="str">
            <v xml:space="preserve">케이블  가공  외피  접속                              X-J-43-8-200, 1호, 격벽포함, </v>
          </cell>
          <cell r="D722" t="str">
            <v>1분기</v>
          </cell>
          <cell r="E722" t="str">
            <v>개소</v>
          </cell>
          <cell r="F722">
            <v>10.119999999999999</v>
          </cell>
          <cell r="G722">
            <v>18350</v>
          </cell>
          <cell r="H722">
            <v>1</v>
          </cell>
          <cell r="I722">
            <v>18225</v>
          </cell>
          <cell r="J722">
            <v>1</v>
          </cell>
          <cell r="K722">
            <v>18495</v>
          </cell>
          <cell r="L722">
            <v>1</v>
          </cell>
          <cell r="M722">
            <v>0</v>
          </cell>
          <cell r="O722">
            <v>0</v>
          </cell>
        </row>
        <row r="723">
          <cell r="A723">
            <v>721</v>
          </cell>
          <cell r="B723" t="str">
            <v>20-00212</v>
          </cell>
          <cell r="C723" t="str">
            <v xml:space="preserve">케이블  가공  외피  접속                              X-J-43-8-200, 1호, 격벽포함, </v>
          </cell>
          <cell r="D723" t="str">
            <v>2분기</v>
          </cell>
          <cell r="E723" t="str">
            <v>개소</v>
          </cell>
          <cell r="F723">
            <v>10.119999999999999</v>
          </cell>
          <cell r="G723">
            <v>18350</v>
          </cell>
          <cell r="H723">
            <v>1</v>
          </cell>
          <cell r="I723">
            <v>18225</v>
          </cell>
          <cell r="J723">
            <v>2</v>
          </cell>
          <cell r="K723">
            <v>18495</v>
          </cell>
          <cell r="L723">
            <v>1</v>
          </cell>
          <cell r="M723">
            <v>0</v>
          </cell>
          <cell r="O723">
            <v>0</v>
          </cell>
        </row>
        <row r="724">
          <cell r="A724">
            <v>722</v>
          </cell>
          <cell r="B724" t="str">
            <v>20-00213</v>
          </cell>
          <cell r="C724" t="str">
            <v xml:space="preserve">케이블  가공  외피  접속                              X-J-43-8-200, 1호, 격벽포함, </v>
          </cell>
          <cell r="D724" t="str">
            <v>3분기</v>
          </cell>
          <cell r="E724" t="str">
            <v>개소</v>
          </cell>
          <cell r="F724">
            <v>10.119999999999999</v>
          </cell>
          <cell r="G724">
            <v>18350</v>
          </cell>
          <cell r="H724">
            <v>1</v>
          </cell>
          <cell r="I724">
            <v>18225</v>
          </cell>
          <cell r="J724">
            <v>3</v>
          </cell>
          <cell r="K724">
            <v>18495</v>
          </cell>
          <cell r="L724">
            <v>1</v>
          </cell>
          <cell r="M724">
            <v>0</v>
          </cell>
          <cell r="O724">
            <v>0</v>
          </cell>
        </row>
        <row r="725">
          <cell r="A725">
            <v>723</v>
          </cell>
          <cell r="B725" t="str">
            <v>20-00220</v>
          </cell>
          <cell r="C725" t="str">
            <v xml:space="preserve">케이블  가공  외피  접속                              X-J-43-8-200, 2호, 격벽포함, </v>
          </cell>
          <cell r="D725" t="str">
            <v>직선</v>
          </cell>
          <cell r="E725" t="str">
            <v>개소</v>
          </cell>
          <cell r="F725">
            <v>10.119999999999999</v>
          </cell>
          <cell r="G725">
            <v>18350</v>
          </cell>
          <cell r="H725">
            <v>1</v>
          </cell>
          <cell r="I725">
            <v>18495</v>
          </cell>
          <cell r="J725">
            <v>1</v>
          </cell>
          <cell r="K725">
            <v>0</v>
          </cell>
          <cell r="M725">
            <v>0</v>
          </cell>
          <cell r="O725">
            <v>0</v>
          </cell>
        </row>
        <row r="726">
          <cell r="A726">
            <v>724</v>
          </cell>
          <cell r="B726" t="str">
            <v>20-00221</v>
          </cell>
          <cell r="C726" t="str">
            <v xml:space="preserve">케이블  가공  외피  접속                              X-J-43-8-200, 2호, 격벽포함, </v>
          </cell>
          <cell r="D726" t="str">
            <v>1분기</v>
          </cell>
          <cell r="E726" t="str">
            <v>개소</v>
          </cell>
          <cell r="F726">
            <v>10.119999999999999</v>
          </cell>
          <cell r="G726">
            <v>18350</v>
          </cell>
          <cell r="H726">
            <v>1</v>
          </cell>
          <cell r="I726">
            <v>18225</v>
          </cell>
          <cell r="J726">
            <v>1</v>
          </cell>
          <cell r="K726">
            <v>18495</v>
          </cell>
          <cell r="L726">
            <v>1</v>
          </cell>
          <cell r="M726">
            <v>0</v>
          </cell>
          <cell r="O726">
            <v>0</v>
          </cell>
        </row>
        <row r="727">
          <cell r="A727">
            <v>725</v>
          </cell>
          <cell r="B727" t="str">
            <v>20-00222</v>
          </cell>
          <cell r="C727" t="str">
            <v xml:space="preserve">케이블  가공  외피  접속                              X-J-43-8-200, 2호, 격벽포함, </v>
          </cell>
          <cell r="D727" t="str">
            <v>2분기</v>
          </cell>
          <cell r="E727" t="str">
            <v>개소</v>
          </cell>
          <cell r="F727">
            <v>10.119999999999999</v>
          </cell>
          <cell r="G727">
            <v>18350</v>
          </cell>
          <cell r="H727">
            <v>1</v>
          </cell>
          <cell r="I727">
            <v>18225</v>
          </cell>
          <cell r="J727">
            <v>2</v>
          </cell>
          <cell r="K727">
            <v>18495</v>
          </cell>
          <cell r="L727">
            <v>1</v>
          </cell>
        </row>
        <row r="728">
          <cell r="A728">
            <v>726</v>
          </cell>
          <cell r="B728" t="str">
            <v>20-00223</v>
          </cell>
          <cell r="C728" t="str">
            <v xml:space="preserve">케이블  가공  외피  접속                              X-J-43-8-200, 2호, 격벽포함, </v>
          </cell>
          <cell r="D728" t="str">
            <v>3분기</v>
          </cell>
          <cell r="E728" t="str">
            <v>개소</v>
          </cell>
          <cell r="F728">
            <v>10.119999999999999</v>
          </cell>
          <cell r="G728">
            <v>18350</v>
          </cell>
          <cell r="H728">
            <v>1</v>
          </cell>
          <cell r="I728">
            <v>18225</v>
          </cell>
          <cell r="J728">
            <v>3</v>
          </cell>
          <cell r="K728">
            <v>18495</v>
          </cell>
          <cell r="L728">
            <v>1</v>
          </cell>
        </row>
        <row r="729">
          <cell r="A729">
            <v>727</v>
          </cell>
          <cell r="B729" t="str">
            <v>20-00230</v>
          </cell>
          <cell r="C729" t="str">
            <v xml:space="preserve">케이블  가공  외피  접속                              X-J-62-22-400, 1호, 격벽포함, </v>
          </cell>
          <cell r="D729" t="str">
            <v>직선</v>
          </cell>
          <cell r="E729" t="str">
            <v>개소</v>
          </cell>
          <cell r="F729">
            <v>10.130000000000001</v>
          </cell>
          <cell r="G729">
            <v>18108</v>
          </cell>
          <cell r="H729">
            <v>1</v>
          </cell>
          <cell r="I729">
            <v>18495</v>
          </cell>
          <cell r="J729">
            <v>3</v>
          </cell>
          <cell r="K729">
            <v>0</v>
          </cell>
          <cell r="M729">
            <v>0</v>
          </cell>
          <cell r="O729">
            <v>0</v>
          </cell>
        </row>
        <row r="730">
          <cell r="A730">
            <v>728</v>
          </cell>
          <cell r="B730" t="str">
            <v>20-00231</v>
          </cell>
          <cell r="C730" t="str">
            <v xml:space="preserve">케이블  가공  외피  접속                              X-J-62-22-400, 1호, 격벽포함, </v>
          </cell>
          <cell r="D730" t="str">
            <v>1분기</v>
          </cell>
          <cell r="E730" t="str">
            <v>개소</v>
          </cell>
          <cell r="F730">
            <v>10.130000000000001</v>
          </cell>
          <cell r="G730">
            <v>18108</v>
          </cell>
          <cell r="H730">
            <v>1</v>
          </cell>
          <cell r="I730">
            <v>18225</v>
          </cell>
          <cell r="J730">
            <v>1</v>
          </cell>
          <cell r="K730">
            <v>18495</v>
          </cell>
          <cell r="L730">
            <v>3</v>
          </cell>
          <cell r="M730">
            <v>0</v>
          </cell>
          <cell r="O730">
            <v>0</v>
          </cell>
        </row>
        <row r="731">
          <cell r="A731">
            <v>729</v>
          </cell>
          <cell r="B731" t="str">
            <v>20-00232</v>
          </cell>
          <cell r="C731" t="str">
            <v xml:space="preserve">케이블  가공  외피  접속                              X-J-62-22-400, 1호, 격벽포함, </v>
          </cell>
          <cell r="D731" t="str">
            <v>2분기</v>
          </cell>
          <cell r="E731" t="str">
            <v>개소</v>
          </cell>
          <cell r="F731">
            <v>10.130000000000001</v>
          </cell>
          <cell r="G731">
            <v>18108</v>
          </cell>
          <cell r="H731">
            <v>1</v>
          </cell>
          <cell r="I731">
            <v>18225</v>
          </cell>
          <cell r="J731">
            <v>2</v>
          </cell>
          <cell r="K731">
            <v>18495</v>
          </cell>
          <cell r="L731">
            <v>3</v>
          </cell>
          <cell r="M731">
            <v>0</v>
          </cell>
          <cell r="O731">
            <v>0</v>
          </cell>
        </row>
        <row r="732">
          <cell r="A732">
            <v>730</v>
          </cell>
          <cell r="B732" t="str">
            <v>20-00233</v>
          </cell>
          <cell r="C732" t="str">
            <v xml:space="preserve">케이블  가공  외피  접속                              X-J-62-22-400, 1호, 격벽포함, </v>
          </cell>
          <cell r="D732" t="str">
            <v>3분기</v>
          </cell>
          <cell r="E732" t="str">
            <v>개소</v>
          </cell>
          <cell r="F732">
            <v>10.130000000000001</v>
          </cell>
          <cell r="G732">
            <v>18108</v>
          </cell>
          <cell r="H732">
            <v>1</v>
          </cell>
          <cell r="I732">
            <v>18225</v>
          </cell>
          <cell r="J732">
            <v>3</v>
          </cell>
          <cell r="K732">
            <v>18495</v>
          </cell>
          <cell r="L732">
            <v>3</v>
          </cell>
          <cell r="M732">
            <v>0</v>
          </cell>
          <cell r="O732">
            <v>0</v>
          </cell>
        </row>
        <row r="733">
          <cell r="A733">
            <v>731</v>
          </cell>
          <cell r="B733" t="str">
            <v>20-00240</v>
          </cell>
          <cell r="C733" t="str">
            <v xml:space="preserve">케이블  가공  외피  접속                              X-J-62-22-400, 2호, 격벽포함, </v>
          </cell>
          <cell r="D733" t="str">
            <v>직선</v>
          </cell>
          <cell r="E733" t="str">
            <v>개소</v>
          </cell>
          <cell r="F733">
            <v>10.130000000000001</v>
          </cell>
          <cell r="G733">
            <v>18128</v>
          </cell>
          <cell r="H733">
            <v>1</v>
          </cell>
          <cell r="I733">
            <v>18495</v>
          </cell>
          <cell r="J733">
            <v>3</v>
          </cell>
        </row>
        <row r="734">
          <cell r="A734">
            <v>732</v>
          </cell>
          <cell r="B734" t="str">
            <v>20-00241</v>
          </cell>
          <cell r="C734" t="str">
            <v xml:space="preserve">케이블  가공  외피  접속                              X-J-62-22-400, 2호, 격벽포함, </v>
          </cell>
          <cell r="D734" t="str">
            <v>1분기</v>
          </cell>
          <cell r="E734" t="str">
            <v>개소</v>
          </cell>
          <cell r="F734">
            <v>10.130000000000001</v>
          </cell>
          <cell r="G734">
            <v>18128</v>
          </cell>
          <cell r="H734">
            <v>1</v>
          </cell>
          <cell r="I734">
            <v>18225</v>
          </cell>
          <cell r="J734">
            <v>1</v>
          </cell>
          <cell r="K734">
            <v>18495</v>
          </cell>
          <cell r="L734">
            <v>3</v>
          </cell>
        </row>
        <row r="735">
          <cell r="A735">
            <v>733</v>
          </cell>
          <cell r="B735" t="str">
            <v>20-00242</v>
          </cell>
          <cell r="C735" t="str">
            <v xml:space="preserve">케이블  가공  외피  접속                              X-J-62-22-400, 2호, 격벽포함, </v>
          </cell>
          <cell r="D735" t="str">
            <v>2분기</v>
          </cell>
          <cell r="E735" t="str">
            <v>개소</v>
          </cell>
          <cell r="F735">
            <v>10.130000000000001</v>
          </cell>
          <cell r="G735">
            <v>18128</v>
          </cell>
          <cell r="H735">
            <v>1</v>
          </cell>
          <cell r="I735">
            <v>18225</v>
          </cell>
          <cell r="J735">
            <v>2</v>
          </cell>
          <cell r="K735">
            <v>18495</v>
          </cell>
          <cell r="L735">
            <v>3</v>
          </cell>
        </row>
        <row r="736">
          <cell r="A736">
            <v>734</v>
          </cell>
          <cell r="B736" t="str">
            <v>20-00243</v>
          </cell>
          <cell r="C736" t="str">
            <v xml:space="preserve">케이블  가공  외피  접속                              X-J-62-22-400, 2호, 격벽포함, </v>
          </cell>
          <cell r="D736" t="str">
            <v>3분기</v>
          </cell>
          <cell r="E736" t="str">
            <v>개소</v>
          </cell>
          <cell r="F736">
            <v>10.130000000000001</v>
          </cell>
          <cell r="G736">
            <v>18128</v>
          </cell>
          <cell r="H736">
            <v>1</v>
          </cell>
          <cell r="I736">
            <v>18225</v>
          </cell>
          <cell r="J736">
            <v>3</v>
          </cell>
          <cell r="K736">
            <v>18495</v>
          </cell>
          <cell r="L736">
            <v>3</v>
          </cell>
        </row>
        <row r="737">
          <cell r="A737">
            <v>735</v>
          </cell>
          <cell r="B737" t="str">
            <v>20-00250</v>
          </cell>
          <cell r="C737" t="str">
            <v xml:space="preserve">케이블  가공  외피  접속                              X-J-62-22-500, 1호, 격벽포함, </v>
          </cell>
          <cell r="D737" t="str">
            <v>직선</v>
          </cell>
          <cell r="E737" t="str">
            <v>개소</v>
          </cell>
          <cell r="F737">
            <v>10.130000000000001</v>
          </cell>
          <cell r="G737">
            <v>18109</v>
          </cell>
          <cell r="H737">
            <v>1</v>
          </cell>
          <cell r="I737">
            <v>18495</v>
          </cell>
          <cell r="J737">
            <v>3</v>
          </cell>
          <cell r="K737">
            <v>0</v>
          </cell>
          <cell r="M737">
            <v>0</v>
          </cell>
          <cell r="O737">
            <v>0</v>
          </cell>
        </row>
        <row r="738">
          <cell r="A738">
            <v>736</v>
          </cell>
          <cell r="B738" t="str">
            <v>20-00251</v>
          </cell>
          <cell r="C738" t="str">
            <v xml:space="preserve">케이블  가공  외피  접속                              X-J-62-22-500, 1호, 격벽포함, </v>
          </cell>
          <cell r="D738" t="str">
            <v>1분기</v>
          </cell>
          <cell r="E738" t="str">
            <v>개소</v>
          </cell>
          <cell r="F738">
            <v>10.130000000000001</v>
          </cell>
          <cell r="G738">
            <v>18109</v>
          </cell>
          <cell r="H738">
            <v>1</v>
          </cell>
          <cell r="I738">
            <v>18225</v>
          </cell>
          <cell r="J738">
            <v>1</v>
          </cell>
          <cell r="K738">
            <v>18495</v>
          </cell>
          <cell r="L738">
            <v>3</v>
          </cell>
          <cell r="M738">
            <v>0</v>
          </cell>
          <cell r="O738">
            <v>0</v>
          </cell>
        </row>
        <row r="739">
          <cell r="A739">
            <v>737</v>
          </cell>
          <cell r="B739" t="str">
            <v>20-00252</v>
          </cell>
          <cell r="C739" t="str">
            <v xml:space="preserve">케이블  가공  외피  접속                              X-J-62-22-500, 1호, 격벽포함, </v>
          </cell>
          <cell r="D739" t="str">
            <v>2분기</v>
          </cell>
          <cell r="E739" t="str">
            <v>개소</v>
          </cell>
          <cell r="F739">
            <v>10.130000000000001</v>
          </cell>
          <cell r="G739">
            <v>18109</v>
          </cell>
          <cell r="H739">
            <v>1</v>
          </cell>
          <cell r="I739">
            <v>18225</v>
          </cell>
          <cell r="J739">
            <v>2</v>
          </cell>
          <cell r="K739">
            <v>18495</v>
          </cell>
          <cell r="L739">
            <v>3</v>
          </cell>
          <cell r="M739">
            <v>0</v>
          </cell>
          <cell r="O739">
            <v>0</v>
          </cell>
        </row>
        <row r="740">
          <cell r="A740">
            <v>738</v>
          </cell>
          <cell r="B740" t="str">
            <v>20-00253</v>
          </cell>
          <cell r="C740" t="str">
            <v xml:space="preserve">케이블  가공  외피  접속                              X-J-62-22-500, 1호, 격벽포함, </v>
          </cell>
          <cell r="D740" t="str">
            <v>3분기</v>
          </cell>
          <cell r="E740" t="str">
            <v>개소</v>
          </cell>
          <cell r="F740">
            <v>10.130000000000001</v>
          </cell>
          <cell r="G740">
            <v>18109</v>
          </cell>
          <cell r="H740">
            <v>1</v>
          </cell>
          <cell r="I740">
            <v>18225</v>
          </cell>
          <cell r="J740">
            <v>3</v>
          </cell>
          <cell r="K740">
            <v>18495</v>
          </cell>
          <cell r="L740">
            <v>3</v>
          </cell>
          <cell r="M740">
            <v>0</v>
          </cell>
          <cell r="O740">
            <v>0</v>
          </cell>
        </row>
        <row r="741">
          <cell r="A741">
            <v>739</v>
          </cell>
          <cell r="B741" t="str">
            <v>20-00260</v>
          </cell>
          <cell r="C741" t="str">
            <v xml:space="preserve">케이블  가공  외피  접속                              X-J-62-22-500, 2호, 격벽포함, </v>
          </cell>
          <cell r="D741" t="str">
            <v>직선</v>
          </cell>
          <cell r="E741" t="str">
            <v>개소</v>
          </cell>
          <cell r="F741">
            <v>10.130000000000001</v>
          </cell>
          <cell r="G741">
            <v>18129</v>
          </cell>
          <cell r="H741">
            <v>1</v>
          </cell>
          <cell r="I741">
            <v>18495</v>
          </cell>
          <cell r="J741">
            <v>3</v>
          </cell>
        </row>
        <row r="742">
          <cell r="A742">
            <v>740</v>
          </cell>
          <cell r="B742" t="str">
            <v>20-00261</v>
          </cell>
          <cell r="C742" t="str">
            <v xml:space="preserve">케이블  가공  외피  접속                              X-J-62-22-500, 2호, 격벽포함, </v>
          </cell>
          <cell r="D742" t="str">
            <v>1분기</v>
          </cell>
          <cell r="E742" t="str">
            <v>개소</v>
          </cell>
          <cell r="F742">
            <v>10.130000000000001</v>
          </cell>
          <cell r="G742">
            <v>18129</v>
          </cell>
          <cell r="H742">
            <v>1</v>
          </cell>
          <cell r="I742">
            <v>18225</v>
          </cell>
          <cell r="J742">
            <v>1</v>
          </cell>
          <cell r="K742">
            <v>18495</v>
          </cell>
          <cell r="L742">
            <v>3</v>
          </cell>
        </row>
        <row r="743">
          <cell r="A743">
            <v>741</v>
          </cell>
          <cell r="B743" t="str">
            <v>20-00262</v>
          </cell>
          <cell r="C743" t="str">
            <v xml:space="preserve">케이블  가공  외피  접속                              X-J-62-22-500, 2호, 격벽포함, </v>
          </cell>
          <cell r="D743" t="str">
            <v>2분기</v>
          </cell>
          <cell r="E743" t="str">
            <v>개소</v>
          </cell>
          <cell r="F743">
            <v>10.130000000000001</v>
          </cell>
          <cell r="G743">
            <v>18129</v>
          </cell>
          <cell r="H743">
            <v>1</v>
          </cell>
          <cell r="I743">
            <v>18225</v>
          </cell>
          <cell r="J743">
            <v>2</v>
          </cell>
          <cell r="K743">
            <v>18495</v>
          </cell>
          <cell r="L743">
            <v>3</v>
          </cell>
        </row>
        <row r="744">
          <cell r="A744">
            <v>742</v>
          </cell>
          <cell r="B744" t="str">
            <v>20-00263</v>
          </cell>
          <cell r="C744" t="str">
            <v xml:space="preserve">케이블  가공  외피  접속                              X-J-62-22-500, 2호, 격벽포함, </v>
          </cell>
          <cell r="D744" t="str">
            <v>3분기</v>
          </cell>
          <cell r="E744" t="str">
            <v>개소</v>
          </cell>
          <cell r="F744">
            <v>10.130000000000001</v>
          </cell>
          <cell r="G744">
            <v>18129</v>
          </cell>
          <cell r="H744">
            <v>1</v>
          </cell>
          <cell r="I744">
            <v>18225</v>
          </cell>
          <cell r="J744">
            <v>3</v>
          </cell>
          <cell r="K744">
            <v>18495</v>
          </cell>
          <cell r="L744">
            <v>3</v>
          </cell>
        </row>
        <row r="745">
          <cell r="A745">
            <v>743</v>
          </cell>
          <cell r="B745" t="str">
            <v>20-00270</v>
          </cell>
          <cell r="C745" t="str">
            <v xml:space="preserve">케이블  가공  외피  접속                              X-J-92-30-500, 1호, 격벽포함, </v>
          </cell>
          <cell r="D745" t="str">
            <v>직선</v>
          </cell>
          <cell r="E745" t="str">
            <v>개소</v>
          </cell>
          <cell r="F745">
            <v>10.14</v>
          </cell>
          <cell r="G745">
            <v>18111</v>
          </cell>
          <cell r="H745">
            <v>1</v>
          </cell>
          <cell r="I745">
            <v>18496</v>
          </cell>
          <cell r="J745">
            <v>2</v>
          </cell>
          <cell r="K745">
            <v>18495</v>
          </cell>
          <cell r="L745">
            <v>1</v>
          </cell>
          <cell r="M745">
            <v>0</v>
          </cell>
          <cell r="O745">
            <v>0</v>
          </cell>
        </row>
        <row r="746">
          <cell r="A746">
            <v>744</v>
          </cell>
          <cell r="B746" t="str">
            <v>20-00271</v>
          </cell>
          <cell r="C746" t="str">
            <v xml:space="preserve">케이블  가공  외피  접속                              X-J-92-30-500, 1호, 격벽포함, </v>
          </cell>
          <cell r="D746" t="str">
            <v>1분기</v>
          </cell>
          <cell r="E746" t="str">
            <v>개소</v>
          </cell>
          <cell r="F746">
            <v>10.14</v>
          </cell>
          <cell r="G746">
            <v>18111</v>
          </cell>
          <cell r="H746">
            <v>1</v>
          </cell>
          <cell r="I746">
            <v>18223</v>
          </cell>
          <cell r="J746">
            <v>1</v>
          </cell>
          <cell r="K746">
            <v>18496</v>
          </cell>
          <cell r="L746">
            <v>2</v>
          </cell>
          <cell r="M746">
            <v>18495</v>
          </cell>
          <cell r="N746">
            <v>1</v>
          </cell>
          <cell r="O746">
            <v>0</v>
          </cell>
        </row>
        <row r="747">
          <cell r="A747">
            <v>745</v>
          </cell>
          <cell r="B747" t="str">
            <v>20-00272</v>
          </cell>
          <cell r="C747" t="str">
            <v xml:space="preserve">케이블  가공  외피  접속                              X-J-92-30-500, 1호, 격벽포함, </v>
          </cell>
          <cell r="D747" t="str">
            <v>2분기</v>
          </cell>
          <cell r="E747" t="str">
            <v>개소</v>
          </cell>
          <cell r="F747">
            <v>10.14</v>
          </cell>
          <cell r="G747">
            <v>18111</v>
          </cell>
          <cell r="H747">
            <v>1</v>
          </cell>
          <cell r="I747">
            <v>18223</v>
          </cell>
          <cell r="J747">
            <v>2</v>
          </cell>
          <cell r="K747">
            <v>18496</v>
          </cell>
          <cell r="L747">
            <v>2</v>
          </cell>
          <cell r="M747">
            <v>18495</v>
          </cell>
          <cell r="N747">
            <v>1</v>
          </cell>
          <cell r="O747">
            <v>0</v>
          </cell>
        </row>
        <row r="748">
          <cell r="A748">
            <v>746</v>
          </cell>
          <cell r="B748" t="str">
            <v>20-00273</v>
          </cell>
          <cell r="C748" t="str">
            <v xml:space="preserve">케이블  가공  외피  접속                              X-J-92-30-500, 1호, 격벽포함, </v>
          </cell>
          <cell r="D748" t="str">
            <v>3분기</v>
          </cell>
          <cell r="E748" t="str">
            <v>개소</v>
          </cell>
          <cell r="F748">
            <v>10.14</v>
          </cell>
          <cell r="G748">
            <v>18111</v>
          </cell>
          <cell r="H748">
            <v>1</v>
          </cell>
          <cell r="I748">
            <v>18223</v>
          </cell>
          <cell r="J748">
            <v>3</v>
          </cell>
          <cell r="K748">
            <v>18496</v>
          </cell>
          <cell r="L748">
            <v>2</v>
          </cell>
          <cell r="M748">
            <v>18495</v>
          </cell>
          <cell r="N748">
            <v>1</v>
          </cell>
          <cell r="O748">
            <v>0</v>
          </cell>
        </row>
        <row r="749">
          <cell r="A749">
            <v>747</v>
          </cell>
          <cell r="B749" t="str">
            <v>20-00280</v>
          </cell>
          <cell r="C749" t="str">
            <v xml:space="preserve">케이블  가공  외피  접속                              X-J-92-30-500, 2호, 격벽포함, </v>
          </cell>
          <cell r="D749" t="str">
            <v>직선</v>
          </cell>
          <cell r="E749" t="str">
            <v>개소</v>
          </cell>
          <cell r="F749">
            <v>10.14</v>
          </cell>
          <cell r="G749">
            <v>18133</v>
          </cell>
          <cell r="H749">
            <v>1</v>
          </cell>
          <cell r="I749">
            <v>18496</v>
          </cell>
          <cell r="J749">
            <v>2</v>
          </cell>
          <cell r="K749">
            <v>18495</v>
          </cell>
          <cell r="L749">
            <v>1</v>
          </cell>
        </row>
        <row r="750">
          <cell r="A750">
            <v>748</v>
          </cell>
          <cell r="B750" t="str">
            <v>20-00281</v>
          </cell>
          <cell r="C750" t="str">
            <v xml:space="preserve">케이블  가공  외피  접속                              X-J-92-30-500, 2호, 격벽포함, </v>
          </cell>
          <cell r="D750" t="str">
            <v>1분기</v>
          </cell>
          <cell r="E750" t="str">
            <v>개소</v>
          </cell>
          <cell r="F750">
            <v>10.14</v>
          </cell>
          <cell r="G750">
            <v>18133</v>
          </cell>
          <cell r="H750">
            <v>1</v>
          </cell>
          <cell r="I750">
            <v>18223</v>
          </cell>
          <cell r="J750">
            <v>1</v>
          </cell>
          <cell r="K750">
            <v>18496</v>
          </cell>
          <cell r="L750">
            <v>2</v>
          </cell>
          <cell r="M750">
            <v>18495</v>
          </cell>
          <cell r="N750">
            <v>1</v>
          </cell>
        </row>
        <row r="751">
          <cell r="A751">
            <v>749</v>
          </cell>
          <cell r="B751" t="str">
            <v>20-00282</v>
          </cell>
          <cell r="C751" t="str">
            <v xml:space="preserve">케이블  가공  외피  접속                              X-J-92-30-500, 2호, 격벽포함, </v>
          </cell>
          <cell r="D751" t="str">
            <v>2분기</v>
          </cell>
          <cell r="E751" t="str">
            <v>개소</v>
          </cell>
          <cell r="F751">
            <v>10.14</v>
          </cell>
          <cell r="G751">
            <v>18133</v>
          </cell>
          <cell r="H751">
            <v>1</v>
          </cell>
          <cell r="I751">
            <v>18223</v>
          </cell>
          <cell r="J751">
            <v>2</v>
          </cell>
          <cell r="K751">
            <v>18496</v>
          </cell>
          <cell r="L751">
            <v>2</v>
          </cell>
          <cell r="M751">
            <v>18495</v>
          </cell>
          <cell r="N751">
            <v>1</v>
          </cell>
        </row>
        <row r="752">
          <cell r="A752">
            <v>750</v>
          </cell>
          <cell r="B752" t="str">
            <v>20-00283</v>
          </cell>
          <cell r="C752" t="str">
            <v xml:space="preserve">케이블  가공  외피  접속                              X-J-92-30-500, 2호, 격벽포함, </v>
          </cell>
          <cell r="D752" t="str">
            <v>3분기</v>
          </cell>
          <cell r="E752" t="str">
            <v>개소</v>
          </cell>
          <cell r="F752">
            <v>10.14</v>
          </cell>
          <cell r="G752">
            <v>18133</v>
          </cell>
          <cell r="H752">
            <v>1</v>
          </cell>
          <cell r="I752">
            <v>18223</v>
          </cell>
          <cell r="J752">
            <v>3</v>
          </cell>
          <cell r="K752">
            <v>18496</v>
          </cell>
          <cell r="L752">
            <v>2</v>
          </cell>
          <cell r="M752">
            <v>18495</v>
          </cell>
          <cell r="N752">
            <v>1</v>
          </cell>
        </row>
        <row r="753">
          <cell r="A753">
            <v>751</v>
          </cell>
          <cell r="B753" t="str">
            <v>20-00290</v>
          </cell>
          <cell r="C753" t="str">
            <v xml:space="preserve">케이블  가공  외피  접속                              X-J-122-38-500, 1호, 격벽포함, </v>
          </cell>
          <cell r="D753" t="str">
            <v>직선</v>
          </cell>
          <cell r="E753" t="str">
            <v>개소</v>
          </cell>
          <cell r="F753">
            <v>10.15</v>
          </cell>
          <cell r="G753">
            <v>18113</v>
          </cell>
          <cell r="H753">
            <v>1</v>
          </cell>
          <cell r="I753">
            <v>18496</v>
          </cell>
          <cell r="J753">
            <v>6</v>
          </cell>
          <cell r="K753">
            <v>18495</v>
          </cell>
          <cell r="L753">
            <v>2</v>
          </cell>
          <cell r="M753">
            <v>0</v>
          </cell>
          <cell r="O753">
            <v>0</v>
          </cell>
        </row>
        <row r="754">
          <cell r="A754">
            <v>752</v>
          </cell>
          <cell r="B754" t="str">
            <v>20-00291</v>
          </cell>
          <cell r="C754" t="str">
            <v xml:space="preserve">케이블  가공  외피  접속                              X-J-122-38-500, 1호, 격벽포함, </v>
          </cell>
          <cell r="D754" t="str">
            <v>1분기</v>
          </cell>
          <cell r="E754" t="str">
            <v>개소</v>
          </cell>
          <cell r="F754">
            <v>10.15</v>
          </cell>
          <cell r="G754">
            <v>18113</v>
          </cell>
          <cell r="H754">
            <v>1</v>
          </cell>
          <cell r="I754">
            <v>18223</v>
          </cell>
          <cell r="J754">
            <v>1</v>
          </cell>
          <cell r="K754">
            <v>18496</v>
          </cell>
          <cell r="L754">
            <v>6</v>
          </cell>
          <cell r="M754">
            <v>18495</v>
          </cell>
          <cell r="N754">
            <v>2</v>
          </cell>
          <cell r="O754">
            <v>0</v>
          </cell>
        </row>
        <row r="755">
          <cell r="A755">
            <v>753</v>
          </cell>
          <cell r="B755" t="str">
            <v>20-00292</v>
          </cell>
          <cell r="C755" t="str">
            <v xml:space="preserve">케이블  가공  외피  접속                              X-J-122-38-500, 1호, 격벽포함, </v>
          </cell>
          <cell r="D755" t="str">
            <v>2분기</v>
          </cell>
          <cell r="E755" t="str">
            <v>개소</v>
          </cell>
          <cell r="F755">
            <v>10.15</v>
          </cell>
          <cell r="G755">
            <v>18113</v>
          </cell>
          <cell r="H755">
            <v>1</v>
          </cell>
          <cell r="I755">
            <v>18223</v>
          </cell>
          <cell r="J755">
            <v>2</v>
          </cell>
          <cell r="K755">
            <v>18496</v>
          </cell>
          <cell r="L755">
            <v>6</v>
          </cell>
          <cell r="M755">
            <v>18495</v>
          </cell>
          <cell r="N755">
            <v>2</v>
          </cell>
        </row>
        <row r="756">
          <cell r="A756">
            <v>754</v>
          </cell>
          <cell r="B756" t="str">
            <v>20-00293</v>
          </cell>
          <cell r="C756" t="str">
            <v xml:space="preserve">케이블  가공  외피  접속                              X-J-122-38-500, 1호, 격벽포함, </v>
          </cell>
          <cell r="D756" t="str">
            <v>3분기</v>
          </cell>
          <cell r="E756" t="str">
            <v>개소</v>
          </cell>
          <cell r="F756">
            <v>10.15</v>
          </cell>
          <cell r="G756">
            <v>18113</v>
          </cell>
          <cell r="H756">
            <v>1</v>
          </cell>
          <cell r="I756">
            <v>18223</v>
          </cell>
          <cell r="J756">
            <v>3</v>
          </cell>
          <cell r="K756">
            <v>18496</v>
          </cell>
          <cell r="L756">
            <v>6</v>
          </cell>
          <cell r="M756">
            <v>18495</v>
          </cell>
          <cell r="N756">
            <v>2</v>
          </cell>
        </row>
        <row r="757">
          <cell r="A757">
            <v>755</v>
          </cell>
          <cell r="B757" t="str">
            <v>20-00300</v>
          </cell>
          <cell r="C757" t="str">
            <v xml:space="preserve">케이블  가공  외피  접속                              X-J-122-38-500, 2호, 격벽포함, </v>
          </cell>
          <cell r="D757" t="str">
            <v>직선</v>
          </cell>
          <cell r="E757" t="str">
            <v>개소</v>
          </cell>
          <cell r="F757">
            <v>10.15</v>
          </cell>
          <cell r="G757">
            <v>18137</v>
          </cell>
          <cell r="H757">
            <v>1</v>
          </cell>
          <cell r="I757">
            <v>18496</v>
          </cell>
          <cell r="J757">
            <v>6</v>
          </cell>
          <cell r="K757">
            <v>18495</v>
          </cell>
          <cell r="L757">
            <v>2</v>
          </cell>
        </row>
        <row r="758">
          <cell r="A758">
            <v>756</v>
          </cell>
          <cell r="B758" t="str">
            <v>20-00301</v>
          </cell>
          <cell r="C758" t="str">
            <v xml:space="preserve">케이블  가공  외피  접속                              X-J-122-38-500, 2호, 격벽포함, </v>
          </cell>
          <cell r="D758" t="str">
            <v>1분기</v>
          </cell>
          <cell r="E758" t="str">
            <v>개소</v>
          </cell>
          <cell r="F758">
            <v>10.15</v>
          </cell>
          <cell r="G758">
            <v>18137</v>
          </cell>
          <cell r="H758">
            <v>1</v>
          </cell>
          <cell r="I758">
            <v>18223</v>
          </cell>
          <cell r="J758">
            <v>1</v>
          </cell>
          <cell r="K758">
            <v>18496</v>
          </cell>
          <cell r="L758">
            <v>6</v>
          </cell>
          <cell r="M758">
            <v>18495</v>
          </cell>
          <cell r="N758">
            <v>2</v>
          </cell>
        </row>
        <row r="759">
          <cell r="A759">
            <v>757</v>
          </cell>
          <cell r="B759" t="str">
            <v>20-00302</v>
          </cell>
          <cell r="C759" t="str">
            <v xml:space="preserve">케이블  가공  외피  접속                              X-J-122-38-500, 2호, 격벽포함, </v>
          </cell>
          <cell r="D759" t="str">
            <v>2분기</v>
          </cell>
          <cell r="E759" t="str">
            <v>개소</v>
          </cell>
          <cell r="F759">
            <v>10.15</v>
          </cell>
          <cell r="G759">
            <v>18137</v>
          </cell>
          <cell r="H759">
            <v>1</v>
          </cell>
          <cell r="I759">
            <v>18223</v>
          </cell>
          <cell r="J759">
            <v>2</v>
          </cell>
          <cell r="K759">
            <v>18496</v>
          </cell>
          <cell r="L759">
            <v>6</v>
          </cell>
          <cell r="M759">
            <v>18495</v>
          </cell>
          <cell r="N759">
            <v>2</v>
          </cell>
        </row>
        <row r="760">
          <cell r="A760">
            <v>758</v>
          </cell>
          <cell r="B760" t="str">
            <v>20-00303</v>
          </cell>
          <cell r="C760" t="str">
            <v xml:space="preserve">케이블  가공  외피  접속                              X-J-122-38-500, 2호, 격벽포함, </v>
          </cell>
          <cell r="D760" t="str">
            <v>3분기</v>
          </cell>
          <cell r="E760" t="str">
            <v>개소</v>
          </cell>
          <cell r="F760">
            <v>10.15</v>
          </cell>
          <cell r="G760">
            <v>18137</v>
          </cell>
          <cell r="H760">
            <v>1</v>
          </cell>
          <cell r="I760">
            <v>18223</v>
          </cell>
          <cell r="J760">
            <v>3</v>
          </cell>
          <cell r="K760">
            <v>18496</v>
          </cell>
          <cell r="L760">
            <v>6</v>
          </cell>
          <cell r="M760">
            <v>18495</v>
          </cell>
          <cell r="N760">
            <v>2</v>
          </cell>
        </row>
        <row r="761">
          <cell r="A761">
            <v>759</v>
          </cell>
          <cell r="B761" t="str">
            <v>21-00010</v>
          </cell>
          <cell r="C761" t="str">
            <v xml:space="preserve">케이블  가공  외피  해체                              43-()-(), 열수축관, </v>
          </cell>
          <cell r="E761" t="str">
            <v>개소</v>
          </cell>
          <cell r="F761">
            <v>11.01</v>
          </cell>
          <cell r="G761">
            <v>0</v>
          </cell>
          <cell r="I761">
            <v>0</v>
          </cell>
          <cell r="K761">
            <v>0</v>
          </cell>
          <cell r="M761">
            <v>0</v>
          </cell>
          <cell r="O761">
            <v>0</v>
          </cell>
        </row>
        <row r="762">
          <cell r="A762">
            <v>760</v>
          </cell>
          <cell r="B762" t="str">
            <v>21-00020</v>
          </cell>
          <cell r="C762" t="str">
            <v xml:space="preserve">케이블  가공  외피  해체                              62-()-(), 열수축관, </v>
          </cell>
          <cell r="E762" t="str">
            <v>개소</v>
          </cell>
          <cell r="F762">
            <v>11.04</v>
          </cell>
          <cell r="G762">
            <v>0</v>
          </cell>
          <cell r="I762">
            <v>0</v>
          </cell>
          <cell r="K762">
            <v>0</v>
          </cell>
          <cell r="M762">
            <v>0</v>
          </cell>
          <cell r="O762">
            <v>0</v>
          </cell>
        </row>
        <row r="763">
          <cell r="A763">
            <v>761</v>
          </cell>
          <cell r="B763" t="str">
            <v>21-00040</v>
          </cell>
          <cell r="C763" t="str">
            <v xml:space="preserve">케이블  가공  외피  해체                              92,93-()-(), 열수축관, </v>
          </cell>
          <cell r="E763" t="str">
            <v>개소</v>
          </cell>
          <cell r="F763">
            <v>11.06</v>
          </cell>
          <cell r="G763">
            <v>0</v>
          </cell>
          <cell r="I763">
            <v>0</v>
          </cell>
          <cell r="K763">
            <v>0</v>
          </cell>
          <cell r="M763">
            <v>0</v>
          </cell>
          <cell r="O763">
            <v>0</v>
          </cell>
        </row>
        <row r="764">
          <cell r="A764">
            <v>762</v>
          </cell>
          <cell r="B764" t="str">
            <v>21-00050</v>
          </cell>
          <cell r="C764" t="str">
            <v xml:space="preserve">케이블  가공  외피  해체                              122-()-(), 열수축관, </v>
          </cell>
          <cell r="E764" t="str">
            <v>개소</v>
          </cell>
          <cell r="F764">
            <v>11.07</v>
          </cell>
          <cell r="G764">
            <v>0</v>
          </cell>
          <cell r="I764">
            <v>0</v>
          </cell>
          <cell r="K764">
            <v>0</v>
          </cell>
          <cell r="M764">
            <v>0</v>
          </cell>
          <cell r="O764">
            <v>0</v>
          </cell>
        </row>
        <row r="765">
          <cell r="A765">
            <v>763</v>
          </cell>
          <cell r="B765" t="str">
            <v>22-00010</v>
          </cell>
          <cell r="C765" t="str">
            <v xml:space="preserve">지하국내외 2점간절체접속                              0.4mm, 0.5㎜, 1P 접속자, </v>
          </cell>
          <cell r="D765" t="str">
            <v>짬바품포함</v>
          </cell>
          <cell r="E765" t="str">
            <v>회선</v>
          </cell>
          <cell r="F765">
            <v>12.01</v>
          </cell>
          <cell r="G765">
            <v>20066</v>
          </cell>
          <cell r="H765">
            <v>2</v>
          </cell>
          <cell r="I765">
            <v>34109</v>
          </cell>
          <cell r="J765">
            <v>10.5</v>
          </cell>
          <cell r="M765">
            <v>0</v>
          </cell>
          <cell r="O765">
            <v>0</v>
          </cell>
        </row>
        <row r="766">
          <cell r="A766">
            <v>764</v>
          </cell>
          <cell r="B766" t="str">
            <v>22-00011</v>
          </cell>
          <cell r="C766" t="str">
            <v xml:space="preserve">지하국내외 2점간절체접속                              0.4mm, 0.5㎜, 1P 접속자, </v>
          </cell>
          <cell r="D766" t="str">
            <v>짬바품제외</v>
          </cell>
          <cell r="E766" t="str">
            <v>회선</v>
          </cell>
          <cell r="F766">
            <v>12.010999999999999</v>
          </cell>
          <cell r="G766">
            <v>20066</v>
          </cell>
          <cell r="H766">
            <v>2</v>
          </cell>
          <cell r="I766">
            <v>0</v>
          </cell>
          <cell r="K766">
            <v>0</v>
          </cell>
          <cell r="M766">
            <v>0</v>
          </cell>
          <cell r="O766">
            <v>0</v>
          </cell>
        </row>
        <row r="767">
          <cell r="A767">
            <v>765</v>
          </cell>
          <cell r="B767" t="str">
            <v>22-00012</v>
          </cell>
          <cell r="C767" t="str">
            <v xml:space="preserve">지하국내외 2점간절체접속                              0.4㎜, 0.5mm 25P 접속자, </v>
          </cell>
          <cell r="D767" t="str">
            <v>짬바품포함</v>
          </cell>
          <cell r="E767" t="str">
            <v>회선</v>
          </cell>
          <cell r="F767">
            <v>12.012</v>
          </cell>
          <cell r="G767">
            <v>20058</v>
          </cell>
          <cell r="H767">
            <v>0.04</v>
          </cell>
          <cell r="I767">
            <v>20064</v>
          </cell>
          <cell r="J767">
            <v>0.04</v>
          </cell>
          <cell r="K767">
            <v>34109</v>
          </cell>
          <cell r="L767">
            <v>10.5</v>
          </cell>
          <cell r="M767">
            <v>0</v>
          </cell>
          <cell r="O767">
            <v>0</v>
          </cell>
        </row>
        <row r="768">
          <cell r="A768">
            <v>766</v>
          </cell>
          <cell r="B768" t="str">
            <v>22-00013</v>
          </cell>
          <cell r="C768" t="str">
            <v xml:space="preserve">지하국내외 2점간절체접속                              0.4㎜, 0.5mm 25P 접속자, </v>
          </cell>
          <cell r="D768" t="str">
            <v>짬바품제외</v>
          </cell>
          <cell r="E768" t="str">
            <v>회선</v>
          </cell>
          <cell r="F768">
            <v>12.013</v>
          </cell>
          <cell r="G768">
            <v>20058</v>
          </cell>
          <cell r="H768">
            <v>0.04</v>
          </cell>
          <cell r="I768">
            <v>20064</v>
          </cell>
          <cell r="J768">
            <v>0.04</v>
          </cell>
          <cell r="K768">
            <v>0</v>
          </cell>
          <cell r="M768">
            <v>0</v>
          </cell>
          <cell r="O768">
            <v>0</v>
          </cell>
        </row>
        <row r="769">
          <cell r="A769">
            <v>767</v>
          </cell>
          <cell r="B769" t="str">
            <v>22-00014</v>
          </cell>
          <cell r="C769" t="str">
            <v>지하국내외 2점간절체접속                              0.4㎜, 0.5mm, 1P 접속자, 소형화</v>
          </cell>
          <cell r="D769" t="str">
            <v>짬바품포함</v>
          </cell>
          <cell r="E769" t="str">
            <v>회선</v>
          </cell>
          <cell r="F769">
            <v>12.013999999999999</v>
          </cell>
          <cell r="G769">
            <v>20066</v>
          </cell>
          <cell r="H769">
            <v>2</v>
          </cell>
          <cell r="I769">
            <v>34109</v>
          </cell>
          <cell r="J769">
            <v>10.5</v>
          </cell>
          <cell r="M769">
            <v>0</v>
          </cell>
          <cell r="O769">
            <v>0</v>
          </cell>
        </row>
        <row r="770">
          <cell r="A770">
            <v>768</v>
          </cell>
          <cell r="B770" t="str">
            <v>22-00015</v>
          </cell>
          <cell r="C770" t="str">
            <v>지하국내외 2점간절체접속                              0.4㎜, 0.5mm, 1P 접속자, 소형화</v>
          </cell>
          <cell r="D770" t="str">
            <v>짬바품제외</v>
          </cell>
          <cell r="E770" t="str">
            <v>회선</v>
          </cell>
          <cell r="F770">
            <v>12.015000000000001</v>
          </cell>
          <cell r="G770">
            <v>20066</v>
          </cell>
          <cell r="H770">
            <v>2</v>
          </cell>
          <cell r="I770">
            <v>0</v>
          </cell>
          <cell r="K770">
            <v>0</v>
          </cell>
          <cell r="M770">
            <v>0</v>
          </cell>
          <cell r="O770">
            <v>0</v>
          </cell>
        </row>
        <row r="771">
          <cell r="A771">
            <v>769</v>
          </cell>
          <cell r="B771" t="str">
            <v>22-00016</v>
          </cell>
          <cell r="C771" t="str">
            <v>지하국내외 2점간절체접속                              0.4㎜, 0.5mm 25P 접속자, 소형화</v>
          </cell>
          <cell r="D771" t="str">
            <v>짬바품포함</v>
          </cell>
          <cell r="E771" t="str">
            <v>회선</v>
          </cell>
          <cell r="F771">
            <v>12.016</v>
          </cell>
          <cell r="G771">
            <v>20058</v>
          </cell>
          <cell r="H771">
            <v>0.04</v>
          </cell>
          <cell r="I771">
            <v>20064</v>
          </cell>
          <cell r="J771">
            <v>0.04</v>
          </cell>
          <cell r="K771">
            <v>34109</v>
          </cell>
          <cell r="L771">
            <v>10.5</v>
          </cell>
          <cell r="M771">
            <v>0</v>
          </cell>
          <cell r="O771">
            <v>0</v>
          </cell>
        </row>
        <row r="772">
          <cell r="A772">
            <v>770</v>
          </cell>
          <cell r="B772" t="str">
            <v>22-00017</v>
          </cell>
          <cell r="C772" t="str">
            <v>지하국내외 2점간절체접속                              0.4㎜, 0.5mm 25P 접속자, 소형화</v>
          </cell>
          <cell r="D772" t="str">
            <v>짬바품제외</v>
          </cell>
          <cell r="E772" t="str">
            <v>회선</v>
          </cell>
          <cell r="F772">
            <v>12.016999999999999</v>
          </cell>
          <cell r="G772">
            <v>20058</v>
          </cell>
          <cell r="H772">
            <v>0.04</v>
          </cell>
          <cell r="I772">
            <v>20064</v>
          </cell>
          <cell r="J772">
            <v>0.04</v>
          </cell>
          <cell r="K772">
            <v>0</v>
          </cell>
          <cell r="M772">
            <v>0</v>
          </cell>
          <cell r="O772">
            <v>0</v>
          </cell>
        </row>
        <row r="773">
          <cell r="A773">
            <v>771</v>
          </cell>
          <cell r="B773" t="str">
            <v>22-00030</v>
          </cell>
          <cell r="C773" t="str">
            <v xml:space="preserve">지하국내외 2점간절체접속                              0.65mm, 0.9㎜, 1P 접속자, </v>
          </cell>
          <cell r="D773" t="str">
            <v>짬바품포함</v>
          </cell>
          <cell r="E773" t="str">
            <v>회선</v>
          </cell>
          <cell r="F773">
            <v>12.02</v>
          </cell>
          <cell r="G773">
            <v>20066</v>
          </cell>
          <cell r="H773">
            <v>2</v>
          </cell>
          <cell r="I773">
            <v>34109</v>
          </cell>
          <cell r="J773">
            <v>10.5</v>
          </cell>
          <cell r="M773">
            <v>0</v>
          </cell>
          <cell r="O773">
            <v>0</v>
          </cell>
        </row>
        <row r="774">
          <cell r="A774">
            <v>772</v>
          </cell>
          <cell r="B774" t="str">
            <v>22-00031</v>
          </cell>
          <cell r="C774" t="str">
            <v xml:space="preserve">지하국내외 2점간절체접속                              0.65mm, 0.9㎜, 1P 접속자, </v>
          </cell>
          <cell r="D774" t="str">
            <v>짬바품제외</v>
          </cell>
          <cell r="E774" t="str">
            <v>회선</v>
          </cell>
          <cell r="F774">
            <v>12.021000000000001</v>
          </cell>
          <cell r="G774">
            <v>20066</v>
          </cell>
          <cell r="H774">
            <v>2</v>
          </cell>
          <cell r="I774">
            <v>0</v>
          </cell>
          <cell r="K774">
            <v>0</v>
          </cell>
          <cell r="M774">
            <v>0</v>
          </cell>
          <cell r="O774">
            <v>0</v>
          </cell>
        </row>
        <row r="775">
          <cell r="A775">
            <v>773</v>
          </cell>
          <cell r="B775" t="str">
            <v>22-00032</v>
          </cell>
          <cell r="C775" t="str">
            <v xml:space="preserve">지하국내외 2점간절체접속                              0.65㎜, 0.9㎜, 25P 접속자, </v>
          </cell>
          <cell r="D775" t="str">
            <v>짬바품포함</v>
          </cell>
          <cell r="E775" t="str">
            <v>회선</v>
          </cell>
          <cell r="F775">
            <v>12.022</v>
          </cell>
          <cell r="G775">
            <v>20058</v>
          </cell>
          <cell r="H775">
            <v>0.04</v>
          </cell>
          <cell r="I775">
            <v>20064</v>
          </cell>
          <cell r="J775">
            <v>0.04</v>
          </cell>
          <cell r="K775">
            <v>34109</v>
          </cell>
          <cell r="L775">
            <v>10.5</v>
          </cell>
          <cell r="M775">
            <v>0</v>
          </cell>
          <cell r="O775">
            <v>0</v>
          </cell>
        </row>
        <row r="776">
          <cell r="A776">
            <v>774</v>
          </cell>
          <cell r="B776" t="str">
            <v>22-00033</v>
          </cell>
          <cell r="C776" t="str">
            <v xml:space="preserve">지하국내외 2점간절체접속                              0.65㎜, 0.9㎜, 25P 접속자, </v>
          </cell>
          <cell r="D776" t="str">
            <v>짬바품제외</v>
          </cell>
          <cell r="E776" t="str">
            <v>회선</v>
          </cell>
          <cell r="F776">
            <v>12.023</v>
          </cell>
          <cell r="G776">
            <v>20058</v>
          </cell>
          <cell r="H776">
            <v>0.04</v>
          </cell>
          <cell r="I776">
            <v>20064</v>
          </cell>
          <cell r="J776">
            <v>0.04</v>
          </cell>
          <cell r="K776">
            <v>0</v>
          </cell>
          <cell r="M776">
            <v>0</v>
          </cell>
          <cell r="O776">
            <v>0</v>
          </cell>
        </row>
        <row r="777">
          <cell r="A777">
            <v>775</v>
          </cell>
          <cell r="B777" t="str">
            <v>22-00034</v>
          </cell>
          <cell r="C777" t="str">
            <v>지하국내외 2점간절체접속                              0.65mm, 0.9㎜, 1P 접속자, 소형화</v>
          </cell>
          <cell r="D777" t="str">
            <v>짬바품포함</v>
          </cell>
          <cell r="E777" t="str">
            <v>회선</v>
          </cell>
          <cell r="F777">
            <v>12.023999999999999</v>
          </cell>
          <cell r="G777">
            <v>20066</v>
          </cell>
          <cell r="H777">
            <v>2</v>
          </cell>
          <cell r="I777">
            <v>34109</v>
          </cell>
          <cell r="J777">
            <v>10.5</v>
          </cell>
          <cell r="M777">
            <v>0</v>
          </cell>
          <cell r="O777">
            <v>0</v>
          </cell>
        </row>
        <row r="778">
          <cell r="A778">
            <v>776</v>
          </cell>
          <cell r="B778" t="str">
            <v>22-00035</v>
          </cell>
          <cell r="C778" t="str">
            <v>지하국내외 2점간절체접속                              0.65mm, 0.9㎜, 1P 접속자, 소형화</v>
          </cell>
          <cell r="D778" t="str">
            <v>짬바품제외</v>
          </cell>
          <cell r="E778" t="str">
            <v>회선</v>
          </cell>
          <cell r="F778">
            <v>12.025</v>
          </cell>
          <cell r="G778">
            <v>20066</v>
          </cell>
          <cell r="H778">
            <v>2</v>
          </cell>
          <cell r="I778">
            <v>0</v>
          </cell>
          <cell r="K778">
            <v>0</v>
          </cell>
          <cell r="M778">
            <v>0</v>
          </cell>
          <cell r="O778">
            <v>0</v>
          </cell>
        </row>
        <row r="779">
          <cell r="A779">
            <v>777</v>
          </cell>
          <cell r="B779" t="str">
            <v>22-00036</v>
          </cell>
          <cell r="C779" t="str">
            <v>지하국내외 2점간절체접속                              0.65㎜, 0.9㎜, 25P 접속자, 소형화</v>
          </cell>
          <cell r="D779" t="str">
            <v>짬바품포함</v>
          </cell>
          <cell r="E779" t="str">
            <v>회선</v>
          </cell>
          <cell r="F779">
            <v>12.026</v>
          </cell>
          <cell r="G779">
            <v>20058</v>
          </cell>
          <cell r="H779">
            <v>0.04</v>
          </cell>
          <cell r="I779">
            <v>20064</v>
          </cell>
          <cell r="J779">
            <v>0.04</v>
          </cell>
          <cell r="K779">
            <v>34109</v>
          </cell>
          <cell r="L779">
            <v>10.5</v>
          </cell>
          <cell r="M779">
            <v>0</v>
          </cell>
          <cell r="O779">
            <v>0</v>
          </cell>
        </row>
        <row r="780">
          <cell r="A780">
            <v>778</v>
          </cell>
          <cell r="B780" t="str">
            <v>22-00037</v>
          </cell>
          <cell r="C780" t="str">
            <v>지하국내외 2점간절체접속                              0.65㎜, 0.9㎜, 25P 접속자, 소형화</v>
          </cell>
          <cell r="D780" t="str">
            <v>짬바품제외</v>
          </cell>
          <cell r="E780" t="str">
            <v>회선</v>
          </cell>
          <cell r="F780">
            <v>12.026999999999999</v>
          </cell>
          <cell r="G780">
            <v>20058</v>
          </cell>
          <cell r="H780">
            <v>0.04</v>
          </cell>
          <cell r="I780">
            <v>20064</v>
          </cell>
          <cell r="J780">
            <v>0.04</v>
          </cell>
          <cell r="K780">
            <v>0</v>
          </cell>
          <cell r="M780">
            <v>0</v>
          </cell>
          <cell r="O780">
            <v>0</v>
          </cell>
        </row>
        <row r="781">
          <cell r="A781">
            <v>779</v>
          </cell>
          <cell r="B781" t="str">
            <v>22-00060</v>
          </cell>
          <cell r="C781" t="str">
            <v xml:space="preserve">지하국내외 2점간절체접속                              0.4㎜, 0.5㎜, 젤리충진, 1P 접속자, </v>
          </cell>
          <cell r="D781" t="str">
            <v>짬바품포함</v>
          </cell>
          <cell r="E781" t="str">
            <v>회선</v>
          </cell>
          <cell r="F781">
            <v>12.11</v>
          </cell>
          <cell r="G781">
            <v>20065</v>
          </cell>
          <cell r="H781">
            <v>2</v>
          </cell>
          <cell r="I781">
            <v>34109</v>
          </cell>
          <cell r="J781">
            <v>10.5</v>
          </cell>
          <cell r="M781">
            <v>0</v>
          </cell>
          <cell r="O781">
            <v>0</v>
          </cell>
        </row>
        <row r="782">
          <cell r="A782">
            <v>780</v>
          </cell>
          <cell r="B782" t="str">
            <v>22-00061</v>
          </cell>
          <cell r="C782" t="str">
            <v xml:space="preserve">지하국내외 2점간절체접속                              0.4㎜, 0.5㎜, 젤리충진, 1P 접속자, </v>
          </cell>
          <cell r="D782" t="str">
            <v>짬바품제외</v>
          </cell>
          <cell r="E782" t="str">
            <v>회선</v>
          </cell>
          <cell r="F782">
            <v>12.111000000000001</v>
          </cell>
          <cell r="G782">
            <v>20065</v>
          </cell>
          <cell r="H782">
            <v>2</v>
          </cell>
          <cell r="I782">
            <v>0</v>
          </cell>
          <cell r="K782">
            <v>0</v>
          </cell>
          <cell r="M782">
            <v>0</v>
          </cell>
          <cell r="O782">
            <v>0</v>
          </cell>
        </row>
        <row r="783">
          <cell r="A783">
            <v>781</v>
          </cell>
          <cell r="B783" t="str">
            <v>22-00062</v>
          </cell>
          <cell r="C783" t="str">
            <v xml:space="preserve">지하국내외 2점간절체접속                              0.4㎜, 0.5mm, 젤리충진, 25P 접속자, </v>
          </cell>
          <cell r="D783" t="str">
            <v>짬바품포함</v>
          </cell>
          <cell r="E783" t="str">
            <v>회선</v>
          </cell>
          <cell r="F783">
            <v>12.112</v>
          </cell>
          <cell r="G783">
            <v>20058</v>
          </cell>
          <cell r="H783">
            <v>0.04</v>
          </cell>
          <cell r="I783">
            <v>20064</v>
          </cell>
          <cell r="J783">
            <v>0.04</v>
          </cell>
          <cell r="K783">
            <v>34109</v>
          </cell>
          <cell r="L783">
            <v>10.5</v>
          </cell>
          <cell r="M783">
            <v>0</v>
          </cell>
          <cell r="O783">
            <v>0</v>
          </cell>
        </row>
        <row r="784">
          <cell r="A784">
            <v>782</v>
          </cell>
          <cell r="B784" t="str">
            <v>22-00063</v>
          </cell>
          <cell r="C784" t="str">
            <v xml:space="preserve">지하국내외 2점간절체접속                              0.4㎜, 0.5mm, 젤리충진, 25P 접속자, </v>
          </cell>
          <cell r="D784" t="str">
            <v>짬바품제외</v>
          </cell>
          <cell r="E784" t="str">
            <v>회선</v>
          </cell>
          <cell r="F784">
            <v>12.113</v>
          </cell>
          <cell r="G784">
            <v>20058</v>
          </cell>
          <cell r="H784">
            <v>0.04</v>
          </cell>
          <cell r="I784">
            <v>20064</v>
          </cell>
          <cell r="J784">
            <v>0.04</v>
          </cell>
          <cell r="K784">
            <v>0</v>
          </cell>
          <cell r="M784">
            <v>0</v>
          </cell>
          <cell r="O784">
            <v>0</v>
          </cell>
        </row>
        <row r="785">
          <cell r="A785">
            <v>783</v>
          </cell>
          <cell r="B785" t="str">
            <v>22-00064</v>
          </cell>
          <cell r="C785" t="str">
            <v>지하국내외 2점간절체접속                              0.4㎜, 0.5㎜, 젤리충진, 1P 접속자, 소형화</v>
          </cell>
          <cell r="D785" t="str">
            <v>짬바품포함</v>
          </cell>
          <cell r="E785" t="str">
            <v>회선</v>
          </cell>
          <cell r="F785">
            <v>12.114000000000001</v>
          </cell>
          <cell r="G785">
            <v>20065</v>
          </cell>
          <cell r="H785">
            <v>2</v>
          </cell>
          <cell r="I785">
            <v>34109</v>
          </cell>
          <cell r="J785">
            <v>10.5</v>
          </cell>
          <cell r="M785">
            <v>0</v>
          </cell>
          <cell r="O785">
            <v>0</v>
          </cell>
        </row>
        <row r="786">
          <cell r="A786">
            <v>784</v>
          </cell>
          <cell r="B786" t="str">
            <v>22-00065</v>
          </cell>
          <cell r="C786" t="str">
            <v>지하국내외 2점간절체접속                              0.4㎜, 0.5㎜, 젤리충진, 1P 접속자, 소형화</v>
          </cell>
          <cell r="D786" t="str">
            <v>짬바품제외</v>
          </cell>
          <cell r="E786" t="str">
            <v>회선</v>
          </cell>
          <cell r="F786">
            <v>12.115</v>
          </cell>
          <cell r="G786">
            <v>20065</v>
          </cell>
          <cell r="H786">
            <v>2</v>
          </cell>
          <cell r="I786">
            <v>0</v>
          </cell>
          <cell r="K786">
            <v>0</v>
          </cell>
          <cell r="M786">
            <v>0</v>
          </cell>
          <cell r="O786">
            <v>0</v>
          </cell>
        </row>
        <row r="787">
          <cell r="A787">
            <v>785</v>
          </cell>
          <cell r="B787" t="str">
            <v>22-00066</v>
          </cell>
          <cell r="C787" t="str">
            <v>지하국내외 2점간절체접속                              0.4㎜, 0.5mm, 젤리충진, 25P 접속자, 소형화</v>
          </cell>
          <cell r="D787" t="str">
            <v>짬바품포함</v>
          </cell>
          <cell r="E787" t="str">
            <v>회선</v>
          </cell>
          <cell r="F787">
            <v>12.116</v>
          </cell>
          <cell r="G787">
            <v>20058</v>
          </cell>
          <cell r="H787">
            <v>0.04</v>
          </cell>
          <cell r="I787">
            <v>20064</v>
          </cell>
          <cell r="J787">
            <v>0.04</v>
          </cell>
          <cell r="K787">
            <v>34109</v>
          </cell>
          <cell r="L787">
            <v>10.5</v>
          </cell>
          <cell r="M787">
            <v>0</v>
          </cell>
          <cell r="O787">
            <v>0</v>
          </cell>
        </row>
        <row r="788">
          <cell r="A788">
            <v>786</v>
          </cell>
          <cell r="B788" t="str">
            <v>22-00067</v>
          </cell>
          <cell r="C788" t="str">
            <v>지하국내외 2점간절체접속                              0.4㎜, 0.5mm, 젤리충진, 25P 접속자, 소형화</v>
          </cell>
          <cell r="D788" t="str">
            <v>짬바품제외</v>
          </cell>
          <cell r="E788" t="str">
            <v>회선</v>
          </cell>
          <cell r="F788">
            <v>12.117000000000001</v>
          </cell>
          <cell r="G788">
            <v>20058</v>
          </cell>
          <cell r="H788">
            <v>0.04</v>
          </cell>
          <cell r="I788">
            <v>20064</v>
          </cell>
          <cell r="J788">
            <v>0.04</v>
          </cell>
          <cell r="K788">
            <v>0</v>
          </cell>
          <cell r="M788">
            <v>0</v>
          </cell>
          <cell r="O788">
            <v>0</v>
          </cell>
        </row>
        <row r="789">
          <cell r="A789">
            <v>787</v>
          </cell>
          <cell r="B789" t="str">
            <v>22-00080</v>
          </cell>
          <cell r="C789" t="str">
            <v xml:space="preserve">지하국내외 2점간절체접속                              0.65mm, 0.9㎜, 젤리충진, 1P 접속자, </v>
          </cell>
          <cell r="D789" t="str">
            <v>짬바품포함</v>
          </cell>
          <cell r="E789" t="str">
            <v>회선</v>
          </cell>
          <cell r="F789">
            <v>12.12</v>
          </cell>
          <cell r="G789">
            <v>20065</v>
          </cell>
          <cell r="H789">
            <v>2</v>
          </cell>
          <cell r="I789">
            <v>34109</v>
          </cell>
          <cell r="J789">
            <v>10.5</v>
          </cell>
          <cell r="M789">
            <v>0</v>
          </cell>
          <cell r="O789">
            <v>0</v>
          </cell>
        </row>
        <row r="790">
          <cell r="A790">
            <v>788</v>
          </cell>
          <cell r="B790" t="str">
            <v>22-00081</v>
          </cell>
          <cell r="C790" t="str">
            <v xml:space="preserve">지하국내외 2점간절체접속                              0.65mm, 0.9㎜, 젤리충진, 1P 접속자, </v>
          </cell>
          <cell r="D790" t="str">
            <v>짬바품제외</v>
          </cell>
          <cell r="E790" t="str">
            <v>회선</v>
          </cell>
          <cell r="F790">
            <v>12.121</v>
          </cell>
          <cell r="G790">
            <v>20065</v>
          </cell>
          <cell r="H790">
            <v>2</v>
          </cell>
          <cell r="I790">
            <v>0</v>
          </cell>
          <cell r="K790">
            <v>0</v>
          </cell>
          <cell r="M790">
            <v>0</v>
          </cell>
          <cell r="O790">
            <v>0</v>
          </cell>
        </row>
        <row r="791">
          <cell r="A791">
            <v>789</v>
          </cell>
          <cell r="B791" t="str">
            <v>22-00082</v>
          </cell>
          <cell r="C791" t="str">
            <v xml:space="preserve">지하국내외 2점간절체접속                              0.65㎜, 0.9mm, 젤리충진, 25P 접속자, </v>
          </cell>
          <cell r="D791" t="str">
            <v>짬바품포함</v>
          </cell>
          <cell r="E791" t="str">
            <v>회선</v>
          </cell>
          <cell r="F791">
            <v>12.122</v>
          </cell>
          <cell r="G791">
            <v>20058</v>
          </cell>
          <cell r="H791">
            <v>0.04</v>
          </cell>
          <cell r="I791">
            <v>20064</v>
          </cell>
          <cell r="J791">
            <v>0.04</v>
          </cell>
          <cell r="K791">
            <v>34109</v>
          </cell>
          <cell r="L791">
            <v>10.5</v>
          </cell>
          <cell r="M791">
            <v>0</v>
          </cell>
          <cell r="O791">
            <v>0</v>
          </cell>
        </row>
        <row r="792">
          <cell r="A792">
            <v>790</v>
          </cell>
          <cell r="B792" t="str">
            <v>22-00083</v>
          </cell>
          <cell r="C792" t="str">
            <v xml:space="preserve">지하국내외 2점간절체접속                              0.65㎜, 0.9mm, 젤리충진, 25P 접속자, </v>
          </cell>
          <cell r="D792" t="str">
            <v>짬바품제외</v>
          </cell>
          <cell r="E792" t="str">
            <v>회선</v>
          </cell>
          <cell r="F792">
            <v>12.122999999999999</v>
          </cell>
          <cell r="G792">
            <v>20058</v>
          </cell>
          <cell r="H792">
            <v>0.04</v>
          </cell>
          <cell r="I792">
            <v>20064</v>
          </cell>
          <cell r="J792">
            <v>0.04</v>
          </cell>
          <cell r="K792">
            <v>0</v>
          </cell>
          <cell r="M792">
            <v>0</v>
          </cell>
          <cell r="O792">
            <v>0</v>
          </cell>
        </row>
        <row r="793">
          <cell r="A793">
            <v>791</v>
          </cell>
          <cell r="B793" t="str">
            <v>22-00084</v>
          </cell>
          <cell r="C793" t="str">
            <v>지하국내외 2점간절체접속                              0.65㎜, 0.9mm, 젤리충진, 1P 접속자, 소형화</v>
          </cell>
          <cell r="D793" t="str">
            <v>짬바품포함</v>
          </cell>
          <cell r="E793" t="str">
            <v>회선</v>
          </cell>
          <cell r="F793">
            <v>12.124000000000001</v>
          </cell>
          <cell r="G793">
            <v>20065</v>
          </cell>
          <cell r="H793">
            <v>2</v>
          </cell>
          <cell r="I793">
            <v>34109</v>
          </cell>
          <cell r="J793">
            <v>10.5</v>
          </cell>
          <cell r="M793">
            <v>0</v>
          </cell>
          <cell r="O793">
            <v>0</v>
          </cell>
        </row>
        <row r="794">
          <cell r="A794">
            <v>792</v>
          </cell>
          <cell r="B794" t="str">
            <v>22-00085</v>
          </cell>
          <cell r="C794" t="str">
            <v>지하국내외 2점간절체접속                              0.65㎜, 0.9mm, 젤리충진, 1P 접속자, 소형화</v>
          </cell>
          <cell r="D794" t="str">
            <v>짬바품제외</v>
          </cell>
          <cell r="E794" t="str">
            <v>회선</v>
          </cell>
          <cell r="F794">
            <v>12.125</v>
          </cell>
          <cell r="G794">
            <v>20065</v>
          </cell>
          <cell r="H794">
            <v>2</v>
          </cell>
          <cell r="I794">
            <v>0</v>
          </cell>
          <cell r="K794">
            <v>0</v>
          </cell>
          <cell r="M794">
            <v>0</v>
          </cell>
          <cell r="O794">
            <v>0</v>
          </cell>
        </row>
        <row r="795">
          <cell r="A795">
            <v>793</v>
          </cell>
          <cell r="B795" t="str">
            <v>22-00086</v>
          </cell>
          <cell r="C795" t="str">
            <v>지하국내외 2점간절체접속                              0.65㎜, 0.9mm, 젤리충진, 25P 접속자, 소형화</v>
          </cell>
          <cell r="D795" t="str">
            <v>짬바품포함</v>
          </cell>
          <cell r="E795" t="str">
            <v>회선</v>
          </cell>
          <cell r="F795">
            <v>12.125999999999999</v>
          </cell>
          <cell r="G795">
            <v>20058</v>
          </cell>
          <cell r="H795">
            <v>0.04</v>
          </cell>
          <cell r="I795">
            <v>20064</v>
          </cell>
          <cell r="J795">
            <v>0.04</v>
          </cell>
          <cell r="K795">
            <v>34109</v>
          </cell>
          <cell r="L795">
            <v>10.5</v>
          </cell>
          <cell r="M795">
            <v>0</v>
          </cell>
          <cell r="O795">
            <v>0</v>
          </cell>
        </row>
        <row r="796">
          <cell r="A796">
            <v>794</v>
          </cell>
          <cell r="B796" t="str">
            <v>22-00087</v>
          </cell>
          <cell r="C796" t="str">
            <v>지하국내외 2점간절체접속                              0.65㎜, 0.9mm, 젤리충진, 25P 접속자, 소형화</v>
          </cell>
          <cell r="D796" t="str">
            <v>짬바품제외</v>
          </cell>
          <cell r="E796" t="str">
            <v>회선</v>
          </cell>
          <cell r="F796">
            <v>12.127000000000001</v>
          </cell>
          <cell r="G796">
            <v>20058</v>
          </cell>
          <cell r="H796">
            <v>0.04</v>
          </cell>
          <cell r="I796">
            <v>20064</v>
          </cell>
          <cell r="J796">
            <v>0.04</v>
          </cell>
          <cell r="K796">
            <v>0</v>
          </cell>
          <cell r="M796">
            <v>0</v>
          </cell>
          <cell r="O796">
            <v>0</v>
          </cell>
        </row>
        <row r="797">
          <cell r="A797">
            <v>795</v>
          </cell>
          <cell r="B797" t="str">
            <v>23-00010</v>
          </cell>
          <cell r="C797" t="str">
            <v xml:space="preserve">가공국내외 2점간절체접속                              0.4㎜, 0.5mm  1P 접속자, </v>
          </cell>
          <cell r="D797" t="str">
            <v>짬바품포함</v>
          </cell>
          <cell r="E797" t="str">
            <v>회선</v>
          </cell>
          <cell r="F797">
            <v>13.01</v>
          </cell>
          <cell r="G797">
            <v>20066</v>
          </cell>
          <cell r="H797">
            <v>2</v>
          </cell>
          <cell r="I797">
            <v>34109</v>
          </cell>
          <cell r="J797">
            <v>10.5</v>
          </cell>
          <cell r="M797">
            <v>0</v>
          </cell>
          <cell r="O797">
            <v>0</v>
          </cell>
        </row>
        <row r="798">
          <cell r="A798">
            <v>796</v>
          </cell>
          <cell r="B798" t="str">
            <v>23-00011</v>
          </cell>
          <cell r="C798" t="str">
            <v xml:space="preserve">가공국내외 2점간절체접속                              0.4㎜, 0.5mm 1P 접속자, </v>
          </cell>
          <cell r="D798" t="str">
            <v>짬바품제외</v>
          </cell>
          <cell r="E798" t="str">
            <v>회선</v>
          </cell>
          <cell r="F798">
            <v>13.010999999999999</v>
          </cell>
          <cell r="G798">
            <v>20066</v>
          </cell>
          <cell r="H798">
            <v>2</v>
          </cell>
          <cell r="I798">
            <v>0</v>
          </cell>
          <cell r="K798">
            <v>0</v>
          </cell>
          <cell r="M798">
            <v>0</v>
          </cell>
          <cell r="O798">
            <v>0</v>
          </cell>
        </row>
        <row r="799">
          <cell r="A799">
            <v>797</v>
          </cell>
          <cell r="B799" t="str">
            <v>23-00040</v>
          </cell>
          <cell r="C799" t="str">
            <v xml:space="preserve">가공국내외 2점간절체접속                              0.65mm, 0.9㎜, 1P 접속자, </v>
          </cell>
          <cell r="D799" t="str">
            <v>짬바품포함</v>
          </cell>
          <cell r="E799" t="str">
            <v>회선</v>
          </cell>
          <cell r="F799">
            <v>13.02</v>
          </cell>
          <cell r="G799">
            <v>20066</v>
          </cell>
          <cell r="H799">
            <v>2</v>
          </cell>
          <cell r="I799">
            <v>34109</v>
          </cell>
          <cell r="J799">
            <v>10.5</v>
          </cell>
          <cell r="M799">
            <v>0</v>
          </cell>
          <cell r="O799">
            <v>0</v>
          </cell>
        </row>
        <row r="800">
          <cell r="A800">
            <v>798</v>
          </cell>
          <cell r="B800" t="str">
            <v>23-00041</v>
          </cell>
          <cell r="C800" t="str">
            <v xml:space="preserve">가공국내외 2점간절체접속                              0.65mm, 0.9㎜, 1P 접속자, </v>
          </cell>
          <cell r="D800" t="str">
            <v>짬바품제외</v>
          </cell>
          <cell r="E800" t="str">
            <v>회선</v>
          </cell>
          <cell r="F800">
            <v>13.021000000000001</v>
          </cell>
          <cell r="G800">
            <v>20066</v>
          </cell>
          <cell r="H800">
            <v>2</v>
          </cell>
          <cell r="I800">
            <v>0</v>
          </cell>
          <cell r="K800">
            <v>0</v>
          </cell>
          <cell r="M800">
            <v>0</v>
          </cell>
          <cell r="O800">
            <v>0</v>
          </cell>
        </row>
        <row r="801">
          <cell r="A801">
            <v>799</v>
          </cell>
          <cell r="B801" t="str">
            <v>23-00060</v>
          </cell>
          <cell r="C801" t="str">
            <v xml:space="preserve">가공국내외 2점간절체접속                              0.4㎜, 0.5mm 젤리충진, 1P 접속자, </v>
          </cell>
          <cell r="D801" t="str">
            <v>짬바품포함</v>
          </cell>
          <cell r="E801" t="str">
            <v>회선</v>
          </cell>
          <cell r="F801">
            <v>13.11</v>
          </cell>
          <cell r="G801">
            <v>20065</v>
          </cell>
          <cell r="H801">
            <v>2</v>
          </cell>
          <cell r="I801">
            <v>34109</v>
          </cell>
          <cell r="J801">
            <v>10.5</v>
          </cell>
          <cell r="M801">
            <v>0</v>
          </cell>
          <cell r="O801">
            <v>0</v>
          </cell>
        </row>
        <row r="802">
          <cell r="A802">
            <v>800</v>
          </cell>
          <cell r="B802" t="str">
            <v>23-00061</v>
          </cell>
          <cell r="C802" t="str">
            <v xml:space="preserve">가공국내외 2점간절체접속                              0.4㎜, 0.5mm 젤리충진, 1P 접속자, </v>
          </cell>
          <cell r="D802" t="str">
            <v>짬바품제외</v>
          </cell>
          <cell r="E802" t="str">
            <v>회선</v>
          </cell>
          <cell r="F802">
            <v>13.111000000000001</v>
          </cell>
          <cell r="G802">
            <v>20065</v>
          </cell>
          <cell r="H802">
            <v>2</v>
          </cell>
          <cell r="I802">
            <v>0</v>
          </cell>
          <cell r="K802">
            <v>0</v>
          </cell>
          <cell r="M802">
            <v>0</v>
          </cell>
          <cell r="O802">
            <v>0</v>
          </cell>
        </row>
        <row r="803">
          <cell r="A803">
            <v>801</v>
          </cell>
          <cell r="B803" t="str">
            <v>23-00080</v>
          </cell>
          <cell r="C803" t="str">
            <v xml:space="preserve">가공국내외 2점간절체접속                              0.65㎜, 0.9mm 젤리충진, 1P 접속자, </v>
          </cell>
          <cell r="D803" t="str">
            <v>짬바품포함</v>
          </cell>
          <cell r="E803" t="str">
            <v>회선</v>
          </cell>
          <cell r="F803">
            <v>13.12</v>
          </cell>
          <cell r="G803">
            <v>20065</v>
          </cell>
          <cell r="H803">
            <v>2</v>
          </cell>
          <cell r="I803">
            <v>34109</v>
          </cell>
          <cell r="J803">
            <v>10.5</v>
          </cell>
          <cell r="M803">
            <v>0</v>
          </cell>
          <cell r="O803">
            <v>0</v>
          </cell>
        </row>
        <row r="804">
          <cell r="A804">
            <v>802</v>
          </cell>
          <cell r="B804" t="str">
            <v>23-00081</v>
          </cell>
          <cell r="C804" t="str">
            <v xml:space="preserve">가공국내외 2점간절체접속                              0.65㎜, 0.9mm 젤리충진, 1P 접속자, </v>
          </cell>
          <cell r="D804" t="str">
            <v>짬바품제외</v>
          </cell>
          <cell r="E804" t="str">
            <v>회선</v>
          </cell>
          <cell r="F804">
            <v>13.121</v>
          </cell>
          <cell r="G804">
            <v>20065</v>
          </cell>
          <cell r="H804">
            <v>2</v>
          </cell>
          <cell r="I804">
            <v>0</v>
          </cell>
          <cell r="K804">
            <v>0</v>
          </cell>
          <cell r="M804">
            <v>0</v>
          </cell>
          <cell r="O804">
            <v>0</v>
          </cell>
        </row>
        <row r="805">
          <cell r="A805">
            <v>803</v>
          </cell>
          <cell r="B805" t="str">
            <v>24-00010</v>
          </cell>
          <cell r="C805" t="str">
            <v xml:space="preserve">지하 국외 2점간 절체접속                              0.4mm, 0.5㎜, 1P 접속자, </v>
          </cell>
          <cell r="E805" t="str">
            <v>회선</v>
          </cell>
          <cell r="F805">
            <v>14.01</v>
          </cell>
          <cell r="G805">
            <v>20066</v>
          </cell>
          <cell r="H805">
            <v>4</v>
          </cell>
          <cell r="I805">
            <v>0</v>
          </cell>
          <cell r="K805">
            <v>0</v>
          </cell>
          <cell r="M805">
            <v>0</v>
          </cell>
          <cell r="O805">
            <v>0</v>
          </cell>
        </row>
        <row r="806">
          <cell r="A806">
            <v>804</v>
          </cell>
          <cell r="B806" t="str">
            <v>24-00014</v>
          </cell>
          <cell r="C806" t="str">
            <v xml:space="preserve">지하 국외 2점간 절체접속                              0.4㎜, 0.5mm 25P 접속자, </v>
          </cell>
          <cell r="E806" t="str">
            <v>회선</v>
          </cell>
          <cell r="F806">
            <v>14.012</v>
          </cell>
          <cell r="G806">
            <v>20058</v>
          </cell>
          <cell r="H806">
            <v>0.02</v>
          </cell>
          <cell r="I806">
            <v>20064</v>
          </cell>
          <cell r="J806">
            <v>0.02</v>
          </cell>
          <cell r="K806">
            <v>0</v>
          </cell>
          <cell r="M806">
            <v>0</v>
          </cell>
          <cell r="O806">
            <v>0</v>
          </cell>
        </row>
        <row r="807">
          <cell r="A807">
            <v>805</v>
          </cell>
          <cell r="B807" t="str">
            <v>24-00030</v>
          </cell>
          <cell r="C807" t="str">
            <v xml:space="preserve">지하 국외 2점간 절체접속                              0.65㎜, 0.9mm 1P 접속자, </v>
          </cell>
          <cell r="E807" t="str">
            <v>회선</v>
          </cell>
          <cell r="F807">
            <v>14.02</v>
          </cell>
          <cell r="G807">
            <v>20066</v>
          </cell>
          <cell r="H807">
            <v>4</v>
          </cell>
          <cell r="I807">
            <v>0</v>
          </cell>
          <cell r="K807">
            <v>0</v>
          </cell>
          <cell r="M807">
            <v>0</v>
          </cell>
          <cell r="O807">
            <v>0</v>
          </cell>
        </row>
        <row r="808">
          <cell r="A808">
            <v>806</v>
          </cell>
          <cell r="B808" t="str">
            <v>24-00034</v>
          </cell>
          <cell r="C808" t="str">
            <v xml:space="preserve">지하 국외 2점간 절체접속                              0.65㎜, 0.9㎜, 25P 접속자, </v>
          </cell>
          <cell r="E808" t="str">
            <v>회선</v>
          </cell>
          <cell r="F808">
            <v>14.022</v>
          </cell>
          <cell r="G808">
            <v>20058</v>
          </cell>
          <cell r="H808">
            <v>0.02</v>
          </cell>
          <cell r="I808">
            <v>20064</v>
          </cell>
          <cell r="J808">
            <v>0.02</v>
          </cell>
          <cell r="K808">
            <v>0</v>
          </cell>
          <cell r="M808">
            <v>0</v>
          </cell>
          <cell r="O808">
            <v>0</v>
          </cell>
        </row>
        <row r="809">
          <cell r="A809">
            <v>807</v>
          </cell>
          <cell r="B809" t="str">
            <v>24-00060</v>
          </cell>
          <cell r="C809" t="str">
            <v xml:space="preserve">지하 국외 2점간 절체접속                              0.4㎜, 0.5mm 젤리충진, 1P 접속자, </v>
          </cell>
          <cell r="E809" t="str">
            <v>회선</v>
          </cell>
          <cell r="F809">
            <v>14.11</v>
          </cell>
          <cell r="G809">
            <v>20065</v>
          </cell>
          <cell r="H809">
            <v>4</v>
          </cell>
          <cell r="I809">
            <v>0</v>
          </cell>
          <cell r="K809">
            <v>0</v>
          </cell>
          <cell r="M809">
            <v>0</v>
          </cell>
          <cell r="O809">
            <v>0</v>
          </cell>
        </row>
        <row r="810">
          <cell r="A810">
            <v>808</v>
          </cell>
          <cell r="B810" t="str">
            <v>24-00064</v>
          </cell>
          <cell r="C810" t="str">
            <v xml:space="preserve">지하 국외 2점간 절체접속                              0.4㎜, 0.5mm 젤리충진, 25P 접속자, </v>
          </cell>
          <cell r="E810" t="str">
            <v>회선</v>
          </cell>
          <cell r="F810">
            <v>14.112</v>
          </cell>
          <cell r="G810">
            <v>20058</v>
          </cell>
          <cell r="H810">
            <v>0.02</v>
          </cell>
          <cell r="I810">
            <v>20064</v>
          </cell>
          <cell r="J810">
            <v>0.02</v>
          </cell>
          <cell r="K810">
            <v>0</v>
          </cell>
          <cell r="M810">
            <v>0</v>
          </cell>
          <cell r="O810">
            <v>0</v>
          </cell>
        </row>
        <row r="811">
          <cell r="A811">
            <v>809</v>
          </cell>
          <cell r="B811" t="str">
            <v>24-00080</v>
          </cell>
          <cell r="C811" t="str">
            <v xml:space="preserve">지하 국외 2점간 절체접속                              0.65㎜, 0.9mm 젤리충진, 1P 접속자, </v>
          </cell>
          <cell r="E811" t="str">
            <v>회선</v>
          </cell>
          <cell r="F811">
            <v>14.12</v>
          </cell>
          <cell r="G811">
            <v>20065</v>
          </cell>
          <cell r="H811">
            <v>4</v>
          </cell>
          <cell r="I811">
            <v>0</v>
          </cell>
          <cell r="K811">
            <v>0</v>
          </cell>
          <cell r="M811">
            <v>0</v>
          </cell>
          <cell r="O811">
            <v>0</v>
          </cell>
        </row>
        <row r="812">
          <cell r="A812">
            <v>810</v>
          </cell>
          <cell r="B812" t="str">
            <v>24-00084</v>
          </cell>
          <cell r="C812" t="str">
            <v xml:space="preserve">지하 국외 2점간 절체접속                              0.65㎜, 0.9mm 젤리충진, 25P 접속자, </v>
          </cell>
          <cell r="E812" t="str">
            <v>회선</v>
          </cell>
          <cell r="F812">
            <v>14.122</v>
          </cell>
          <cell r="G812">
            <v>20058</v>
          </cell>
          <cell r="H812">
            <v>0.02</v>
          </cell>
          <cell r="I812">
            <v>20064</v>
          </cell>
          <cell r="J812">
            <v>0.02</v>
          </cell>
          <cell r="K812">
            <v>0</v>
          </cell>
          <cell r="M812">
            <v>0</v>
          </cell>
          <cell r="O812">
            <v>0</v>
          </cell>
        </row>
        <row r="813">
          <cell r="A813">
            <v>811</v>
          </cell>
          <cell r="B813" t="str">
            <v>25-00010</v>
          </cell>
          <cell r="C813" t="str">
            <v xml:space="preserve">가공 국외 2점간 절체접속                              0.4㎜, 0.5mm 1P 접속자, </v>
          </cell>
          <cell r="E813" t="str">
            <v>회선</v>
          </cell>
          <cell r="F813">
            <v>15.01</v>
          </cell>
          <cell r="G813">
            <v>20066</v>
          </cell>
          <cell r="H813">
            <v>4</v>
          </cell>
          <cell r="I813">
            <v>0</v>
          </cell>
          <cell r="K813">
            <v>0</v>
          </cell>
          <cell r="M813">
            <v>0</v>
          </cell>
          <cell r="O813">
            <v>0</v>
          </cell>
        </row>
        <row r="814">
          <cell r="A814">
            <v>812</v>
          </cell>
          <cell r="B814" t="str">
            <v>25-00030</v>
          </cell>
          <cell r="C814" t="str">
            <v xml:space="preserve">가공 국외 2점간 절체접속                              0.65㎜, 0.9㎜, 1P 접속자, </v>
          </cell>
          <cell r="E814" t="str">
            <v>회선</v>
          </cell>
          <cell r="F814">
            <v>15.02</v>
          </cell>
          <cell r="G814">
            <v>20066</v>
          </cell>
          <cell r="H814">
            <v>4</v>
          </cell>
          <cell r="I814">
            <v>0</v>
          </cell>
          <cell r="K814">
            <v>0</v>
          </cell>
          <cell r="M814">
            <v>0</v>
          </cell>
          <cell r="O814">
            <v>0</v>
          </cell>
        </row>
        <row r="815">
          <cell r="A815">
            <v>813</v>
          </cell>
          <cell r="B815" t="str">
            <v>25-00060</v>
          </cell>
          <cell r="C815" t="str">
            <v xml:space="preserve">가공 국외 2점간 절체접속                              0.4㎜, 0.5mm 젤리충진, 1P 접속자, </v>
          </cell>
          <cell r="E815" t="str">
            <v>회선</v>
          </cell>
          <cell r="F815">
            <v>15.11</v>
          </cell>
          <cell r="G815">
            <v>20065</v>
          </cell>
          <cell r="H815">
            <v>4</v>
          </cell>
          <cell r="I815">
            <v>0</v>
          </cell>
          <cell r="K815">
            <v>0</v>
          </cell>
          <cell r="M815">
            <v>0</v>
          </cell>
          <cell r="O815">
            <v>0</v>
          </cell>
        </row>
        <row r="816">
          <cell r="A816">
            <v>814</v>
          </cell>
          <cell r="B816" t="str">
            <v>25-00080</v>
          </cell>
          <cell r="C816" t="str">
            <v xml:space="preserve">가공 국외 2점간 절체접속                              0.65㎜, 0.9mm 젤리충진, 1P 접속자, </v>
          </cell>
          <cell r="E816" t="str">
            <v>회선</v>
          </cell>
          <cell r="F816">
            <v>15.12</v>
          </cell>
          <cell r="G816">
            <v>20065</v>
          </cell>
          <cell r="H816">
            <v>4</v>
          </cell>
          <cell r="I816">
            <v>0</v>
          </cell>
          <cell r="K816">
            <v>0</v>
          </cell>
          <cell r="M816">
            <v>0</v>
          </cell>
          <cell r="O816">
            <v>0</v>
          </cell>
        </row>
        <row r="817">
          <cell r="A817">
            <v>815</v>
          </cell>
          <cell r="B817" t="str">
            <v>26-00010</v>
          </cell>
          <cell r="C817" t="str">
            <v xml:space="preserve">케  이  블   국 내 성 단                              0.4㎜, 0.5mm 국내직접성단, </v>
          </cell>
          <cell r="E817" t="str">
            <v>회선</v>
          </cell>
          <cell r="F817">
            <v>16.010000000000002</v>
          </cell>
          <cell r="G817">
            <v>0</v>
          </cell>
          <cell r="I817">
            <v>0</v>
          </cell>
          <cell r="K817">
            <v>0</v>
          </cell>
          <cell r="M817">
            <v>0</v>
          </cell>
          <cell r="O817">
            <v>0</v>
          </cell>
        </row>
        <row r="818">
          <cell r="A818">
            <v>816</v>
          </cell>
          <cell r="B818" t="str">
            <v>26-00011</v>
          </cell>
          <cell r="C818" t="str">
            <v xml:space="preserve">케  이  블   국 내 성 단                              0.4㎜, 0.5㎜, 구내직접성단, </v>
          </cell>
          <cell r="E818" t="str">
            <v>회선</v>
          </cell>
          <cell r="F818">
            <v>16.010999999999999</v>
          </cell>
          <cell r="G818">
            <v>0</v>
          </cell>
          <cell r="I818">
            <v>0</v>
          </cell>
        </row>
        <row r="819">
          <cell r="A819">
            <v>817</v>
          </cell>
          <cell r="B819" t="str">
            <v>26-00012</v>
          </cell>
          <cell r="C819" t="str">
            <v xml:space="preserve">케  이  블   국 내 성 단                              0.65mm, 국내직접성단, </v>
          </cell>
          <cell r="E819" t="str">
            <v>회선</v>
          </cell>
          <cell r="F819">
            <v>16.012</v>
          </cell>
        </row>
        <row r="820">
          <cell r="A820">
            <v>818</v>
          </cell>
          <cell r="B820" t="str">
            <v>26-00013</v>
          </cell>
          <cell r="C820" t="str">
            <v xml:space="preserve">케  이  블   국 내 성 단                              0.9㎜, 국내직접성단, </v>
          </cell>
          <cell r="E820" t="str">
            <v>회선</v>
          </cell>
          <cell r="F820">
            <v>16.013000000000002</v>
          </cell>
        </row>
        <row r="821">
          <cell r="A821">
            <v>819</v>
          </cell>
          <cell r="B821" t="str">
            <v>26-00020</v>
          </cell>
          <cell r="C821" t="str">
            <v xml:space="preserve">케  이  블   국 내 성 단                              0.4㎜, 0.5mm 젤리충진, 국내직접성단, </v>
          </cell>
          <cell r="E821" t="str">
            <v>회선</v>
          </cell>
          <cell r="F821">
            <v>16.11</v>
          </cell>
          <cell r="G821">
            <v>0</v>
          </cell>
          <cell r="I821">
            <v>0</v>
          </cell>
          <cell r="K821">
            <v>0</v>
          </cell>
          <cell r="M821">
            <v>0</v>
          </cell>
          <cell r="O821">
            <v>0</v>
          </cell>
        </row>
        <row r="822">
          <cell r="A822">
            <v>820</v>
          </cell>
          <cell r="B822" t="str">
            <v>26-00021</v>
          </cell>
          <cell r="C822" t="str">
            <v xml:space="preserve">케  이  블   국 내 성 단                              0.4㎜, 0.5mm, 젤리충진, 구내직접성단, </v>
          </cell>
          <cell r="E822" t="str">
            <v>회선</v>
          </cell>
          <cell r="F822">
            <v>16.111000000000001</v>
          </cell>
          <cell r="G822">
            <v>0</v>
          </cell>
          <cell r="I822">
            <v>0</v>
          </cell>
          <cell r="K822">
            <v>0</v>
          </cell>
          <cell r="M822">
            <v>0</v>
          </cell>
          <cell r="O822">
            <v>0</v>
          </cell>
        </row>
        <row r="823">
          <cell r="A823">
            <v>821</v>
          </cell>
          <cell r="B823" t="str">
            <v>26-00022</v>
          </cell>
          <cell r="C823" t="str">
            <v xml:space="preserve">케  이  블   국 내 성 단                              0.65㎜, 젤리충진, 구내직접성단, </v>
          </cell>
          <cell r="E823" t="str">
            <v>회선</v>
          </cell>
          <cell r="F823">
            <v>16.111999999999998</v>
          </cell>
          <cell r="G823">
            <v>0</v>
          </cell>
          <cell r="I823">
            <v>0</v>
          </cell>
          <cell r="K823">
            <v>0</v>
          </cell>
          <cell r="M823">
            <v>0</v>
          </cell>
          <cell r="O823">
            <v>0</v>
          </cell>
        </row>
        <row r="824">
          <cell r="A824">
            <v>822</v>
          </cell>
          <cell r="B824" t="str">
            <v>26-00023</v>
          </cell>
          <cell r="C824" t="str">
            <v xml:space="preserve">케  이  블   국 내 성 단                              0.9㎜, 젤리충진, 구내직접성단, </v>
          </cell>
          <cell r="E824" t="str">
            <v>회선</v>
          </cell>
          <cell r="F824">
            <v>16.113</v>
          </cell>
          <cell r="G824">
            <v>0</v>
          </cell>
          <cell r="I824">
            <v>0</v>
          </cell>
          <cell r="K824">
            <v>0</v>
          </cell>
          <cell r="M824">
            <v>0</v>
          </cell>
          <cell r="O824">
            <v>0</v>
          </cell>
        </row>
        <row r="825">
          <cell r="A825">
            <v>823</v>
          </cell>
          <cell r="B825" t="str">
            <v>26-00050</v>
          </cell>
          <cell r="C825" t="str">
            <v xml:space="preserve">케  이  블   국 내 성 단                              피뢰탄기취부, 100P [도시형] </v>
          </cell>
          <cell r="D825" t="str">
            <v xml:space="preserve"> </v>
          </cell>
          <cell r="E825" t="str">
            <v>련</v>
          </cell>
          <cell r="F825">
            <v>16.12</v>
          </cell>
          <cell r="G825">
            <v>17983</v>
          </cell>
          <cell r="H825">
            <v>1</v>
          </cell>
          <cell r="I825">
            <v>17984</v>
          </cell>
          <cell r="J825">
            <v>100</v>
          </cell>
          <cell r="K825">
            <v>0</v>
          </cell>
          <cell r="M825">
            <v>0</v>
          </cell>
          <cell r="O825">
            <v>0</v>
          </cell>
        </row>
        <row r="826">
          <cell r="A826">
            <v>824</v>
          </cell>
          <cell r="B826" t="str">
            <v>26-00051</v>
          </cell>
          <cell r="C826" t="str">
            <v xml:space="preserve">케  이  블   국 내 성 단                              피뢰탄기취부, 100P [농어촌형] </v>
          </cell>
          <cell r="D826" t="str">
            <v xml:space="preserve"> </v>
          </cell>
          <cell r="E826" t="str">
            <v>련</v>
          </cell>
          <cell r="F826">
            <v>16.12</v>
          </cell>
          <cell r="G826">
            <v>17983</v>
          </cell>
          <cell r="H826">
            <v>1</v>
          </cell>
          <cell r="I826">
            <v>17985</v>
          </cell>
          <cell r="J826">
            <v>100</v>
          </cell>
          <cell r="K826">
            <v>0</v>
          </cell>
          <cell r="M826">
            <v>0</v>
          </cell>
          <cell r="O826">
            <v>0</v>
          </cell>
        </row>
        <row r="827">
          <cell r="A827">
            <v>825</v>
          </cell>
          <cell r="B827" t="str">
            <v>27-00010</v>
          </cell>
          <cell r="C827" t="str">
            <v xml:space="preserve">격     벽      설     치                              PB-25-15-100, 열수축관, </v>
          </cell>
          <cell r="D827" t="str">
            <v>지하</v>
          </cell>
          <cell r="E827" t="str">
            <v>개소</v>
          </cell>
          <cell r="F827">
            <v>17.010000000000002</v>
          </cell>
          <cell r="G827">
            <v>18067</v>
          </cell>
          <cell r="H827">
            <v>1</v>
          </cell>
          <cell r="M827">
            <v>0</v>
          </cell>
          <cell r="O827">
            <v>0</v>
          </cell>
        </row>
        <row r="828">
          <cell r="A828">
            <v>826</v>
          </cell>
          <cell r="B828" t="str">
            <v>27-00011</v>
          </cell>
          <cell r="C828" t="str">
            <v xml:space="preserve">격     벽      설     치                              PB-25-15-100, 열수축관, </v>
          </cell>
          <cell r="D828" t="str">
            <v>가공</v>
          </cell>
          <cell r="E828" t="str">
            <v>개소</v>
          </cell>
          <cell r="F828">
            <v>17.010999999999999</v>
          </cell>
          <cell r="G828">
            <v>18067</v>
          </cell>
          <cell r="H828">
            <v>1</v>
          </cell>
        </row>
        <row r="829">
          <cell r="A829">
            <v>827</v>
          </cell>
          <cell r="B829" t="str">
            <v>27-00012</v>
          </cell>
          <cell r="C829" t="str">
            <v xml:space="preserve">격     벽      설     치                              PB-50-25-150, 열수축관, </v>
          </cell>
          <cell r="D829" t="str">
            <v>지하</v>
          </cell>
          <cell r="E829" t="str">
            <v>개소</v>
          </cell>
          <cell r="F829">
            <v>17.012</v>
          </cell>
          <cell r="G829">
            <v>18068</v>
          </cell>
          <cell r="H829">
            <v>1</v>
          </cell>
          <cell r="M829">
            <v>0</v>
          </cell>
          <cell r="O829">
            <v>0</v>
          </cell>
        </row>
        <row r="830">
          <cell r="A830">
            <v>828</v>
          </cell>
          <cell r="B830" t="str">
            <v>27-00013</v>
          </cell>
          <cell r="C830" t="str">
            <v xml:space="preserve">격     벽      설     치                              PB-50-25-150, 열수축관, </v>
          </cell>
          <cell r="D830" t="str">
            <v>가공</v>
          </cell>
          <cell r="E830" t="str">
            <v>개소</v>
          </cell>
          <cell r="F830">
            <v>17.013000000000002</v>
          </cell>
          <cell r="G830">
            <v>18068</v>
          </cell>
          <cell r="H830">
            <v>1</v>
          </cell>
        </row>
        <row r="831">
          <cell r="A831">
            <v>829</v>
          </cell>
          <cell r="B831" t="str">
            <v>27-00014</v>
          </cell>
          <cell r="C831" t="str">
            <v xml:space="preserve">격     벽      설     치                              PB-70-50-200, 열수축관, </v>
          </cell>
          <cell r="D831" t="str">
            <v>지하</v>
          </cell>
          <cell r="E831" t="str">
            <v>개소</v>
          </cell>
          <cell r="F831">
            <v>17.013999999999999</v>
          </cell>
          <cell r="G831">
            <v>18069</v>
          </cell>
          <cell r="H831">
            <v>1</v>
          </cell>
          <cell r="M831">
            <v>0</v>
          </cell>
          <cell r="O831">
            <v>0</v>
          </cell>
        </row>
        <row r="832">
          <cell r="A832">
            <v>830</v>
          </cell>
          <cell r="B832" t="str">
            <v>27-00016</v>
          </cell>
          <cell r="C832" t="str">
            <v xml:space="preserve">격     벽      설     치                              PB-100-70-250, 열수축관, </v>
          </cell>
          <cell r="D832" t="str">
            <v>지하</v>
          </cell>
          <cell r="E832" t="str">
            <v>개소</v>
          </cell>
          <cell r="F832">
            <v>17.015999999999998</v>
          </cell>
          <cell r="G832">
            <v>18070</v>
          </cell>
          <cell r="H832">
            <v>1</v>
          </cell>
          <cell r="M832">
            <v>0</v>
          </cell>
          <cell r="O832">
            <v>0</v>
          </cell>
        </row>
        <row r="833">
          <cell r="A833">
            <v>831</v>
          </cell>
          <cell r="B833" t="str">
            <v>27-00030</v>
          </cell>
          <cell r="C833" t="str">
            <v xml:space="preserve">격     벽      설     치                              콤파운드주입, 300g, </v>
          </cell>
          <cell r="E833" t="str">
            <v>통</v>
          </cell>
          <cell r="F833">
            <v>17.03</v>
          </cell>
          <cell r="G833">
            <v>18495</v>
          </cell>
          <cell r="H833">
            <v>1</v>
          </cell>
          <cell r="I833">
            <v>0</v>
          </cell>
          <cell r="K833">
            <v>0</v>
          </cell>
          <cell r="M833">
            <v>0</v>
          </cell>
          <cell r="O833">
            <v>0</v>
          </cell>
        </row>
        <row r="834">
          <cell r="A834">
            <v>832</v>
          </cell>
          <cell r="B834" t="str">
            <v>27-00031</v>
          </cell>
          <cell r="C834" t="str">
            <v xml:space="preserve">격     벽      설     치                              콤파운드주입, 500g, </v>
          </cell>
          <cell r="E834" t="str">
            <v>통</v>
          </cell>
          <cell r="F834">
            <v>17.03</v>
          </cell>
          <cell r="G834">
            <v>18496</v>
          </cell>
          <cell r="H834">
            <v>1</v>
          </cell>
          <cell r="I834">
            <v>0</v>
          </cell>
          <cell r="K834">
            <v>0</v>
          </cell>
          <cell r="M834">
            <v>0</v>
          </cell>
          <cell r="O834">
            <v>0</v>
          </cell>
        </row>
        <row r="835">
          <cell r="A835">
            <v>833</v>
          </cell>
          <cell r="B835" t="str">
            <v>28-00010</v>
          </cell>
          <cell r="C835" t="str">
            <v>단  자  함   심 선 수 용                              0.4㎜, 0.5mm</v>
          </cell>
          <cell r="E835" t="str">
            <v>회선</v>
          </cell>
          <cell r="F835">
            <v>18.010000000000002</v>
          </cell>
          <cell r="G835">
            <v>0</v>
          </cell>
          <cell r="I835">
            <v>0</v>
          </cell>
          <cell r="K835">
            <v>0</v>
          </cell>
          <cell r="M835">
            <v>0</v>
          </cell>
          <cell r="O835">
            <v>0</v>
          </cell>
        </row>
        <row r="836">
          <cell r="A836">
            <v>834</v>
          </cell>
          <cell r="B836" t="str">
            <v>28-00012</v>
          </cell>
          <cell r="C836" t="str">
            <v>단  자  함   심 선 수 용                              0.65mm</v>
          </cell>
          <cell r="E836" t="str">
            <v>회선</v>
          </cell>
          <cell r="F836">
            <v>18.012</v>
          </cell>
        </row>
        <row r="837">
          <cell r="A837">
            <v>835</v>
          </cell>
          <cell r="B837" t="str">
            <v>28-00013</v>
          </cell>
          <cell r="C837" t="str">
            <v>단  자  함   심 선 수 용                              0.9㎜</v>
          </cell>
          <cell r="E837" t="str">
            <v>회선</v>
          </cell>
          <cell r="F837">
            <v>18.013000000000002</v>
          </cell>
          <cell r="G837">
            <v>0</v>
          </cell>
          <cell r="I837">
            <v>0</v>
          </cell>
          <cell r="K837">
            <v>0</v>
          </cell>
          <cell r="M837">
            <v>0</v>
          </cell>
          <cell r="O837">
            <v>0</v>
          </cell>
        </row>
        <row r="838">
          <cell r="A838">
            <v>836</v>
          </cell>
          <cell r="B838" t="str">
            <v>28-00020</v>
          </cell>
          <cell r="C838" t="str">
            <v xml:space="preserve">단  자  함   심 선 수 용                              0.4㎜, 0.5mm 젤리충진, </v>
          </cell>
          <cell r="E838" t="str">
            <v>회선</v>
          </cell>
          <cell r="F838">
            <v>18.02</v>
          </cell>
          <cell r="G838">
            <v>0</v>
          </cell>
          <cell r="I838">
            <v>0</v>
          </cell>
          <cell r="K838">
            <v>0</v>
          </cell>
          <cell r="M838">
            <v>0</v>
          </cell>
          <cell r="O838">
            <v>0</v>
          </cell>
        </row>
        <row r="839">
          <cell r="A839">
            <v>837</v>
          </cell>
          <cell r="B839" t="str">
            <v>28-00022</v>
          </cell>
          <cell r="C839" t="str">
            <v>단  자  함   심 선 수 용                              0.65㎜, 젤리충진</v>
          </cell>
          <cell r="E839" t="str">
            <v>회선</v>
          </cell>
          <cell r="F839">
            <v>18.021999999999998</v>
          </cell>
          <cell r="G839">
            <v>0</v>
          </cell>
          <cell r="I839">
            <v>0</v>
          </cell>
          <cell r="K839">
            <v>0</v>
          </cell>
          <cell r="M839">
            <v>0</v>
          </cell>
          <cell r="O839">
            <v>0</v>
          </cell>
        </row>
        <row r="840">
          <cell r="A840">
            <v>838</v>
          </cell>
          <cell r="B840" t="str">
            <v>28-00023</v>
          </cell>
          <cell r="C840" t="str">
            <v>단  자  함   심 선 수 용                              0.9㎜, 젤리충진</v>
          </cell>
          <cell r="E840" t="str">
            <v>회선</v>
          </cell>
          <cell r="F840">
            <v>18.023</v>
          </cell>
        </row>
        <row r="841">
          <cell r="A841">
            <v>839</v>
          </cell>
          <cell r="B841" t="str">
            <v>29-00011</v>
          </cell>
          <cell r="C841" t="str">
            <v xml:space="preserve">전     주      건     식                              7ｍ 콘크리트주, 부럭포함, </v>
          </cell>
          <cell r="D841" t="str">
            <v>보통지</v>
          </cell>
          <cell r="E841" t="str">
            <v>본</v>
          </cell>
          <cell r="F841">
            <v>19.010999999999999</v>
          </cell>
          <cell r="G841">
            <v>29150</v>
          </cell>
          <cell r="H841">
            <v>1</v>
          </cell>
          <cell r="I841">
            <v>0</v>
          </cell>
          <cell r="K841">
            <v>0</v>
          </cell>
          <cell r="M841">
            <v>0</v>
          </cell>
          <cell r="O841">
            <v>0</v>
          </cell>
        </row>
        <row r="842">
          <cell r="A842">
            <v>840</v>
          </cell>
          <cell r="B842" t="str">
            <v>29-00012</v>
          </cell>
          <cell r="C842" t="str">
            <v xml:space="preserve">전     주      건     식                              7ｍ 콘크리트주, 부럭포함, </v>
          </cell>
          <cell r="D842" t="str">
            <v>주택.농경</v>
          </cell>
          <cell r="E842" t="str">
            <v>본</v>
          </cell>
          <cell r="F842">
            <v>19.012</v>
          </cell>
          <cell r="G842">
            <v>29150</v>
          </cell>
          <cell r="H842">
            <v>1</v>
          </cell>
          <cell r="I842">
            <v>0</v>
          </cell>
          <cell r="K842">
            <v>0</v>
          </cell>
          <cell r="M842">
            <v>0</v>
          </cell>
          <cell r="O842">
            <v>0</v>
          </cell>
        </row>
        <row r="843">
          <cell r="A843">
            <v>841</v>
          </cell>
          <cell r="B843" t="str">
            <v>29-00014</v>
          </cell>
          <cell r="C843" t="str">
            <v xml:space="preserve">전     주      건     식                              7ｍ 콘크리트주, 부럭포함, </v>
          </cell>
          <cell r="D843" t="str">
            <v>야산지</v>
          </cell>
          <cell r="E843" t="str">
            <v>본</v>
          </cell>
          <cell r="F843">
            <v>19.013999999999999</v>
          </cell>
          <cell r="G843">
            <v>29150</v>
          </cell>
          <cell r="H843">
            <v>1</v>
          </cell>
        </row>
        <row r="844">
          <cell r="A844">
            <v>842</v>
          </cell>
          <cell r="B844" t="str">
            <v>29-00015</v>
          </cell>
          <cell r="C844" t="str">
            <v xml:space="preserve">전     주      건     식                              7ｍ 콘크리트주, 부럭포함, </v>
          </cell>
          <cell r="D844" t="str">
            <v>산악지</v>
          </cell>
          <cell r="E844" t="str">
            <v>본</v>
          </cell>
          <cell r="F844">
            <v>19.015000000000001</v>
          </cell>
          <cell r="G844">
            <v>29150</v>
          </cell>
          <cell r="H844">
            <v>1</v>
          </cell>
          <cell r="I844">
            <v>0</v>
          </cell>
          <cell r="K844">
            <v>0</v>
          </cell>
          <cell r="M844">
            <v>0</v>
          </cell>
          <cell r="O844">
            <v>0</v>
          </cell>
        </row>
        <row r="845">
          <cell r="A845">
            <v>843</v>
          </cell>
          <cell r="B845" t="str">
            <v>29-00017</v>
          </cell>
          <cell r="C845" t="str">
            <v xml:space="preserve">전     주      건     식                              7ｍ 콘크리트주, 부럭포함, (재사용), </v>
          </cell>
          <cell r="D845" t="str">
            <v>보통지</v>
          </cell>
          <cell r="E845" t="str">
            <v>본</v>
          </cell>
          <cell r="F845">
            <v>19.016999999999999</v>
          </cell>
          <cell r="G845">
            <v>29150</v>
          </cell>
          <cell r="H845">
            <v>1</v>
          </cell>
          <cell r="I845">
            <v>0</v>
          </cell>
          <cell r="K845">
            <v>0</v>
          </cell>
          <cell r="M845">
            <v>0</v>
          </cell>
          <cell r="O845">
            <v>0</v>
          </cell>
        </row>
        <row r="846">
          <cell r="A846">
            <v>844</v>
          </cell>
          <cell r="B846" t="str">
            <v>29-00018</v>
          </cell>
          <cell r="C846" t="str">
            <v xml:space="preserve">전     주      건     식                              7ｍ 콘크리트주, 부럭포함, (재사용), </v>
          </cell>
          <cell r="D846" t="str">
            <v>주택.농경</v>
          </cell>
          <cell r="E846" t="str">
            <v>본</v>
          </cell>
          <cell r="F846">
            <v>19.018000000000001</v>
          </cell>
          <cell r="G846">
            <v>29150</v>
          </cell>
          <cell r="H846">
            <v>1</v>
          </cell>
          <cell r="I846">
            <v>0</v>
          </cell>
          <cell r="K846">
            <v>0</v>
          </cell>
          <cell r="M846">
            <v>0</v>
          </cell>
          <cell r="O846">
            <v>0</v>
          </cell>
        </row>
        <row r="847">
          <cell r="A847">
            <v>845</v>
          </cell>
          <cell r="B847" t="str">
            <v>29-00021</v>
          </cell>
          <cell r="C847" t="str">
            <v xml:space="preserve">전     주      건     식                              7ｍ 콘크리트주, 부럭제외, AS.CON'C </v>
          </cell>
          <cell r="D847" t="str">
            <v>보통지</v>
          </cell>
          <cell r="E847" t="str">
            <v>본</v>
          </cell>
          <cell r="F847">
            <v>19.021000000000001</v>
          </cell>
          <cell r="G847">
            <v>29150</v>
          </cell>
          <cell r="H847">
            <v>1</v>
          </cell>
          <cell r="I847">
            <v>0</v>
          </cell>
          <cell r="K847">
            <v>0</v>
          </cell>
          <cell r="M847">
            <v>0</v>
          </cell>
          <cell r="O847">
            <v>0</v>
          </cell>
        </row>
        <row r="848">
          <cell r="A848">
            <v>846</v>
          </cell>
          <cell r="B848" t="str">
            <v>29-00022</v>
          </cell>
          <cell r="C848" t="str">
            <v xml:space="preserve">전     주      건     식                              7ｍ 콘크리트주, 부럭제외, AS.CON'C </v>
          </cell>
          <cell r="D848" t="str">
            <v>주택.농경</v>
          </cell>
          <cell r="E848" t="str">
            <v>본</v>
          </cell>
          <cell r="F848">
            <v>19.021999999999998</v>
          </cell>
          <cell r="G848">
            <v>29150</v>
          </cell>
          <cell r="H848">
            <v>1</v>
          </cell>
          <cell r="I848">
            <v>0</v>
          </cell>
          <cell r="K848">
            <v>0</v>
          </cell>
          <cell r="M848">
            <v>0</v>
          </cell>
          <cell r="O848">
            <v>0</v>
          </cell>
        </row>
        <row r="849">
          <cell r="A849">
            <v>847</v>
          </cell>
          <cell r="B849" t="str">
            <v>29-00031</v>
          </cell>
          <cell r="C849" t="str">
            <v xml:space="preserve">전     주      건     식                              7.5ｍ 콘크리트주, 부럭포함, </v>
          </cell>
          <cell r="D849" t="str">
            <v>보통지</v>
          </cell>
          <cell r="E849" t="str">
            <v>본</v>
          </cell>
          <cell r="F849">
            <v>19.030999999999999</v>
          </cell>
          <cell r="G849">
            <v>20716</v>
          </cell>
          <cell r="H849">
            <v>1</v>
          </cell>
          <cell r="I849">
            <v>0</v>
          </cell>
          <cell r="K849">
            <v>0</v>
          </cell>
          <cell r="M849">
            <v>0</v>
          </cell>
          <cell r="O849">
            <v>0</v>
          </cell>
        </row>
        <row r="850">
          <cell r="A850">
            <v>848</v>
          </cell>
          <cell r="B850" t="str">
            <v>29-00032</v>
          </cell>
          <cell r="C850" t="str">
            <v xml:space="preserve">전     주      건     식                              7.5ｍ 콘크리트주, 부럭포함, </v>
          </cell>
          <cell r="D850" t="str">
            <v>주택.농경</v>
          </cell>
          <cell r="E850" t="str">
            <v>본</v>
          </cell>
          <cell r="F850">
            <v>19.032</v>
          </cell>
          <cell r="G850">
            <v>20716</v>
          </cell>
          <cell r="H850">
            <v>1</v>
          </cell>
          <cell r="I850">
            <v>0</v>
          </cell>
          <cell r="K850">
            <v>0</v>
          </cell>
          <cell r="M850">
            <v>0</v>
          </cell>
          <cell r="O850">
            <v>0</v>
          </cell>
        </row>
        <row r="851">
          <cell r="A851">
            <v>849</v>
          </cell>
          <cell r="B851" t="str">
            <v>29-00034</v>
          </cell>
          <cell r="C851" t="str">
            <v xml:space="preserve">전     주      건     식                              7.5ｍ 콘크리트주, 부럭포함, </v>
          </cell>
          <cell r="D851" t="str">
            <v>야산지</v>
          </cell>
          <cell r="E851" t="str">
            <v>본</v>
          </cell>
          <cell r="F851">
            <v>19.033999999999999</v>
          </cell>
          <cell r="G851">
            <v>20716</v>
          </cell>
          <cell r="H851">
            <v>1</v>
          </cell>
          <cell r="I851">
            <v>0</v>
          </cell>
          <cell r="K851">
            <v>0</v>
          </cell>
          <cell r="M851">
            <v>0</v>
          </cell>
          <cell r="O851">
            <v>0</v>
          </cell>
        </row>
        <row r="852">
          <cell r="A852">
            <v>850</v>
          </cell>
          <cell r="B852" t="str">
            <v>29-00035</v>
          </cell>
          <cell r="C852" t="str">
            <v xml:space="preserve">전     주      건     식                              7.5ｍ 콘크리트주, 부럭포함, </v>
          </cell>
          <cell r="D852" t="str">
            <v>산악지</v>
          </cell>
          <cell r="E852" t="str">
            <v>본</v>
          </cell>
          <cell r="F852">
            <v>19.035</v>
          </cell>
          <cell r="G852">
            <v>20716</v>
          </cell>
          <cell r="H852">
            <v>1</v>
          </cell>
        </row>
        <row r="853">
          <cell r="A853">
            <v>851</v>
          </cell>
          <cell r="B853" t="str">
            <v>29-00041</v>
          </cell>
          <cell r="C853" t="str">
            <v xml:space="preserve">전     주      건     식                              7.5ｍ 콘크리트주, 부럭제외,AS.CON'C </v>
          </cell>
          <cell r="D853" t="str">
            <v>보통지</v>
          </cell>
          <cell r="E853" t="str">
            <v>본</v>
          </cell>
          <cell r="F853">
            <v>19.041</v>
          </cell>
          <cell r="G853">
            <v>20716</v>
          </cell>
          <cell r="H853">
            <v>1</v>
          </cell>
          <cell r="I853">
            <v>0</v>
          </cell>
          <cell r="K853">
            <v>0</v>
          </cell>
          <cell r="M853">
            <v>0</v>
          </cell>
          <cell r="O853">
            <v>0</v>
          </cell>
        </row>
        <row r="854">
          <cell r="A854">
            <v>852</v>
          </cell>
          <cell r="B854" t="str">
            <v>29-00042</v>
          </cell>
          <cell r="C854" t="str">
            <v xml:space="preserve">전     주      건     식                              7.5ｍ 콘크리트주, 부럭제외,AS.CON'C </v>
          </cell>
          <cell r="D854" t="str">
            <v>주택.농경</v>
          </cell>
          <cell r="E854" t="str">
            <v>본</v>
          </cell>
          <cell r="F854">
            <v>19.042000000000002</v>
          </cell>
          <cell r="G854">
            <v>20716</v>
          </cell>
          <cell r="H854">
            <v>1</v>
          </cell>
          <cell r="I854">
            <v>0</v>
          </cell>
          <cell r="K854">
            <v>0</v>
          </cell>
          <cell r="M854">
            <v>0</v>
          </cell>
          <cell r="O854">
            <v>0</v>
          </cell>
        </row>
        <row r="855">
          <cell r="A855">
            <v>853</v>
          </cell>
          <cell r="B855" t="str">
            <v>29-00051</v>
          </cell>
          <cell r="C855" t="str">
            <v xml:space="preserve">전     주      건     식                              8ｍ 콘크리트주, 부럭포함, </v>
          </cell>
          <cell r="D855" t="str">
            <v>보통지</v>
          </cell>
          <cell r="E855" t="str">
            <v>본</v>
          </cell>
          <cell r="F855">
            <v>19.050999999999998</v>
          </cell>
          <cell r="G855">
            <v>20717</v>
          </cell>
          <cell r="H855">
            <v>1</v>
          </cell>
          <cell r="I855">
            <v>0</v>
          </cell>
          <cell r="K855">
            <v>0</v>
          </cell>
          <cell r="M855">
            <v>0</v>
          </cell>
          <cell r="O855">
            <v>0</v>
          </cell>
        </row>
        <row r="856">
          <cell r="A856">
            <v>854</v>
          </cell>
          <cell r="B856" t="str">
            <v>29-00052</v>
          </cell>
          <cell r="C856" t="str">
            <v xml:space="preserve">전     주      건     식                              8ｍ 콘크리트주, 부럭포함, </v>
          </cell>
          <cell r="D856" t="str">
            <v>주택.농경</v>
          </cell>
          <cell r="E856" t="str">
            <v>본</v>
          </cell>
          <cell r="F856">
            <v>19.052</v>
          </cell>
          <cell r="G856">
            <v>20717</v>
          </cell>
          <cell r="H856">
            <v>1</v>
          </cell>
          <cell r="I856">
            <v>0</v>
          </cell>
          <cell r="K856">
            <v>0</v>
          </cell>
          <cell r="M856">
            <v>0</v>
          </cell>
          <cell r="O856">
            <v>0</v>
          </cell>
        </row>
        <row r="857">
          <cell r="A857">
            <v>855</v>
          </cell>
          <cell r="B857" t="str">
            <v>29-00054</v>
          </cell>
          <cell r="C857" t="str">
            <v xml:space="preserve">전     주      건     식                              8ｍ 콘크리트주, 부럭포함, </v>
          </cell>
          <cell r="D857" t="str">
            <v>야산지</v>
          </cell>
          <cell r="E857" t="str">
            <v>본</v>
          </cell>
          <cell r="F857">
            <v>19.053999999999998</v>
          </cell>
          <cell r="G857">
            <v>20717</v>
          </cell>
          <cell r="H857">
            <v>1</v>
          </cell>
          <cell r="I857">
            <v>0</v>
          </cell>
          <cell r="K857">
            <v>0</v>
          </cell>
          <cell r="M857">
            <v>0</v>
          </cell>
          <cell r="O857">
            <v>0</v>
          </cell>
        </row>
        <row r="858">
          <cell r="A858">
            <v>856</v>
          </cell>
          <cell r="B858" t="str">
            <v>29-00059</v>
          </cell>
          <cell r="C858" t="str">
            <v xml:space="preserve">전     주      건     식                              9ｍ 콘크리트주, 부럭포함, </v>
          </cell>
          <cell r="D858" t="str">
            <v>보통지</v>
          </cell>
          <cell r="E858" t="str">
            <v>본</v>
          </cell>
          <cell r="F858">
            <v>19.056000000000001</v>
          </cell>
          <cell r="K858">
            <v>0</v>
          </cell>
          <cell r="M858">
            <v>0</v>
          </cell>
          <cell r="O858">
            <v>0</v>
          </cell>
        </row>
        <row r="859">
          <cell r="A859">
            <v>857</v>
          </cell>
          <cell r="B859" t="str">
            <v>29-00060</v>
          </cell>
          <cell r="C859" t="str">
            <v xml:space="preserve">전     주      건     식                              9ｍ 콘크리트주, 부럭포함, </v>
          </cell>
          <cell r="D859" t="str">
            <v>주택.농경</v>
          </cell>
          <cell r="E859" t="str">
            <v>본</v>
          </cell>
          <cell r="F859">
            <v>19.056999999999999</v>
          </cell>
          <cell r="K859">
            <v>0</v>
          </cell>
          <cell r="M859">
            <v>0</v>
          </cell>
          <cell r="O859">
            <v>0</v>
          </cell>
        </row>
        <row r="860">
          <cell r="A860">
            <v>858</v>
          </cell>
          <cell r="B860" t="str">
            <v>29-00071</v>
          </cell>
          <cell r="C860" t="str">
            <v xml:space="preserve">전     주      건     식                              7ｍ 조립식전주, 부럭제외, </v>
          </cell>
          <cell r="D860" t="str">
            <v>보통지</v>
          </cell>
          <cell r="E860" t="str">
            <v>본</v>
          </cell>
          <cell r="F860">
            <v>19.071000000000002</v>
          </cell>
          <cell r="G860">
            <v>20615</v>
          </cell>
          <cell r="H860">
            <v>1</v>
          </cell>
          <cell r="I860">
            <v>20616</v>
          </cell>
          <cell r="J860">
            <v>1</v>
          </cell>
          <cell r="K860">
            <v>0</v>
          </cell>
          <cell r="M860">
            <v>0</v>
          </cell>
          <cell r="O860">
            <v>0</v>
          </cell>
        </row>
        <row r="861">
          <cell r="A861">
            <v>859</v>
          </cell>
          <cell r="B861" t="str">
            <v>29-00072</v>
          </cell>
          <cell r="C861" t="str">
            <v xml:space="preserve">전     주      건     식                              7ｍ 조립식전주, 부럭제외, </v>
          </cell>
          <cell r="D861" t="str">
            <v>주택.농경</v>
          </cell>
          <cell r="E861" t="str">
            <v>본</v>
          </cell>
          <cell r="F861">
            <v>19.071999999999999</v>
          </cell>
          <cell r="G861">
            <v>20615</v>
          </cell>
          <cell r="H861">
            <v>1</v>
          </cell>
          <cell r="I861">
            <v>20616</v>
          </cell>
          <cell r="J861">
            <v>1</v>
          </cell>
          <cell r="K861">
            <v>0</v>
          </cell>
          <cell r="M861">
            <v>0</v>
          </cell>
          <cell r="O861">
            <v>0</v>
          </cell>
        </row>
        <row r="862">
          <cell r="A862">
            <v>860</v>
          </cell>
          <cell r="B862" t="str">
            <v>29-00074</v>
          </cell>
          <cell r="C862" t="str">
            <v xml:space="preserve">전     주      건     식                              7ｍ 조립식전주, 부럭제외, </v>
          </cell>
          <cell r="D862" t="str">
            <v>야산지</v>
          </cell>
          <cell r="E862" t="str">
            <v>본</v>
          </cell>
          <cell r="F862">
            <v>19.074000000000002</v>
          </cell>
          <cell r="G862">
            <v>20615</v>
          </cell>
          <cell r="H862">
            <v>1</v>
          </cell>
          <cell r="I862">
            <v>20616</v>
          </cell>
          <cell r="J862">
            <v>1</v>
          </cell>
          <cell r="K862">
            <v>0</v>
          </cell>
          <cell r="M862">
            <v>0</v>
          </cell>
          <cell r="O862">
            <v>0</v>
          </cell>
        </row>
        <row r="863">
          <cell r="A863">
            <v>861</v>
          </cell>
          <cell r="B863" t="str">
            <v>29-00077</v>
          </cell>
          <cell r="C863" t="str">
            <v xml:space="preserve">전     주      건     식                              7ｍ 조립식전주, 부럭포함, </v>
          </cell>
          <cell r="D863" t="str">
            <v>보통지</v>
          </cell>
          <cell r="E863" t="str">
            <v>본</v>
          </cell>
          <cell r="F863">
            <v>19.077000000000002</v>
          </cell>
          <cell r="G863">
            <v>20615</v>
          </cell>
          <cell r="H863">
            <v>1</v>
          </cell>
          <cell r="I863">
            <v>20616</v>
          </cell>
          <cell r="J863">
            <v>1</v>
          </cell>
          <cell r="K863">
            <v>0</v>
          </cell>
          <cell r="M863">
            <v>0</v>
          </cell>
          <cell r="O863">
            <v>0</v>
          </cell>
        </row>
        <row r="864">
          <cell r="A864">
            <v>862</v>
          </cell>
          <cell r="B864" t="str">
            <v>29-00078</v>
          </cell>
          <cell r="C864" t="str">
            <v xml:space="preserve">전     주      건     식                              7ｍ 조립식전주, 부럭포함, </v>
          </cell>
          <cell r="D864" t="str">
            <v>주택.농경</v>
          </cell>
          <cell r="E864" t="str">
            <v>본</v>
          </cell>
          <cell r="F864">
            <v>19.077999999999999</v>
          </cell>
          <cell r="G864">
            <v>20615</v>
          </cell>
          <cell r="H864">
            <v>1</v>
          </cell>
          <cell r="I864">
            <v>20616</v>
          </cell>
          <cell r="J864">
            <v>1</v>
          </cell>
        </row>
        <row r="865">
          <cell r="A865">
            <v>863</v>
          </cell>
          <cell r="B865" t="str">
            <v>29-00080</v>
          </cell>
          <cell r="C865" t="str">
            <v xml:space="preserve">전     주      건     식                              7ｍ 조립식전주, 부럭포함, </v>
          </cell>
          <cell r="D865" t="str">
            <v>야산지</v>
          </cell>
          <cell r="E865" t="str">
            <v>본</v>
          </cell>
          <cell r="F865">
            <v>19.079999999999998</v>
          </cell>
          <cell r="G865">
            <v>20615</v>
          </cell>
          <cell r="H865">
            <v>1</v>
          </cell>
          <cell r="I865">
            <v>20616</v>
          </cell>
          <cell r="J865">
            <v>1</v>
          </cell>
        </row>
        <row r="866">
          <cell r="A866">
            <v>864</v>
          </cell>
          <cell r="B866" t="str">
            <v>29-00090</v>
          </cell>
          <cell r="C866" t="str">
            <v xml:space="preserve">전     주      건     식                              12ｍ 콘크리트전주, 부럭포함, </v>
          </cell>
          <cell r="D866" t="str">
            <v>보통지</v>
          </cell>
          <cell r="E866" t="str">
            <v>ｍ</v>
          </cell>
          <cell r="F866">
            <v>19.09</v>
          </cell>
        </row>
        <row r="867">
          <cell r="A867">
            <v>865</v>
          </cell>
          <cell r="B867" t="str">
            <v>29-00091</v>
          </cell>
          <cell r="C867" t="str">
            <v xml:space="preserve">전     주      건     식                              12ｍ 콘크리트전주, 부럭포함, </v>
          </cell>
          <cell r="D867" t="str">
            <v>주택.농경</v>
          </cell>
          <cell r="E867" t="str">
            <v>ｍ</v>
          </cell>
          <cell r="F867">
            <v>19.091000000000001</v>
          </cell>
          <cell r="G867">
            <v>99999</v>
          </cell>
          <cell r="H867">
            <v>1</v>
          </cell>
        </row>
        <row r="868">
          <cell r="A868">
            <v>866</v>
          </cell>
          <cell r="B868" t="str">
            <v>29-00092</v>
          </cell>
          <cell r="C868" t="str">
            <v xml:space="preserve">전     주      건     식                              12ｍ 콘크리트전주, 부럭포함, </v>
          </cell>
          <cell r="D868" t="str">
            <v>야산지</v>
          </cell>
          <cell r="E868" t="str">
            <v>ｍ</v>
          </cell>
          <cell r="F868">
            <v>19.091999999999999</v>
          </cell>
          <cell r="G868">
            <v>99999</v>
          </cell>
          <cell r="H868">
            <v>1</v>
          </cell>
        </row>
        <row r="869">
          <cell r="A869">
            <v>867</v>
          </cell>
          <cell r="B869" t="str">
            <v>29-00093</v>
          </cell>
          <cell r="C869" t="str">
            <v xml:space="preserve">전     주      건     식                              12ｍ 콘크리트전주, 부럭포함, </v>
          </cell>
          <cell r="D869" t="str">
            <v>산악지</v>
          </cell>
          <cell r="E869" t="str">
            <v>ｍ</v>
          </cell>
          <cell r="F869">
            <v>19.093</v>
          </cell>
          <cell r="G869">
            <v>99999</v>
          </cell>
          <cell r="H869">
            <v>1</v>
          </cell>
        </row>
        <row r="870">
          <cell r="A870">
            <v>868</v>
          </cell>
          <cell r="B870" t="str">
            <v>29-00110</v>
          </cell>
          <cell r="C870" t="str">
            <v xml:space="preserve">전     주      건     식                              16ｍ 콘크리트전주, 부럭포함, </v>
          </cell>
          <cell r="D870" t="str">
            <v>보통지</v>
          </cell>
          <cell r="E870" t="str">
            <v>ｍ</v>
          </cell>
          <cell r="F870">
            <v>19.11</v>
          </cell>
          <cell r="I870">
            <v>0</v>
          </cell>
          <cell r="K870">
            <v>0</v>
          </cell>
          <cell r="M870">
            <v>0</v>
          </cell>
          <cell r="O870">
            <v>0</v>
          </cell>
        </row>
        <row r="871">
          <cell r="A871">
            <v>869</v>
          </cell>
          <cell r="B871" t="str">
            <v>29-00111</v>
          </cell>
          <cell r="C871" t="str">
            <v xml:space="preserve">전     주      건     식                              16ｍ 콘크리트전주, 부럭포함, </v>
          </cell>
          <cell r="D871" t="str">
            <v>주택.농경</v>
          </cell>
          <cell r="E871" t="str">
            <v>ｍ</v>
          </cell>
          <cell r="F871">
            <v>19.111000000000001</v>
          </cell>
          <cell r="G871">
            <v>99999</v>
          </cell>
          <cell r="H871">
            <v>1</v>
          </cell>
          <cell r="I871">
            <v>0</v>
          </cell>
          <cell r="K871">
            <v>0</v>
          </cell>
          <cell r="M871">
            <v>0</v>
          </cell>
          <cell r="O871">
            <v>0</v>
          </cell>
        </row>
        <row r="872">
          <cell r="A872">
            <v>870</v>
          </cell>
          <cell r="B872" t="str">
            <v>29-00112</v>
          </cell>
          <cell r="C872" t="str">
            <v xml:space="preserve">전     주      건     식                              16ｍ 콘크리트전주, 부럭포함, </v>
          </cell>
          <cell r="D872" t="str">
            <v>야산지</v>
          </cell>
          <cell r="E872" t="str">
            <v>ｍ</v>
          </cell>
          <cell r="F872">
            <v>19.111999999999998</v>
          </cell>
          <cell r="G872">
            <v>99999</v>
          </cell>
          <cell r="H872">
            <v>1</v>
          </cell>
        </row>
        <row r="873">
          <cell r="A873">
            <v>871</v>
          </cell>
          <cell r="B873" t="str">
            <v>29-00113</v>
          </cell>
          <cell r="C873" t="str">
            <v xml:space="preserve">전     주      건     식                              16ｍ 콘크리트전주, 부럭포함, </v>
          </cell>
          <cell r="D873" t="str">
            <v>산악지</v>
          </cell>
          <cell r="E873" t="str">
            <v>ｍ</v>
          </cell>
          <cell r="F873">
            <v>19.113</v>
          </cell>
          <cell r="G873">
            <v>99999</v>
          </cell>
          <cell r="H873">
            <v>1</v>
          </cell>
        </row>
        <row r="874">
          <cell r="A874">
            <v>872</v>
          </cell>
          <cell r="B874" t="str">
            <v>29-00211</v>
          </cell>
          <cell r="C874" t="str">
            <v>기  계  화  전 주 건 식                              7ｍ 콘크리트주, 세멘부럭, 번호찰포함</v>
          </cell>
          <cell r="D874" t="str">
            <v>양호(F=0.9)</v>
          </cell>
          <cell r="E874" t="str">
            <v>본</v>
          </cell>
          <cell r="F874">
            <v>28.001000000000001</v>
          </cell>
          <cell r="G874">
            <v>29150</v>
          </cell>
          <cell r="H874">
            <v>1</v>
          </cell>
        </row>
        <row r="875">
          <cell r="A875">
            <v>873</v>
          </cell>
          <cell r="B875" t="str">
            <v>29-00212</v>
          </cell>
          <cell r="C875" t="str">
            <v>기  계  화  전 주 건 식                              7ｍ 콘크리트주, 세멘부럭, 번호찰포함</v>
          </cell>
          <cell r="D875" t="str">
            <v>보통(F=0.7)</v>
          </cell>
          <cell r="E875" t="str">
            <v>본</v>
          </cell>
          <cell r="F875">
            <v>28.001999999999999</v>
          </cell>
          <cell r="G875">
            <v>29150</v>
          </cell>
          <cell r="H875">
            <v>1</v>
          </cell>
        </row>
        <row r="876">
          <cell r="A876">
            <v>874</v>
          </cell>
          <cell r="B876" t="str">
            <v>29-00213</v>
          </cell>
          <cell r="C876" t="str">
            <v>기  계  화  전 주 건 식                              7ｍ 콘크리트주, 세멘부럭, 번호찰포함</v>
          </cell>
          <cell r="D876" t="str">
            <v>다소불량(F=0.6)</v>
          </cell>
          <cell r="E876" t="str">
            <v>본</v>
          </cell>
          <cell r="F876">
            <v>28.003</v>
          </cell>
          <cell r="G876">
            <v>29150</v>
          </cell>
          <cell r="H876">
            <v>1</v>
          </cell>
        </row>
        <row r="877">
          <cell r="A877">
            <v>875</v>
          </cell>
          <cell r="B877" t="str">
            <v>29-00214</v>
          </cell>
          <cell r="C877" t="str">
            <v>기  계  화  전 주 건 식                              7ｍ 콘크리트주, 세멘부럭, 번호찰포함</v>
          </cell>
          <cell r="D877" t="str">
            <v>불량(F=0.4)</v>
          </cell>
          <cell r="E877" t="str">
            <v>본</v>
          </cell>
          <cell r="F877">
            <v>28.004000000000001</v>
          </cell>
          <cell r="G877">
            <v>29150</v>
          </cell>
          <cell r="H877">
            <v>1</v>
          </cell>
        </row>
        <row r="878">
          <cell r="A878">
            <v>876</v>
          </cell>
          <cell r="B878" t="str">
            <v>29-00215</v>
          </cell>
          <cell r="C878" t="str">
            <v>기  계  화  전 주 건 식                              7ｍ 콘크리트주, 세멘부럭, 번호찰포함</v>
          </cell>
          <cell r="D878" t="str">
            <v>매우불량(F=0.3)</v>
          </cell>
          <cell r="E878" t="str">
            <v>본</v>
          </cell>
          <cell r="F878">
            <v>28.004999999999999</v>
          </cell>
          <cell r="G878">
            <v>29150</v>
          </cell>
          <cell r="H878">
            <v>1</v>
          </cell>
        </row>
        <row r="879">
          <cell r="A879">
            <v>877</v>
          </cell>
          <cell r="B879" t="str">
            <v>29-00216</v>
          </cell>
          <cell r="C879" t="str">
            <v>기  계  화  전 주 건 식                              7ｍ 콘크리트주, 부럭제외, 번호찰포함</v>
          </cell>
          <cell r="D879" t="str">
            <v>양호(F=0.9)</v>
          </cell>
          <cell r="E879" t="str">
            <v>본</v>
          </cell>
          <cell r="F879">
            <v>28.007000000000001</v>
          </cell>
          <cell r="G879">
            <v>29150</v>
          </cell>
          <cell r="H879">
            <v>1</v>
          </cell>
        </row>
        <row r="880">
          <cell r="A880">
            <v>878</v>
          </cell>
          <cell r="B880" t="str">
            <v>29-00217</v>
          </cell>
          <cell r="C880" t="str">
            <v>기  계  화  전 주 건 식                              7ｍ 콘크리트주, 부럭제외, 번호찰포함</v>
          </cell>
          <cell r="D880" t="str">
            <v>보통(F=0.7)</v>
          </cell>
          <cell r="E880" t="str">
            <v>본</v>
          </cell>
          <cell r="F880">
            <v>28.007999999999999</v>
          </cell>
          <cell r="G880">
            <v>29150</v>
          </cell>
          <cell r="H880">
            <v>1</v>
          </cell>
        </row>
        <row r="881">
          <cell r="A881">
            <v>879</v>
          </cell>
          <cell r="B881" t="str">
            <v>29-00218</v>
          </cell>
          <cell r="C881" t="str">
            <v>기  계  화  전 주 건 식                              7ｍ 콘크리트주, 부럭제외, 번호찰포함</v>
          </cell>
          <cell r="D881" t="str">
            <v>다소불량(F=0.6)</v>
          </cell>
          <cell r="E881" t="str">
            <v>본</v>
          </cell>
          <cell r="F881">
            <v>28.009</v>
          </cell>
          <cell r="G881">
            <v>29150</v>
          </cell>
          <cell r="H881">
            <v>1</v>
          </cell>
        </row>
        <row r="882">
          <cell r="A882">
            <v>880</v>
          </cell>
          <cell r="B882" t="str">
            <v>29-00219</v>
          </cell>
          <cell r="C882" t="str">
            <v>기  계  화  전 주 건 식                              7ｍ 콘크리트주, 부럭제외, 번호찰포함</v>
          </cell>
          <cell r="D882" t="str">
            <v>불량(F=0.4)</v>
          </cell>
          <cell r="E882" t="str">
            <v>본</v>
          </cell>
          <cell r="F882">
            <v>28.01</v>
          </cell>
          <cell r="G882">
            <v>29150</v>
          </cell>
          <cell r="H882">
            <v>1</v>
          </cell>
        </row>
        <row r="883">
          <cell r="A883">
            <v>881</v>
          </cell>
          <cell r="B883" t="str">
            <v>29-00220</v>
          </cell>
          <cell r="C883" t="str">
            <v>기  계  화  전 주 건 식                              7ｍ 콘크리트주, 부럭제외, 번호찰포함</v>
          </cell>
          <cell r="D883" t="str">
            <v>매우불량(F=0.3)</v>
          </cell>
          <cell r="E883" t="str">
            <v>본</v>
          </cell>
          <cell r="F883">
            <v>28.010999999999999</v>
          </cell>
          <cell r="G883">
            <v>29150</v>
          </cell>
          <cell r="H883">
            <v>1</v>
          </cell>
        </row>
        <row r="884">
          <cell r="A884">
            <v>882</v>
          </cell>
          <cell r="B884" t="str">
            <v>29-00221</v>
          </cell>
          <cell r="C884" t="str">
            <v>기  계  화  전 주 건 식                              7ｍ 조립식강관전주, 세멘부럭,번호찰포함</v>
          </cell>
          <cell r="D884" t="str">
            <v>양호(F=0.9)</v>
          </cell>
          <cell r="E884" t="str">
            <v>본</v>
          </cell>
          <cell r="F884">
            <v>28.013000000000002</v>
          </cell>
          <cell r="G884">
            <v>20615</v>
          </cell>
          <cell r="H884">
            <v>1</v>
          </cell>
          <cell r="I884">
            <v>20616</v>
          </cell>
          <cell r="J884">
            <v>1</v>
          </cell>
        </row>
        <row r="885">
          <cell r="A885">
            <v>883</v>
          </cell>
          <cell r="B885" t="str">
            <v>29-00222</v>
          </cell>
          <cell r="C885" t="str">
            <v>기  계  화  전 주 건 식                              7ｍ 조립식강관전주, 세멘부럭,번호찰포함</v>
          </cell>
          <cell r="D885" t="str">
            <v>보통(F=0.7)</v>
          </cell>
          <cell r="E885" t="str">
            <v>본</v>
          </cell>
          <cell r="F885">
            <v>28.013999999999999</v>
          </cell>
          <cell r="G885">
            <v>20615</v>
          </cell>
          <cell r="H885">
            <v>1</v>
          </cell>
          <cell r="I885">
            <v>20616</v>
          </cell>
          <cell r="J885">
            <v>1</v>
          </cell>
        </row>
        <row r="886">
          <cell r="A886">
            <v>884</v>
          </cell>
          <cell r="B886" t="str">
            <v>29-00223</v>
          </cell>
          <cell r="C886" t="str">
            <v>기  계  화  전 주 건 식                              7ｍ 조립식강관전주, 세멘부럭,번호찰포함</v>
          </cell>
          <cell r="D886" t="str">
            <v>다소불량(F=0.6)</v>
          </cell>
          <cell r="E886" t="str">
            <v>본</v>
          </cell>
          <cell r="F886">
            <v>28.015000000000001</v>
          </cell>
          <cell r="G886">
            <v>20615</v>
          </cell>
          <cell r="H886">
            <v>1</v>
          </cell>
          <cell r="I886">
            <v>20616</v>
          </cell>
          <cell r="J886">
            <v>1</v>
          </cell>
        </row>
        <row r="887">
          <cell r="A887">
            <v>885</v>
          </cell>
          <cell r="B887" t="str">
            <v>29-00224</v>
          </cell>
          <cell r="C887" t="str">
            <v>기  계  화  전 주 건 식                              7ｍ 조립식강관전주, 세멘부럭,번호찰포함</v>
          </cell>
          <cell r="D887" t="str">
            <v>불량(F=0.4)</v>
          </cell>
          <cell r="E887" t="str">
            <v>본</v>
          </cell>
          <cell r="F887">
            <v>28.015999999999998</v>
          </cell>
          <cell r="G887">
            <v>20615</v>
          </cell>
          <cell r="H887">
            <v>1</v>
          </cell>
          <cell r="I887">
            <v>20616</v>
          </cell>
          <cell r="J887">
            <v>1</v>
          </cell>
        </row>
        <row r="888">
          <cell r="A888">
            <v>886</v>
          </cell>
          <cell r="B888" t="str">
            <v>29-00225</v>
          </cell>
          <cell r="C888" t="str">
            <v>기  계  화  전 주 건 식                              7ｍ 조립식강관전주, 세멘부럭,번호찰포함</v>
          </cell>
          <cell r="D888" t="str">
            <v>매우불량(F=0.3)</v>
          </cell>
          <cell r="E888" t="str">
            <v>본</v>
          </cell>
          <cell r="F888">
            <v>28.016999999999999</v>
          </cell>
          <cell r="G888">
            <v>20615</v>
          </cell>
          <cell r="H888">
            <v>1</v>
          </cell>
          <cell r="I888">
            <v>20616</v>
          </cell>
          <cell r="J888">
            <v>1</v>
          </cell>
        </row>
        <row r="889">
          <cell r="A889">
            <v>887</v>
          </cell>
          <cell r="B889" t="str">
            <v>29-00226</v>
          </cell>
          <cell r="C889" t="str">
            <v>기  계  화  전 주 건 식                              7ｍ 조립식강관전주, 부럭제외,번호찰포함</v>
          </cell>
          <cell r="D889" t="str">
            <v>양호(F=0.9)</v>
          </cell>
          <cell r="E889" t="str">
            <v>본</v>
          </cell>
          <cell r="F889">
            <v>28.018999999999998</v>
          </cell>
          <cell r="G889">
            <v>20615</v>
          </cell>
          <cell r="H889">
            <v>1</v>
          </cell>
          <cell r="I889">
            <v>20616</v>
          </cell>
          <cell r="J889">
            <v>1</v>
          </cell>
        </row>
        <row r="890">
          <cell r="A890">
            <v>888</v>
          </cell>
          <cell r="B890" t="str">
            <v>29-00227</v>
          </cell>
          <cell r="C890" t="str">
            <v>기  계  화  전 주 건 식                              7ｍ 조립식강관전주, 부럭제외,번호찰포함</v>
          </cell>
          <cell r="D890" t="str">
            <v>보통(F=0.7)</v>
          </cell>
          <cell r="E890" t="str">
            <v>본</v>
          </cell>
          <cell r="F890">
            <v>28.02</v>
          </cell>
          <cell r="G890">
            <v>20615</v>
          </cell>
          <cell r="H890">
            <v>1</v>
          </cell>
          <cell r="I890">
            <v>20616</v>
          </cell>
          <cell r="J890">
            <v>1</v>
          </cell>
        </row>
        <row r="891">
          <cell r="A891">
            <v>889</v>
          </cell>
          <cell r="B891" t="str">
            <v>29-00228</v>
          </cell>
          <cell r="C891" t="str">
            <v>기  계  화  전 주 건 식                              7ｍ 조립식강관전주, 부럭제외,번호찰포함</v>
          </cell>
          <cell r="D891" t="str">
            <v>다소불량(F=0.6)</v>
          </cell>
          <cell r="E891" t="str">
            <v>본</v>
          </cell>
          <cell r="F891">
            <v>28.021000000000001</v>
          </cell>
          <cell r="G891">
            <v>20615</v>
          </cell>
          <cell r="H891">
            <v>1</v>
          </cell>
          <cell r="I891">
            <v>20616</v>
          </cell>
          <cell r="J891">
            <v>1</v>
          </cell>
        </row>
        <row r="892">
          <cell r="A892">
            <v>890</v>
          </cell>
          <cell r="B892" t="str">
            <v>29-00229</v>
          </cell>
          <cell r="C892" t="str">
            <v>기  계  화  전 주 건 식                              7ｍ 조립식강관전주, 부럭제외,번호찰포함</v>
          </cell>
          <cell r="D892" t="str">
            <v>불량(F=0.4)</v>
          </cell>
          <cell r="E892" t="str">
            <v>본</v>
          </cell>
          <cell r="F892">
            <v>28.021999999999998</v>
          </cell>
          <cell r="G892">
            <v>20615</v>
          </cell>
          <cell r="H892">
            <v>1</v>
          </cell>
          <cell r="I892">
            <v>20616</v>
          </cell>
          <cell r="J892">
            <v>1</v>
          </cell>
        </row>
        <row r="893">
          <cell r="A893">
            <v>891</v>
          </cell>
          <cell r="B893" t="str">
            <v>29-00230</v>
          </cell>
          <cell r="C893" t="str">
            <v>기  계  화  전 주 건 식                              7ｍ 조립식강관전주, 부럭제외,번호찰포함</v>
          </cell>
          <cell r="D893" t="str">
            <v>매우불량(F=0.3)</v>
          </cell>
          <cell r="E893" t="str">
            <v>본</v>
          </cell>
          <cell r="F893">
            <v>28.023</v>
          </cell>
          <cell r="G893">
            <v>20615</v>
          </cell>
          <cell r="H893">
            <v>1</v>
          </cell>
          <cell r="I893">
            <v>20616</v>
          </cell>
          <cell r="J893">
            <v>1</v>
          </cell>
        </row>
        <row r="894">
          <cell r="A894">
            <v>892</v>
          </cell>
          <cell r="B894" t="str">
            <v>29-00231</v>
          </cell>
          <cell r="C894" t="str">
            <v>기  계  화  전 주 건 식                              7.5ｍ 콘크리트주, 세멘부럭, 번호찰포함</v>
          </cell>
          <cell r="D894" t="str">
            <v>양호(F=0.9)</v>
          </cell>
          <cell r="E894" t="str">
            <v>본</v>
          </cell>
          <cell r="F894">
            <v>28.024999999999999</v>
          </cell>
          <cell r="G894">
            <v>20716</v>
          </cell>
          <cell r="H894">
            <v>1</v>
          </cell>
        </row>
        <row r="895">
          <cell r="A895">
            <v>893</v>
          </cell>
          <cell r="B895" t="str">
            <v>29-00232</v>
          </cell>
          <cell r="C895" t="str">
            <v>기  계  화  전 주 건 식                              7.5ｍ 콘크리트주, 세멘부럭, 번호찰포함</v>
          </cell>
          <cell r="D895" t="str">
            <v>보통(F=0.7)</v>
          </cell>
          <cell r="E895" t="str">
            <v>본</v>
          </cell>
          <cell r="F895">
            <v>28.026</v>
          </cell>
          <cell r="G895">
            <v>20716</v>
          </cell>
          <cell r="H895">
            <v>1</v>
          </cell>
        </row>
        <row r="896">
          <cell r="A896">
            <v>894</v>
          </cell>
          <cell r="B896" t="str">
            <v>29-00233</v>
          </cell>
          <cell r="C896" t="str">
            <v>기  계  화  전 주 건 식                              7.5ｍ 콘크리트주, 세멘부럭, 번호찰포함</v>
          </cell>
          <cell r="D896" t="str">
            <v>다소불량(F=0.6)</v>
          </cell>
          <cell r="E896" t="str">
            <v>본</v>
          </cell>
          <cell r="F896">
            <v>28.027000000000001</v>
          </cell>
          <cell r="G896">
            <v>20716</v>
          </cell>
          <cell r="H896">
            <v>1</v>
          </cell>
        </row>
        <row r="897">
          <cell r="A897">
            <v>895</v>
          </cell>
          <cell r="B897" t="str">
            <v>29-00234</v>
          </cell>
          <cell r="C897" t="str">
            <v>기  계  화  전 주 건 식                              7.5ｍ 콘크리트주, 세멘부럭, 번호찰포함</v>
          </cell>
          <cell r="D897" t="str">
            <v>불량(F=0.4)</v>
          </cell>
          <cell r="E897" t="str">
            <v>본</v>
          </cell>
          <cell r="F897">
            <v>28.027999999999999</v>
          </cell>
          <cell r="G897">
            <v>20716</v>
          </cell>
          <cell r="H897">
            <v>1</v>
          </cell>
        </row>
        <row r="898">
          <cell r="A898">
            <v>896</v>
          </cell>
          <cell r="B898" t="str">
            <v>29-00235</v>
          </cell>
          <cell r="C898" t="str">
            <v>기  계  화  전 주 건 식                              7.5ｍ 콘크리트주, 세멘부럭, 번호찰포함</v>
          </cell>
          <cell r="D898" t="str">
            <v>매우불량(F=0.3)</v>
          </cell>
          <cell r="E898" t="str">
            <v>본</v>
          </cell>
          <cell r="F898">
            <v>28.029</v>
          </cell>
          <cell r="G898">
            <v>20716</v>
          </cell>
          <cell r="H898">
            <v>1</v>
          </cell>
        </row>
        <row r="899">
          <cell r="A899">
            <v>897</v>
          </cell>
          <cell r="B899" t="str">
            <v>29-00236</v>
          </cell>
          <cell r="C899" t="str">
            <v>기  계  화  전 주 건 식                              7.5ｍ 콘크리트주, 부럭제외, 번호찰포함</v>
          </cell>
          <cell r="D899" t="str">
            <v>양호(F=0.9)</v>
          </cell>
          <cell r="E899" t="str">
            <v>본</v>
          </cell>
          <cell r="F899">
            <v>28.030999999999999</v>
          </cell>
          <cell r="G899">
            <v>20716</v>
          </cell>
          <cell r="H899">
            <v>1</v>
          </cell>
        </row>
        <row r="900">
          <cell r="A900">
            <v>898</v>
          </cell>
          <cell r="B900" t="str">
            <v>29-00237</v>
          </cell>
          <cell r="C900" t="str">
            <v>기  계  화  전 주 건 식                              7.5ｍ 콘크리트주, 부럭제외, 번호찰포함</v>
          </cell>
          <cell r="D900" t="str">
            <v>보통(F=0.7)</v>
          </cell>
          <cell r="E900" t="str">
            <v>본</v>
          </cell>
          <cell r="F900">
            <v>28.032</v>
          </cell>
          <cell r="G900">
            <v>20716</v>
          </cell>
          <cell r="H900">
            <v>1</v>
          </cell>
        </row>
        <row r="901">
          <cell r="A901">
            <v>899</v>
          </cell>
          <cell r="B901" t="str">
            <v>29-00238</v>
          </cell>
          <cell r="C901" t="str">
            <v>기  계  화  전 주 건 식                              7.5ｍ 콘크리트주, 부럭제외, 번호찰포함</v>
          </cell>
          <cell r="D901" t="str">
            <v>다소불량(F=0.6)</v>
          </cell>
          <cell r="E901" t="str">
            <v>본</v>
          </cell>
          <cell r="F901">
            <v>28.033000000000001</v>
          </cell>
          <cell r="G901">
            <v>20716</v>
          </cell>
          <cell r="H901">
            <v>1</v>
          </cell>
        </row>
        <row r="902">
          <cell r="A902">
            <v>900</v>
          </cell>
          <cell r="B902" t="str">
            <v>29-00239</v>
          </cell>
          <cell r="C902" t="str">
            <v>기  계  화  전 주 건 식                              7.5ｍ 콘크리트주, 부럭제외, 번호찰포함</v>
          </cell>
          <cell r="D902" t="str">
            <v>불량(F=0.4)</v>
          </cell>
          <cell r="E902" t="str">
            <v>본</v>
          </cell>
          <cell r="F902">
            <v>28.033999999999999</v>
          </cell>
          <cell r="G902">
            <v>20716</v>
          </cell>
          <cell r="H902">
            <v>1</v>
          </cell>
        </row>
        <row r="903">
          <cell r="A903">
            <v>901</v>
          </cell>
          <cell r="B903" t="str">
            <v>29-00240</v>
          </cell>
          <cell r="C903" t="str">
            <v>기  계  화  전 주 건 식                              7.5ｍ 콘크리트주, 부럭제외, 번호찰포함</v>
          </cell>
          <cell r="D903" t="str">
            <v>매우불량(F=0.3)</v>
          </cell>
          <cell r="E903" t="str">
            <v>본</v>
          </cell>
          <cell r="F903">
            <v>28.035</v>
          </cell>
          <cell r="G903">
            <v>20716</v>
          </cell>
          <cell r="H903">
            <v>1</v>
          </cell>
        </row>
        <row r="904">
          <cell r="A904">
            <v>902</v>
          </cell>
          <cell r="B904" t="str">
            <v>29-00241</v>
          </cell>
          <cell r="C904" t="str">
            <v>기  계  화  전 주 건 식                              8ｍ 콘크리트주, 세멘부럭, 번호찰포함</v>
          </cell>
          <cell r="D904" t="str">
            <v>양호(F=0.9)</v>
          </cell>
          <cell r="E904" t="str">
            <v>본</v>
          </cell>
          <cell r="F904">
            <v>28.036999999999999</v>
          </cell>
          <cell r="G904">
            <v>20717</v>
          </cell>
          <cell r="H904">
            <v>1</v>
          </cell>
        </row>
        <row r="905">
          <cell r="A905">
            <v>903</v>
          </cell>
          <cell r="B905" t="str">
            <v>29-00242</v>
          </cell>
          <cell r="C905" t="str">
            <v>기  계  화  전 주 건 식                              8ｍ 콘크리트주, 세멘부럭, 번호찰포함</v>
          </cell>
          <cell r="D905" t="str">
            <v>보통(F=0.7)</v>
          </cell>
          <cell r="E905" t="str">
            <v>본</v>
          </cell>
          <cell r="F905">
            <v>28.038</v>
          </cell>
          <cell r="G905">
            <v>20717</v>
          </cell>
          <cell r="H905">
            <v>1</v>
          </cell>
        </row>
        <row r="906">
          <cell r="A906">
            <v>904</v>
          </cell>
          <cell r="B906" t="str">
            <v>29-00243</v>
          </cell>
          <cell r="C906" t="str">
            <v>기  계  화  전 주 건 식                              8ｍ 콘크리트주, 세멘부럭, 번호찰포함</v>
          </cell>
          <cell r="D906" t="str">
            <v>다소불량(F=0.6)</v>
          </cell>
          <cell r="E906" t="str">
            <v>본</v>
          </cell>
          <cell r="F906">
            <v>28.039000000000001</v>
          </cell>
          <cell r="G906">
            <v>20717</v>
          </cell>
          <cell r="H906">
            <v>1</v>
          </cell>
        </row>
        <row r="907">
          <cell r="A907">
            <v>905</v>
          </cell>
          <cell r="B907" t="str">
            <v>29-00244</v>
          </cell>
          <cell r="C907" t="str">
            <v>기  계  화  전 주 건 식                              8ｍ 콘크리트주, 세멘부럭, 번호찰포함</v>
          </cell>
          <cell r="D907" t="str">
            <v>불량(F=0.4)</v>
          </cell>
          <cell r="E907" t="str">
            <v>본</v>
          </cell>
          <cell r="F907">
            <v>28.04</v>
          </cell>
          <cell r="G907">
            <v>20717</v>
          </cell>
          <cell r="H907">
            <v>1</v>
          </cell>
        </row>
        <row r="908">
          <cell r="A908">
            <v>906</v>
          </cell>
          <cell r="B908" t="str">
            <v>29-00245</v>
          </cell>
          <cell r="C908" t="str">
            <v>기  계  화  전 주 건 식                              8ｍ 콘크리트주, 세멘부럭, 번호찰포함</v>
          </cell>
          <cell r="D908" t="str">
            <v>매우불량(F=0.3)</v>
          </cell>
          <cell r="E908" t="str">
            <v>본</v>
          </cell>
          <cell r="F908">
            <v>28.041</v>
          </cell>
          <cell r="G908">
            <v>20717</v>
          </cell>
          <cell r="H908">
            <v>1</v>
          </cell>
        </row>
        <row r="909">
          <cell r="A909">
            <v>907</v>
          </cell>
          <cell r="B909" t="str">
            <v>29-00246</v>
          </cell>
          <cell r="C909" t="str">
            <v>기  계  화  전 주 건 식                              8ｍ 콘크리트주, 부럭제외, 번호찰포함</v>
          </cell>
          <cell r="D909" t="str">
            <v>양호(F=0.9)</v>
          </cell>
          <cell r="E909" t="str">
            <v>본</v>
          </cell>
          <cell r="F909">
            <v>28.042999999999999</v>
          </cell>
          <cell r="G909">
            <v>20717</v>
          </cell>
          <cell r="H909">
            <v>1</v>
          </cell>
        </row>
        <row r="910">
          <cell r="A910">
            <v>908</v>
          </cell>
          <cell r="B910" t="str">
            <v>29-00247</v>
          </cell>
          <cell r="C910" t="str">
            <v>기  계  화  전 주 건 식                              8ｍ 콘크리트주, 부럭제외, 번호찰포함</v>
          </cell>
          <cell r="D910" t="str">
            <v>보통(F=0.7)</v>
          </cell>
          <cell r="E910" t="str">
            <v>본</v>
          </cell>
          <cell r="F910">
            <v>28.044</v>
          </cell>
          <cell r="G910">
            <v>20717</v>
          </cell>
          <cell r="H910">
            <v>1</v>
          </cell>
        </row>
        <row r="911">
          <cell r="A911">
            <v>909</v>
          </cell>
          <cell r="B911" t="str">
            <v>29-00248</v>
          </cell>
          <cell r="C911" t="str">
            <v>기  계  화  전 주 건 식                              8ｍ 콘크리트주, 부럭제외, 번호찰포함</v>
          </cell>
          <cell r="D911" t="str">
            <v>다소불량(F=0.6)</v>
          </cell>
          <cell r="E911" t="str">
            <v>본</v>
          </cell>
          <cell r="F911">
            <v>28.045000000000002</v>
          </cell>
          <cell r="G911">
            <v>20717</v>
          </cell>
          <cell r="H911">
            <v>1</v>
          </cell>
        </row>
        <row r="912">
          <cell r="A912">
            <v>910</v>
          </cell>
          <cell r="B912" t="str">
            <v>29-00249</v>
          </cell>
          <cell r="C912" t="str">
            <v>기  계  화  전 주 건 식                              8ｍ 콘크리트주, 부럭제외, 번호찰포함</v>
          </cell>
          <cell r="D912" t="str">
            <v>불량(F=0.4)</v>
          </cell>
          <cell r="E912" t="str">
            <v>본</v>
          </cell>
          <cell r="F912">
            <v>28.045999999999999</v>
          </cell>
          <cell r="G912">
            <v>20717</v>
          </cell>
          <cell r="H912">
            <v>1</v>
          </cell>
        </row>
        <row r="913">
          <cell r="A913">
            <v>911</v>
          </cell>
          <cell r="B913" t="str">
            <v>29-00250</v>
          </cell>
          <cell r="C913" t="str">
            <v>기  계  화  전 주 건 식                              8ｍ 콘크리트주, 부럭제외, 번호찰포함</v>
          </cell>
          <cell r="D913" t="str">
            <v>매우불량(F=0.3)</v>
          </cell>
          <cell r="E913" t="str">
            <v>본</v>
          </cell>
          <cell r="F913">
            <v>28.047000000000001</v>
          </cell>
          <cell r="G913">
            <v>20717</v>
          </cell>
          <cell r="H913">
            <v>1</v>
          </cell>
        </row>
        <row r="914">
          <cell r="A914">
            <v>912</v>
          </cell>
          <cell r="B914" t="str">
            <v>29-00281</v>
          </cell>
          <cell r="C914" t="str">
            <v>기  계  화  전 주 건 식                              12ｍ 콘크리트주, 부럭제외, 번호찰포함</v>
          </cell>
          <cell r="D914" t="str">
            <v>양호(F=0.9)</v>
          </cell>
          <cell r="E914" t="str">
            <v>본</v>
          </cell>
          <cell r="F914">
            <v>28.073</v>
          </cell>
          <cell r="G914">
            <v>28752</v>
          </cell>
          <cell r="H914">
            <v>1</v>
          </cell>
        </row>
        <row r="915">
          <cell r="A915">
            <v>913</v>
          </cell>
          <cell r="B915" t="str">
            <v>29-00298</v>
          </cell>
          <cell r="C915" t="str">
            <v>기  계  화  전 주 건 식                              현 장 교 통 정 리</v>
          </cell>
          <cell r="E915" t="str">
            <v>개소</v>
          </cell>
          <cell r="F915">
            <v>26.12</v>
          </cell>
        </row>
        <row r="916">
          <cell r="A916">
            <v>914</v>
          </cell>
          <cell r="B916" t="str">
            <v>29-00299</v>
          </cell>
          <cell r="C916" t="str">
            <v>기  계  화  전 주 건 식                              지 하 매설물 굴착조사</v>
          </cell>
          <cell r="E916" t="str">
            <v>개소</v>
          </cell>
          <cell r="F916">
            <v>26.120999999999999</v>
          </cell>
        </row>
        <row r="917">
          <cell r="A917">
            <v>915</v>
          </cell>
          <cell r="B917" t="str">
            <v>29-00301</v>
          </cell>
          <cell r="C917" t="str">
            <v>기  계  화  전 주 철  거                            7ｍ 콘크리트주, 부럭포함, 사용가</v>
          </cell>
          <cell r="D917" t="str">
            <v>양호(F=0.9)</v>
          </cell>
          <cell r="E917" t="str">
            <v>본</v>
          </cell>
          <cell r="F917">
            <v>29.003</v>
          </cell>
        </row>
        <row r="918">
          <cell r="A918">
            <v>916</v>
          </cell>
          <cell r="B918" t="str">
            <v>29-00302</v>
          </cell>
          <cell r="C918" t="str">
            <v>기  계  화  전 주 철  거                            7ｍ 콘크리트주, 부럭포함, 사용가</v>
          </cell>
          <cell r="D918" t="str">
            <v>보통(F=0.7)</v>
          </cell>
          <cell r="E918" t="str">
            <v>본</v>
          </cell>
          <cell r="F918">
            <v>29.004000000000001</v>
          </cell>
        </row>
        <row r="919">
          <cell r="A919">
            <v>917</v>
          </cell>
          <cell r="B919" t="str">
            <v>29-00303</v>
          </cell>
          <cell r="C919" t="str">
            <v>기  계  화  전 주 철  거                            7ｍ 콘크리트주, 부럭포함, 사용가</v>
          </cell>
          <cell r="D919" t="str">
            <v>다소불량(F=0.6)</v>
          </cell>
          <cell r="E919" t="str">
            <v>본</v>
          </cell>
          <cell r="F919">
            <v>29.004999999999999</v>
          </cell>
        </row>
        <row r="920">
          <cell r="A920">
            <v>918</v>
          </cell>
          <cell r="B920" t="str">
            <v>29-00304</v>
          </cell>
          <cell r="C920" t="str">
            <v>기  계  화  전 주 철  거                            7ｍ 콘크리트주, 부럭포함, 사용가</v>
          </cell>
          <cell r="D920" t="str">
            <v>불량(F=0.4)</v>
          </cell>
          <cell r="E920" t="str">
            <v>본</v>
          </cell>
          <cell r="F920">
            <v>29.006</v>
          </cell>
        </row>
        <row r="921">
          <cell r="A921">
            <v>919</v>
          </cell>
          <cell r="B921" t="str">
            <v>29-00305</v>
          </cell>
          <cell r="C921" t="str">
            <v>기  계  화  전 주 철  거                            7ｍ 콘크리트주, 부럭포함, 사용가</v>
          </cell>
          <cell r="D921" t="str">
            <v>매우불량(F=0.3)</v>
          </cell>
          <cell r="E921" t="str">
            <v>본</v>
          </cell>
          <cell r="F921">
            <v>29.007000000000001</v>
          </cell>
        </row>
        <row r="922">
          <cell r="A922">
            <v>920</v>
          </cell>
          <cell r="B922" t="str">
            <v>29-00306</v>
          </cell>
          <cell r="C922" t="str">
            <v>기  계  화  전 주 철  거                             7ｍ 콘크리트주, 부럭제외, 사용가</v>
          </cell>
          <cell r="D922" t="str">
            <v>양호(F=0.9)</v>
          </cell>
          <cell r="E922" t="str">
            <v>본</v>
          </cell>
          <cell r="F922">
            <v>29.009</v>
          </cell>
        </row>
        <row r="923">
          <cell r="A923">
            <v>921</v>
          </cell>
          <cell r="B923" t="str">
            <v>29-00307</v>
          </cell>
          <cell r="C923" t="str">
            <v>기  계  화  전 주 철  거                             7ｍ 콘크리트주, 부럭제외, 사용가</v>
          </cell>
          <cell r="D923" t="str">
            <v>보통(F=0.7)</v>
          </cell>
          <cell r="E923" t="str">
            <v>본</v>
          </cell>
          <cell r="F923">
            <v>29.01</v>
          </cell>
        </row>
        <row r="924">
          <cell r="A924">
            <v>922</v>
          </cell>
          <cell r="B924" t="str">
            <v>29-00308</v>
          </cell>
          <cell r="C924" t="str">
            <v>기  계  화  전 주 철  거                             7ｍ 콘크리트주, 부럭제외, 사용가</v>
          </cell>
          <cell r="D924" t="str">
            <v>다소불량(F=0.6)</v>
          </cell>
          <cell r="E924" t="str">
            <v>본</v>
          </cell>
          <cell r="F924">
            <v>29.010999999999999</v>
          </cell>
        </row>
        <row r="925">
          <cell r="A925">
            <v>923</v>
          </cell>
          <cell r="B925" t="str">
            <v>29-00309</v>
          </cell>
          <cell r="C925" t="str">
            <v>기  계  화  전 주 철  거                             7ｍ 콘크리트주, 부럭제외, 사용가</v>
          </cell>
          <cell r="D925" t="str">
            <v>불량(F=0.4)</v>
          </cell>
          <cell r="E925" t="str">
            <v>본</v>
          </cell>
          <cell r="F925">
            <v>29.012</v>
          </cell>
        </row>
        <row r="926">
          <cell r="A926">
            <v>924</v>
          </cell>
          <cell r="B926" t="str">
            <v>29-00310</v>
          </cell>
          <cell r="C926" t="str">
            <v>기  계  화  전 주 철  거                             7ｍ 콘크리트주, 부럭제외, 사용가</v>
          </cell>
          <cell r="D926" t="str">
            <v>매우불량(F=0.3)</v>
          </cell>
          <cell r="E926" t="str">
            <v>본</v>
          </cell>
          <cell r="F926">
            <v>29.013000000000002</v>
          </cell>
        </row>
        <row r="927">
          <cell r="A927">
            <v>925</v>
          </cell>
          <cell r="B927" t="str">
            <v>29-00311</v>
          </cell>
          <cell r="C927" t="str">
            <v>기  계  화  전 주 철  거                            7ｍ 조립식강관전주, 부럭포함, 사용가</v>
          </cell>
          <cell r="D927" t="str">
            <v>양호(F=0.9)</v>
          </cell>
          <cell r="E927" t="str">
            <v>본</v>
          </cell>
          <cell r="F927">
            <v>29.015000000000001</v>
          </cell>
        </row>
        <row r="928">
          <cell r="A928">
            <v>926</v>
          </cell>
          <cell r="B928" t="str">
            <v>29-00312</v>
          </cell>
          <cell r="C928" t="str">
            <v>기  계  화  전 주 철  거                            7ｍ 조립식강관전주, 부럭포함, 사용가</v>
          </cell>
          <cell r="D928" t="str">
            <v>보통(F=0.7)</v>
          </cell>
          <cell r="E928" t="str">
            <v>본</v>
          </cell>
          <cell r="F928">
            <v>29.015999999999998</v>
          </cell>
        </row>
        <row r="929">
          <cell r="A929">
            <v>927</v>
          </cell>
          <cell r="B929" t="str">
            <v>29-00313</v>
          </cell>
          <cell r="C929" t="str">
            <v>기  계  화  전 주 철  거                            7ｍ 조립식강관전주, 부럭포함, 사용가</v>
          </cell>
          <cell r="D929" t="str">
            <v>다소불량(F=0.6)</v>
          </cell>
          <cell r="E929" t="str">
            <v>본</v>
          </cell>
          <cell r="F929">
            <v>29.016999999999999</v>
          </cell>
        </row>
        <row r="930">
          <cell r="A930">
            <v>928</v>
          </cell>
          <cell r="B930" t="str">
            <v>29-00314</v>
          </cell>
          <cell r="C930" t="str">
            <v>기  계  화  전 주 철  거                            7ｍ 조립식강관전주, 부럭포함, 사용가</v>
          </cell>
          <cell r="D930" t="str">
            <v>불량(F=0.4)</v>
          </cell>
          <cell r="E930" t="str">
            <v>본</v>
          </cell>
          <cell r="F930">
            <v>29.018000000000001</v>
          </cell>
        </row>
        <row r="931">
          <cell r="A931">
            <v>929</v>
          </cell>
          <cell r="B931" t="str">
            <v>29-00315</v>
          </cell>
          <cell r="C931" t="str">
            <v>기  계  화  전 주 철  거                            7ｍ 조립식강관전주, 부럭포함, 사용가</v>
          </cell>
          <cell r="D931" t="str">
            <v>매우불량(F=0.3)</v>
          </cell>
          <cell r="E931" t="str">
            <v>본</v>
          </cell>
          <cell r="F931">
            <v>29.018999999999998</v>
          </cell>
        </row>
        <row r="932">
          <cell r="A932">
            <v>930</v>
          </cell>
          <cell r="B932" t="str">
            <v>29-00316</v>
          </cell>
          <cell r="C932" t="str">
            <v>기  계  화  전 주 철 거                              7ｍ 조립식강관전주, 부럭제외,사용가</v>
          </cell>
          <cell r="D932" t="str">
            <v>양호(F=0.9)</v>
          </cell>
          <cell r="E932" t="str">
            <v>본</v>
          </cell>
          <cell r="F932">
            <v>29.021000000000001</v>
          </cell>
        </row>
        <row r="933">
          <cell r="A933">
            <v>931</v>
          </cell>
          <cell r="B933" t="str">
            <v>29-00317</v>
          </cell>
          <cell r="C933" t="str">
            <v>기  계  화  전 주 철 거                              7ｍ 조립식강관전주, 부럭제외,사용가</v>
          </cell>
          <cell r="D933" t="str">
            <v>보통(F=0.7)</v>
          </cell>
          <cell r="E933" t="str">
            <v>본</v>
          </cell>
          <cell r="F933">
            <v>29.021999999999998</v>
          </cell>
        </row>
        <row r="934">
          <cell r="A934">
            <v>932</v>
          </cell>
          <cell r="B934" t="str">
            <v>29-00318</v>
          </cell>
          <cell r="C934" t="str">
            <v>기  계  화  전 주 철 거                              7ｍ 조립식강관전주, 부럭제외,사용가</v>
          </cell>
          <cell r="D934" t="str">
            <v>다소불량(F=0.6)</v>
          </cell>
          <cell r="E934" t="str">
            <v>본</v>
          </cell>
          <cell r="F934">
            <v>29.023</v>
          </cell>
        </row>
        <row r="935">
          <cell r="A935">
            <v>933</v>
          </cell>
          <cell r="B935" t="str">
            <v>29-00319</v>
          </cell>
          <cell r="C935" t="str">
            <v>기  계  화  전 주 철 거                              7ｍ 조립식강관전주, 부럭제외,사용가</v>
          </cell>
          <cell r="D935" t="str">
            <v>불량(F=0.4)</v>
          </cell>
          <cell r="E935" t="str">
            <v>본</v>
          </cell>
          <cell r="F935">
            <v>29.024000000000001</v>
          </cell>
        </row>
        <row r="936">
          <cell r="A936">
            <v>934</v>
          </cell>
          <cell r="B936" t="str">
            <v>29-00320</v>
          </cell>
          <cell r="C936" t="str">
            <v>기  계  화  전 주 철 거                              7ｍ 조립식강관전주, 부럭제외,사용가</v>
          </cell>
          <cell r="D936" t="str">
            <v>매우불량(F=0.3)</v>
          </cell>
          <cell r="E936" t="str">
            <v>본</v>
          </cell>
          <cell r="F936">
            <v>29.024999999999999</v>
          </cell>
        </row>
        <row r="937">
          <cell r="A937">
            <v>935</v>
          </cell>
          <cell r="B937" t="str">
            <v>29-00321</v>
          </cell>
          <cell r="C937" t="str">
            <v>기  계  화  전 주 철 거                             7.5ｍ 콘크리트주, 부럭포함, 사용가</v>
          </cell>
          <cell r="D937" t="str">
            <v>양호(F=0.9)</v>
          </cell>
          <cell r="E937" t="str">
            <v>본</v>
          </cell>
          <cell r="F937">
            <v>29.027000000000001</v>
          </cell>
        </row>
        <row r="938">
          <cell r="A938">
            <v>936</v>
          </cell>
          <cell r="B938" t="str">
            <v>29-00322</v>
          </cell>
          <cell r="C938" t="str">
            <v>기  계  화  전 주 철 거                             7.5ｍ 콘크리트주, 부럭포함, 사용가</v>
          </cell>
          <cell r="D938" t="str">
            <v>보통(F=0.7)</v>
          </cell>
          <cell r="E938" t="str">
            <v>본</v>
          </cell>
          <cell r="F938">
            <v>29.027999999999999</v>
          </cell>
        </row>
        <row r="939">
          <cell r="A939">
            <v>937</v>
          </cell>
          <cell r="B939" t="str">
            <v>29-00323</v>
          </cell>
          <cell r="C939" t="str">
            <v>기  계  화  전 주 철 거                             7.5ｍ 콘크리트주, 부럭포함, 사용가</v>
          </cell>
          <cell r="D939" t="str">
            <v>다소불량(F=0.6)</v>
          </cell>
          <cell r="E939" t="str">
            <v>본</v>
          </cell>
          <cell r="F939">
            <v>29.029</v>
          </cell>
        </row>
        <row r="940">
          <cell r="A940">
            <v>938</v>
          </cell>
          <cell r="B940" t="str">
            <v>29-00324</v>
          </cell>
          <cell r="C940" t="str">
            <v>기  계  화  전 주 철 거                             7.5ｍ 콘크리트주, 부럭포함, 사용가</v>
          </cell>
          <cell r="D940" t="str">
            <v>불량(F=0.4)</v>
          </cell>
          <cell r="E940" t="str">
            <v>본</v>
          </cell>
          <cell r="F940">
            <v>29.03</v>
          </cell>
        </row>
        <row r="941">
          <cell r="A941">
            <v>939</v>
          </cell>
          <cell r="B941" t="str">
            <v>29-00325</v>
          </cell>
          <cell r="C941" t="str">
            <v>기  계  화  전 주 철 거                             7.5ｍ 콘크리트주, 부럭포함, 사용가</v>
          </cell>
          <cell r="D941" t="str">
            <v>매우불량(F=0.3)</v>
          </cell>
          <cell r="E941" t="str">
            <v>본</v>
          </cell>
          <cell r="F941">
            <v>29.030999999999999</v>
          </cell>
        </row>
        <row r="942">
          <cell r="A942">
            <v>940</v>
          </cell>
          <cell r="B942" t="str">
            <v>29-00326</v>
          </cell>
          <cell r="C942" t="str">
            <v>기  계  화  전 주 철 거                            7.5ｍ 콘크리트주, 부럭제외, 사용가</v>
          </cell>
          <cell r="D942" t="str">
            <v>양호(F=0.9)</v>
          </cell>
          <cell r="E942" t="str">
            <v>본</v>
          </cell>
          <cell r="F942">
            <v>29.033000000000001</v>
          </cell>
        </row>
        <row r="943">
          <cell r="A943">
            <v>941</v>
          </cell>
          <cell r="B943" t="str">
            <v>29-00327</v>
          </cell>
          <cell r="C943" t="str">
            <v>기  계  화  전 주 철 거                            7.5ｍ 콘크리트주, 부럭제외, 사용가</v>
          </cell>
          <cell r="D943" t="str">
            <v>보통(F=0.7)</v>
          </cell>
          <cell r="E943" t="str">
            <v>본</v>
          </cell>
          <cell r="F943">
            <v>29.033999999999999</v>
          </cell>
        </row>
        <row r="944">
          <cell r="A944">
            <v>942</v>
          </cell>
          <cell r="B944" t="str">
            <v>29-00328</v>
          </cell>
          <cell r="C944" t="str">
            <v>기  계  화  전 주 철 거                            7.5ｍ 콘크리트주, 부럭제외, 사용가</v>
          </cell>
          <cell r="D944" t="str">
            <v>다소불량(F=0.6)</v>
          </cell>
          <cell r="E944" t="str">
            <v>본</v>
          </cell>
          <cell r="F944">
            <v>29.035</v>
          </cell>
        </row>
        <row r="945">
          <cell r="A945">
            <v>943</v>
          </cell>
          <cell r="B945" t="str">
            <v>29-00329</v>
          </cell>
          <cell r="C945" t="str">
            <v>기  계  화  전 주 철 거                            7.5ｍ 콘크리트주, 부럭제외, 사용가</v>
          </cell>
          <cell r="D945" t="str">
            <v>불량(F=0.4)</v>
          </cell>
          <cell r="E945" t="str">
            <v>본</v>
          </cell>
          <cell r="F945">
            <v>29.036000000000001</v>
          </cell>
        </row>
        <row r="946">
          <cell r="A946">
            <v>944</v>
          </cell>
          <cell r="B946" t="str">
            <v>29-00330</v>
          </cell>
          <cell r="C946" t="str">
            <v>기  계  화  전 주 철 거                            7.5ｍ 콘크리트주, 부럭제외, 사용가</v>
          </cell>
          <cell r="D946" t="str">
            <v>매우불량(F=0.3)</v>
          </cell>
          <cell r="E946" t="str">
            <v>본</v>
          </cell>
          <cell r="F946">
            <v>29.036999999999999</v>
          </cell>
        </row>
        <row r="947">
          <cell r="A947">
            <v>945</v>
          </cell>
          <cell r="B947" t="str">
            <v>29-00331</v>
          </cell>
          <cell r="C947" t="str">
            <v>기  계  화  전 주 철 거                             8ｍ 콘크리트주, 부럭포함, 사용가</v>
          </cell>
          <cell r="D947" t="str">
            <v>양호(F=0.9)</v>
          </cell>
          <cell r="E947" t="str">
            <v>본</v>
          </cell>
          <cell r="F947">
            <v>29.039000000000001</v>
          </cell>
        </row>
        <row r="948">
          <cell r="A948">
            <v>946</v>
          </cell>
          <cell r="B948" t="str">
            <v>29-00332</v>
          </cell>
          <cell r="C948" t="str">
            <v>기  계  화  전 주 철 거                             8ｍ 콘크리트주, 부럭포함, 사용가</v>
          </cell>
          <cell r="D948" t="str">
            <v>보통(F=0.7)</v>
          </cell>
          <cell r="E948" t="str">
            <v>본</v>
          </cell>
          <cell r="F948">
            <v>29.04</v>
          </cell>
        </row>
        <row r="949">
          <cell r="A949">
            <v>947</v>
          </cell>
          <cell r="B949" t="str">
            <v>29-00333</v>
          </cell>
          <cell r="C949" t="str">
            <v>기  계  화  전 주 철 거                             8ｍ 콘크리트주, 부럭포함, 사용가</v>
          </cell>
          <cell r="D949" t="str">
            <v>다소불량(F=0.6)</v>
          </cell>
          <cell r="E949" t="str">
            <v>본</v>
          </cell>
          <cell r="F949">
            <v>29.041</v>
          </cell>
        </row>
        <row r="950">
          <cell r="A950">
            <v>948</v>
          </cell>
          <cell r="B950" t="str">
            <v>29-00334</v>
          </cell>
          <cell r="C950" t="str">
            <v>기  계  화  전 주 철 거                             8ｍ 콘크리트주, 부럭포함, 사용가</v>
          </cell>
          <cell r="D950" t="str">
            <v>불량(F=0.4)</v>
          </cell>
          <cell r="E950" t="str">
            <v>본</v>
          </cell>
          <cell r="F950">
            <v>29.042000000000002</v>
          </cell>
        </row>
        <row r="951">
          <cell r="A951">
            <v>949</v>
          </cell>
          <cell r="B951" t="str">
            <v>29-00335</v>
          </cell>
          <cell r="C951" t="str">
            <v>기  계  화  전 주 철 거                             8ｍ 콘크리트주, 부럭포함, 사용가</v>
          </cell>
          <cell r="D951" t="str">
            <v>매우불량(F=0.3)</v>
          </cell>
          <cell r="E951" t="str">
            <v>본</v>
          </cell>
          <cell r="F951">
            <v>29.042999999999999</v>
          </cell>
        </row>
        <row r="952">
          <cell r="A952">
            <v>950</v>
          </cell>
          <cell r="B952" t="str">
            <v>29-00336</v>
          </cell>
          <cell r="C952" t="str">
            <v>기  계  화  전 주 철 거                             8ｍ 콘크리트주, 부럭제외, 사용가</v>
          </cell>
          <cell r="D952" t="str">
            <v>양호(F=0.9)</v>
          </cell>
          <cell r="E952" t="str">
            <v>본</v>
          </cell>
          <cell r="F952">
            <v>29.045000000000002</v>
          </cell>
        </row>
        <row r="953">
          <cell r="A953">
            <v>951</v>
          </cell>
          <cell r="B953" t="str">
            <v>29-00337</v>
          </cell>
          <cell r="C953" t="str">
            <v>기  계  화  전 주 철 거                             8ｍ 콘크리트주, 부럭제외, 사용가</v>
          </cell>
          <cell r="D953" t="str">
            <v>보통(F=0.7)</v>
          </cell>
          <cell r="E953" t="str">
            <v>본</v>
          </cell>
          <cell r="F953">
            <v>29.045999999999999</v>
          </cell>
        </row>
        <row r="954">
          <cell r="A954">
            <v>952</v>
          </cell>
          <cell r="B954" t="str">
            <v>29-00338</v>
          </cell>
          <cell r="C954" t="str">
            <v>기  계  화  전 주 철 거                             8ｍ 콘크리트주, 부럭제외, 사용가</v>
          </cell>
          <cell r="D954" t="str">
            <v>다소불량(F=0.6)</v>
          </cell>
          <cell r="E954" t="str">
            <v>본</v>
          </cell>
          <cell r="F954">
            <v>29.047000000000001</v>
          </cell>
        </row>
        <row r="955">
          <cell r="A955">
            <v>953</v>
          </cell>
          <cell r="B955" t="str">
            <v>29-00339</v>
          </cell>
          <cell r="C955" t="str">
            <v>기  계  화  전 주 철 거                             8ｍ 콘크리트주, 부럭제외, 사용가</v>
          </cell>
          <cell r="D955" t="str">
            <v>불량(F=0.4)</v>
          </cell>
          <cell r="E955" t="str">
            <v>본</v>
          </cell>
          <cell r="F955">
            <v>29.047999999999998</v>
          </cell>
        </row>
        <row r="956">
          <cell r="A956">
            <v>954</v>
          </cell>
          <cell r="B956" t="str">
            <v>29-00340</v>
          </cell>
          <cell r="C956" t="str">
            <v>기  계  화  전 주 철 거                             8ｍ 콘크리트주, 부럭제외, 사용가</v>
          </cell>
          <cell r="D956" t="str">
            <v>매우불량(F=0.3)</v>
          </cell>
          <cell r="E956" t="str">
            <v>본</v>
          </cell>
          <cell r="F956">
            <v>29.048999999999999</v>
          </cell>
        </row>
        <row r="957">
          <cell r="A957">
            <v>955</v>
          </cell>
          <cell r="B957" t="str">
            <v>29-00361</v>
          </cell>
          <cell r="C957" t="str">
            <v>기  계  화  전 주 철  거                            12ｍ 콘크리트주, 부럭포함, 사용불</v>
          </cell>
          <cell r="D957" t="str">
            <v>양호(F=0.9)</v>
          </cell>
          <cell r="E957" t="str">
            <v>본</v>
          </cell>
          <cell r="F957">
            <v>29.074999999999999</v>
          </cell>
        </row>
        <row r="958">
          <cell r="A958">
            <v>956</v>
          </cell>
          <cell r="B958" t="str">
            <v>29-00401</v>
          </cell>
          <cell r="C958" t="str">
            <v>기  계  화  전 주 철  거                            7ｍ 콘크리트주, 부럭포함, 사용불</v>
          </cell>
          <cell r="D958" t="str">
            <v>양호(F=0.9)</v>
          </cell>
          <cell r="E958" t="str">
            <v>본</v>
          </cell>
          <cell r="F958">
            <v>29.137</v>
          </cell>
        </row>
        <row r="959">
          <cell r="A959">
            <v>957</v>
          </cell>
          <cell r="B959" t="str">
            <v>29-00402</v>
          </cell>
          <cell r="C959" t="str">
            <v>기  계  화  전 주 철  거                            7ｍ 콘크리트주, 부럭포함, 사용불</v>
          </cell>
          <cell r="D959" t="str">
            <v>보통(F=0.7)</v>
          </cell>
          <cell r="E959" t="str">
            <v>본</v>
          </cell>
          <cell r="F959">
            <v>29.138000000000002</v>
          </cell>
        </row>
        <row r="960">
          <cell r="A960">
            <v>958</v>
          </cell>
          <cell r="B960" t="str">
            <v>29-00403</v>
          </cell>
          <cell r="C960" t="str">
            <v>기  계  화  전 주 철  거                            7ｍ 콘크리트주, 부럭포함, 사용불</v>
          </cell>
          <cell r="D960" t="str">
            <v>다소불량(F=0.6)</v>
          </cell>
          <cell r="E960" t="str">
            <v>본</v>
          </cell>
          <cell r="F960">
            <v>29.138999999999999</v>
          </cell>
        </row>
        <row r="961">
          <cell r="A961">
            <v>959</v>
          </cell>
          <cell r="B961" t="str">
            <v>29-00404</v>
          </cell>
          <cell r="C961" t="str">
            <v>기  계  화  전 주 철  거                            7ｍ 콘크리트주, 부럭포함, 사용불</v>
          </cell>
          <cell r="D961" t="str">
            <v>불량(F=0.4)</v>
          </cell>
          <cell r="E961" t="str">
            <v>본</v>
          </cell>
          <cell r="F961">
            <v>29.14</v>
          </cell>
        </row>
        <row r="962">
          <cell r="A962">
            <v>960</v>
          </cell>
          <cell r="B962" t="str">
            <v>29-00405</v>
          </cell>
          <cell r="C962" t="str">
            <v>기  계  화  전 주 철  거                            7ｍ 콘크리트주, 부럭포함, 사용불</v>
          </cell>
          <cell r="D962" t="str">
            <v>매우불량(F=0.3)</v>
          </cell>
          <cell r="E962" t="str">
            <v>본</v>
          </cell>
          <cell r="F962">
            <v>29.140999999999998</v>
          </cell>
        </row>
        <row r="963">
          <cell r="A963">
            <v>961</v>
          </cell>
          <cell r="B963" t="str">
            <v>29-00406</v>
          </cell>
          <cell r="C963" t="str">
            <v>기  계  화  전 주 철  거                             7ｍ 콘크리트주, 부럭제외, 사용불</v>
          </cell>
          <cell r="D963" t="str">
            <v>양호(F=0.9)</v>
          </cell>
          <cell r="E963" t="str">
            <v>본</v>
          </cell>
          <cell r="F963">
            <v>29.143000000000001</v>
          </cell>
        </row>
        <row r="964">
          <cell r="A964">
            <v>962</v>
          </cell>
          <cell r="B964" t="str">
            <v>29-00407</v>
          </cell>
          <cell r="C964" t="str">
            <v>기  계  화  전 주 철  거                             7ｍ 콘크리트주, 부럭제외, 사용불</v>
          </cell>
          <cell r="D964" t="str">
            <v>보통(F=0.7)</v>
          </cell>
          <cell r="E964" t="str">
            <v>본</v>
          </cell>
          <cell r="F964">
            <v>29.143999999999998</v>
          </cell>
        </row>
        <row r="965">
          <cell r="A965">
            <v>963</v>
          </cell>
          <cell r="B965" t="str">
            <v>29-00408</v>
          </cell>
          <cell r="C965" t="str">
            <v>기  계  화  전 주 철  거                             7ｍ 콘크리트주, 부럭제외, 사용불</v>
          </cell>
          <cell r="D965" t="str">
            <v>다소불량(F=0.6)</v>
          </cell>
          <cell r="E965" t="str">
            <v>본</v>
          </cell>
          <cell r="F965">
            <v>29.145</v>
          </cell>
        </row>
        <row r="966">
          <cell r="A966">
            <v>964</v>
          </cell>
          <cell r="B966" t="str">
            <v>29-00409</v>
          </cell>
          <cell r="C966" t="str">
            <v>기  계  화  전 주 철  거                             7ｍ 콘크리트주, 부럭제외, 사용불</v>
          </cell>
          <cell r="D966" t="str">
            <v>불량(F=0.4)</v>
          </cell>
          <cell r="E966" t="str">
            <v>본</v>
          </cell>
          <cell r="F966">
            <v>29.146000000000001</v>
          </cell>
        </row>
        <row r="967">
          <cell r="A967">
            <v>965</v>
          </cell>
          <cell r="B967" t="str">
            <v>29-00410</v>
          </cell>
          <cell r="C967" t="str">
            <v>기  계  화  전 주 철  거                             7ｍ 콘크리트주, 부럭제외, 사용불</v>
          </cell>
          <cell r="D967" t="str">
            <v>매우불량(F=0.3)</v>
          </cell>
          <cell r="E967" t="str">
            <v>본</v>
          </cell>
          <cell r="F967">
            <v>29.146999999999998</v>
          </cell>
        </row>
        <row r="968">
          <cell r="A968">
            <v>966</v>
          </cell>
          <cell r="B968" t="str">
            <v>29-00411</v>
          </cell>
          <cell r="C968" t="str">
            <v>기  계  화  전 주 철  거                            7ｍ 조립식강관전주, 부럭포함, 사용불</v>
          </cell>
          <cell r="D968" t="str">
            <v>양호(F=0.9)</v>
          </cell>
          <cell r="E968" t="str">
            <v>본</v>
          </cell>
          <cell r="F968">
            <v>29.149000000000001</v>
          </cell>
        </row>
        <row r="969">
          <cell r="A969">
            <v>967</v>
          </cell>
          <cell r="B969" t="str">
            <v>29-00412</v>
          </cell>
          <cell r="C969" t="str">
            <v>기  계  화  전 주 철  거                            7ｍ 조립식강관전주, 부럭포함, 사용불</v>
          </cell>
          <cell r="D969" t="str">
            <v>보통(F=0.7)</v>
          </cell>
          <cell r="E969" t="str">
            <v>본</v>
          </cell>
          <cell r="F969">
            <v>29.15</v>
          </cell>
        </row>
        <row r="970">
          <cell r="A970">
            <v>968</v>
          </cell>
          <cell r="B970" t="str">
            <v>29-00413</v>
          </cell>
          <cell r="C970" t="str">
            <v>기  계  화  전 주 철  거                            7ｍ 조립식강관전주, 부럭포함, 사용불</v>
          </cell>
          <cell r="D970" t="str">
            <v>다소불량(F=0.6)</v>
          </cell>
          <cell r="E970" t="str">
            <v>본</v>
          </cell>
          <cell r="F970">
            <v>29.151</v>
          </cell>
        </row>
        <row r="971">
          <cell r="A971">
            <v>969</v>
          </cell>
          <cell r="B971" t="str">
            <v>29-00414</v>
          </cell>
          <cell r="C971" t="str">
            <v>기  계  화  전 주 철  거                            7ｍ 조립식강관전주, 부럭포함, 사용불</v>
          </cell>
          <cell r="D971" t="str">
            <v>불량(F=0.4)</v>
          </cell>
          <cell r="E971" t="str">
            <v>본</v>
          </cell>
          <cell r="F971">
            <v>29.152000000000001</v>
          </cell>
        </row>
        <row r="972">
          <cell r="A972">
            <v>970</v>
          </cell>
          <cell r="B972" t="str">
            <v>29-00415</v>
          </cell>
          <cell r="C972" t="str">
            <v>기  계  화  전 주 철  거                            7ｍ 조립식강관전주, 부럭포함, 사용불</v>
          </cell>
          <cell r="D972" t="str">
            <v>매우불량(F=0.3)</v>
          </cell>
          <cell r="E972" t="str">
            <v>본</v>
          </cell>
          <cell r="F972">
            <v>29.152999999999999</v>
          </cell>
        </row>
        <row r="973">
          <cell r="A973">
            <v>971</v>
          </cell>
          <cell r="B973" t="str">
            <v>29-00416</v>
          </cell>
          <cell r="C973" t="str">
            <v>기  계  화  전 주 철 거                              7ｍ 조립식강관전주, 부럭제외,사용불</v>
          </cell>
          <cell r="D973" t="str">
            <v>양호(F=0.9)</v>
          </cell>
          <cell r="E973" t="str">
            <v>본</v>
          </cell>
          <cell r="F973">
            <v>29.155000000000001</v>
          </cell>
        </row>
        <row r="974">
          <cell r="A974">
            <v>972</v>
          </cell>
          <cell r="B974" t="str">
            <v>29-00417</v>
          </cell>
          <cell r="C974" t="str">
            <v>기  계  화  전 주 철 거                              7ｍ 조립식강관전주, 부럭제외,사용불</v>
          </cell>
          <cell r="D974" t="str">
            <v>보통(F=0.7)</v>
          </cell>
          <cell r="E974" t="str">
            <v>본</v>
          </cell>
          <cell r="F974">
            <v>29.155999999999999</v>
          </cell>
        </row>
        <row r="975">
          <cell r="A975">
            <v>973</v>
          </cell>
          <cell r="B975" t="str">
            <v>29-00418</v>
          </cell>
          <cell r="C975" t="str">
            <v>기  계  화  전 주 철 거                              7ｍ 조립식강관전주, 부럭제외,사용불</v>
          </cell>
          <cell r="D975" t="str">
            <v>다소불량(F=0.6)</v>
          </cell>
          <cell r="E975" t="str">
            <v>본</v>
          </cell>
          <cell r="F975">
            <v>29.157</v>
          </cell>
        </row>
        <row r="976">
          <cell r="A976">
            <v>974</v>
          </cell>
          <cell r="B976" t="str">
            <v>29-00419</v>
          </cell>
          <cell r="C976" t="str">
            <v>기  계  화  전 주 철 거                              7ｍ 조립식강관전주, 부럭제외,사용불</v>
          </cell>
          <cell r="D976" t="str">
            <v>불량(F=0.4)</v>
          </cell>
          <cell r="E976" t="str">
            <v>본</v>
          </cell>
          <cell r="F976">
            <v>29.158000000000001</v>
          </cell>
        </row>
        <row r="977">
          <cell r="A977">
            <v>975</v>
          </cell>
          <cell r="B977" t="str">
            <v>29-00420</v>
          </cell>
          <cell r="C977" t="str">
            <v>기  계  화  전 주 철 거                              7ｍ 조립식강관전주, 부럭제외,사용불</v>
          </cell>
          <cell r="D977" t="str">
            <v>매우불량(F=0.3)</v>
          </cell>
          <cell r="E977" t="str">
            <v>본</v>
          </cell>
          <cell r="F977">
            <v>29.158999999999999</v>
          </cell>
        </row>
        <row r="978">
          <cell r="A978">
            <v>976</v>
          </cell>
          <cell r="B978" t="str">
            <v>29-00421</v>
          </cell>
          <cell r="C978" t="str">
            <v>기  계  화  전 주 철 거                             7.5ｍ 콘크리트주, 부럭포함, 사용불</v>
          </cell>
          <cell r="D978" t="str">
            <v>양호(F=0.9)</v>
          </cell>
          <cell r="E978" t="str">
            <v>본</v>
          </cell>
          <cell r="F978">
            <v>29.161000000000001</v>
          </cell>
        </row>
        <row r="979">
          <cell r="A979">
            <v>977</v>
          </cell>
          <cell r="B979" t="str">
            <v>29-00422</v>
          </cell>
          <cell r="C979" t="str">
            <v>기  계  화  전 주 철 거                             7.5ｍ 콘크리트주, 부럭포함, 사용불</v>
          </cell>
          <cell r="D979" t="str">
            <v>보통(F=0.7)</v>
          </cell>
          <cell r="E979" t="str">
            <v>본</v>
          </cell>
          <cell r="F979">
            <v>29.161999999999999</v>
          </cell>
        </row>
        <row r="980">
          <cell r="A980">
            <v>978</v>
          </cell>
          <cell r="B980" t="str">
            <v>29-00423</v>
          </cell>
          <cell r="C980" t="str">
            <v>기  계  화  전 주 철 거                             7.5ｍ 콘크리트주, 부럭포함, 사용불</v>
          </cell>
          <cell r="D980" t="str">
            <v>다소불량(F=0.6)</v>
          </cell>
          <cell r="E980" t="str">
            <v>본</v>
          </cell>
          <cell r="F980">
            <v>29.163</v>
          </cell>
        </row>
        <row r="981">
          <cell r="A981">
            <v>979</v>
          </cell>
          <cell r="B981" t="str">
            <v>29-00424</v>
          </cell>
          <cell r="C981" t="str">
            <v>기  계  화  전 주 철 거                             7.5ｍ 콘크리트주, 부럭포함, 사용불</v>
          </cell>
          <cell r="D981" t="str">
            <v>불량(F=0.4)</v>
          </cell>
          <cell r="E981" t="str">
            <v>본</v>
          </cell>
          <cell r="F981">
            <v>29.164000000000001</v>
          </cell>
        </row>
        <row r="982">
          <cell r="A982">
            <v>980</v>
          </cell>
          <cell r="B982" t="str">
            <v>29-00425</v>
          </cell>
          <cell r="C982" t="str">
            <v>기  계  화  전 주 철 거                             7.5ｍ 콘크리트주, 부럭포함, 사용불</v>
          </cell>
          <cell r="D982" t="str">
            <v>매우불량(F=0.3)</v>
          </cell>
          <cell r="E982" t="str">
            <v>본</v>
          </cell>
          <cell r="F982">
            <v>29.164999999999999</v>
          </cell>
        </row>
        <row r="983">
          <cell r="A983">
            <v>981</v>
          </cell>
          <cell r="B983" t="str">
            <v>29-00426</v>
          </cell>
          <cell r="C983" t="str">
            <v>기  계  화  전 주 철 거                            7.5ｍ 콘크리트주, 부럭제외, 사용불</v>
          </cell>
          <cell r="D983" t="str">
            <v>양호(F=0.9)</v>
          </cell>
          <cell r="E983" t="str">
            <v>본</v>
          </cell>
          <cell r="F983">
            <v>29.167000000000002</v>
          </cell>
        </row>
        <row r="984">
          <cell r="A984">
            <v>982</v>
          </cell>
          <cell r="B984" t="str">
            <v>29-00427</v>
          </cell>
          <cell r="C984" t="str">
            <v>기  계  화  전 주 철 거                            7.5ｍ 콘크리트주, 부럭제외, 사용불</v>
          </cell>
          <cell r="D984" t="str">
            <v>보통(F=0.7)</v>
          </cell>
          <cell r="E984" t="str">
            <v>본</v>
          </cell>
          <cell r="F984">
            <v>29.167999999999999</v>
          </cell>
        </row>
        <row r="985">
          <cell r="A985">
            <v>983</v>
          </cell>
          <cell r="B985" t="str">
            <v>29-00428</v>
          </cell>
          <cell r="C985" t="str">
            <v>기  계  화  전 주 철 거                            7.5ｍ 콘크리트주, 부럭제외, 사용불</v>
          </cell>
          <cell r="D985" t="str">
            <v>다소불량(F=0.6)</v>
          </cell>
          <cell r="E985" t="str">
            <v>본</v>
          </cell>
          <cell r="F985">
            <v>29.169</v>
          </cell>
        </row>
        <row r="986">
          <cell r="A986">
            <v>984</v>
          </cell>
          <cell r="B986" t="str">
            <v>29-00429</v>
          </cell>
          <cell r="C986" t="str">
            <v>기  계  화  전 주 철 거                            7.5ｍ 콘크리트주, 부럭제외, 사용불</v>
          </cell>
          <cell r="D986" t="str">
            <v>불량(F=0.4)</v>
          </cell>
          <cell r="E986" t="str">
            <v>본</v>
          </cell>
          <cell r="F986">
            <v>29.17</v>
          </cell>
        </row>
        <row r="987">
          <cell r="A987">
            <v>985</v>
          </cell>
          <cell r="B987" t="str">
            <v>29-00430</v>
          </cell>
          <cell r="C987" t="str">
            <v>기  계  화  전 주 철 거                            7.5ｍ 콘크리트주, 부럭제외, 사용불</v>
          </cell>
          <cell r="D987" t="str">
            <v>매우불량(F=0.3)</v>
          </cell>
          <cell r="E987" t="str">
            <v>본</v>
          </cell>
          <cell r="F987">
            <v>29.170999999999999</v>
          </cell>
        </row>
        <row r="988">
          <cell r="A988">
            <v>986</v>
          </cell>
          <cell r="B988" t="str">
            <v>29-00431</v>
          </cell>
          <cell r="C988" t="str">
            <v>기  계  화  전 주 철 거                             8ｍ 콘크리트주, 부럭포함, 사용불</v>
          </cell>
          <cell r="D988" t="str">
            <v>양호(F=0.9)</v>
          </cell>
          <cell r="E988" t="str">
            <v>본</v>
          </cell>
          <cell r="F988">
            <v>29.172999999999998</v>
          </cell>
        </row>
        <row r="989">
          <cell r="A989">
            <v>987</v>
          </cell>
          <cell r="B989" t="str">
            <v>29-00432</v>
          </cell>
          <cell r="C989" t="str">
            <v>기  계  화  전 주 철 거                             8ｍ 콘크리트주, 부럭포함, 사용불</v>
          </cell>
          <cell r="D989" t="str">
            <v>보통(F=0.7)</v>
          </cell>
          <cell r="E989" t="str">
            <v>본</v>
          </cell>
          <cell r="F989">
            <v>29.173999999999999</v>
          </cell>
        </row>
        <row r="990">
          <cell r="A990">
            <v>988</v>
          </cell>
          <cell r="B990" t="str">
            <v>29-00433</v>
          </cell>
          <cell r="C990" t="str">
            <v>기  계  화  전 주 철 거                             8ｍ 콘크리트주, 부럭포함, 사용불</v>
          </cell>
          <cell r="D990" t="str">
            <v>다소불량(F=0.6)</v>
          </cell>
          <cell r="E990" t="str">
            <v>본</v>
          </cell>
          <cell r="F990">
            <v>29.175000000000001</v>
          </cell>
        </row>
        <row r="991">
          <cell r="A991">
            <v>989</v>
          </cell>
          <cell r="B991" t="str">
            <v>29-00434</v>
          </cell>
          <cell r="C991" t="str">
            <v>기  계  화  전 주 철 거                             8ｍ 콘크리트주, 부럭포함, 사용불</v>
          </cell>
          <cell r="D991" t="str">
            <v>불량(F=0.4)</v>
          </cell>
          <cell r="E991" t="str">
            <v>본</v>
          </cell>
          <cell r="F991">
            <v>29.175999999999998</v>
          </cell>
        </row>
        <row r="992">
          <cell r="A992">
            <v>990</v>
          </cell>
          <cell r="B992" t="str">
            <v>29-00435</v>
          </cell>
          <cell r="C992" t="str">
            <v>기  계  화  전 주 철 거                             8ｍ 콘크리트주, 부럭포함, 사용불</v>
          </cell>
          <cell r="D992" t="str">
            <v>매우불량(F=0.3)</v>
          </cell>
          <cell r="E992" t="str">
            <v>본</v>
          </cell>
          <cell r="F992">
            <v>29.177</v>
          </cell>
        </row>
        <row r="993">
          <cell r="A993">
            <v>991</v>
          </cell>
          <cell r="B993" t="str">
            <v>29-00436</v>
          </cell>
          <cell r="C993" t="str">
            <v>기  계  화  전 주 철 거                             8ｍ 콘크리트주, 부럭제외, 사용불</v>
          </cell>
          <cell r="D993" t="str">
            <v>양호(F=0.9)</v>
          </cell>
          <cell r="E993" t="str">
            <v>본</v>
          </cell>
          <cell r="F993">
            <v>29.178999999999998</v>
          </cell>
        </row>
        <row r="994">
          <cell r="A994">
            <v>992</v>
          </cell>
          <cell r="B994" t="str">
            <v>29-00437</v>
          </cell>
          <cell r="C994" t="str">
            <v>기  계  화  전 주 철 거                             8ｍ 콘크리트주, 부럭제외, 사용불</v>
          </cell>
          <cell r="D994" t="str">
            <v>보통(F=0.7)</v>
          </cell>
          <cell r="E994" t="str">
            <v>본</v>
          </cell>
          <cell r="F994">
            <v>29.18</v>
          </cell>
        </row>
        <row r="995">
          <cell r="A995">
            <v>993</v>
          </cell>
          <cell r="B995" t="str">
            <v>29-00438</v>
          </cell>
          <cell r="C995" t="str">
            <v>기  계  화  전 주 철 거                             8ｍ 콘크리트주, 부럭제외, 사용불</v>
          </cell>
          <cell r="D995" t="str">
            <v>다소불량(F=0.6)</v>
          </cell>
          <cell r="E995" t="str">
            <v>본</v>
          </cell>
          <cell r="F995">
            <v>29.181000000000001</v>
          </cell>
        </row>
        <row r="996">
          <cell r="A996">
            <v>994</v>
          </cell>
          <cell r="B996" t="str">
            <v>29-00439</v>
          </cell>
          <cell r="C996" t="str">
            <v>기  계  화  전 주 철 거                             8ｍ 콘크리트주, 부럭제외, 사용불</v>
          </cell>
          <cell r="D996" t="str">
            <v>불량(F=0.4)</v>
          </cell>
          <cell r="E996" t="str">
            <v>본</v>
          </cell>
          <cell r="F996">
            <v>29.181999999999999</v>
          </cell>
        </row>
        <row r="997">
          <cell r="A997">
            <v>995</v>
          </cell>
          <cell r="B997" t="str">
            <v>29-00440</v>
          </cell>
          <cell r="C997" t="str">
            <v>기  계  화  전 주 철 거                             8ｍ 콘크리트주, 부럭제외, 사용불</v>
          </cell>
          <cell r="D997" t="str">
            <v>매우불량(F=0.3)</v>
          </cell>
          <cell r="E997" t="str">
            <v>본</v>
          </cell>
          <cell r="F997">
            <v>29.183</v>
          </cell>
        </row>
        <row r="998">
          <cell r="A998">
            <v>996</v>
          </cell>
          <cell r="B998" t="str">
            <v>30-00011</v>
          </cell>
          <cell r="C998" t="str">
            <v xml:space="preserve">강   연   선     가   설                              30㎟, </v>
          </cell>
          <cell r="D998" t="str">
            <v>보통지</v>
          </cell>
          <cell r="E998" t="str">
            <v>ｍ</v>
          </cell>
          <cell r="F998">
            <v>20.010999999999999</v>
          </cell>
          <cell r="G998">
            <v>18724</v>
          </cell>
          <cell r="H998">
            <v>0.2369</v>
          </cell>
          <cell r="I998">
            <v>0</v>
          </cell>
          <cell r="K998">
            <v>0</v>
          </cell>
          <cell r="M998">
            <v>0</v>
          </cell>
          <cell r="O998">
            <v>0</v>
          </cell>
        </row>
        <row r="999">
          <cell r="A999">
            <v>997</v>
          </cell>
          <cell r="B999" t="str">
            <v>30-00012</v>
          </cell>
          <cell r="C999" t="str">
            <v xml:space="preserve">강   연   선     가   설                              30㎟, </v>
          </cell>
          <cell r="D999" t="str">
            <v>주택.농경</v>
          </cell>
          <cell r="E999" t="str">
            <v>ｍ</v>
          </cell>
          <cell r="F999">
            <v>20.012</v>
          </cell>
          <cell r="G999">
            <v>18724</v>
          </cell>
          <cell r="H999">
            <v>0.2369</v>
          </cell>
        </row>
        <row r="1000">
          <cell r="A1000">
            <v>998</v>
          </cell>
          <cell r="B1000" t="str">
            <v>30-00014</v>
          </cell>
          <cell r="C1000" t="str">
            <v xml:space="preserve">강   연   선     가   설                              30㎟, </v>
          </cell>
          <cell r="D1000" t="str">
            <v>야산지</v>
          </cell>
          <cell r="E1000" t="str">
            <v>ｍ</v>
          </cell>
          <cell r="F1000">
            <v>20.013999999999999</v>
          </cell>
          <cell r="G1000">
            <v>18724</v>
          </cell>
          <cell r="H1000">
            <v>0.2369</v>
          </cell>
        </row>
        <row r="1001">
          <cell r="A1001">
            <v>999</v>
          </cell>
          <cell r="B1001" t="str">
            <v>30-00015</v>
          </cell>
          <cell r="C1001" t="str">
            <v xml:space="preserve">강   연   선     가   설                              30㎟, </v>
          </cell>
          <cell r="D1001" t="str">
            <v>산악지</v>
          </cell>
          <cell r="E1001" t="str">
            <v>ｍ</v>
          </cell>
          <cell r="F1001">
            <v>20.015000000000001</v>
          </cell>
          <cell r="G1001">
            <v>18724</v>
          </cell>
          <cell r="H1001">
            <v>0.2369</v>
          </cell>
        </row>
        <row r="1002">
          <cell r="A1002">
            <v>1000</v>
          </cell>
          <cell r="B1002" t="str">
            <v>30-00021</v>
          </cell>
          <cell r="C1002" t="str">
            <v xml:space="preserve">강   연   선     가   설                              38㎟, </v>
          </cell>
          <cell r="D1002" t="str">
            <v>보통지</v>
          </cell>
          <cell r="E1002" t="str">
            <v>ｍ</v>
          </cell>
          <cell r="F1002">
            <v>20.021000000000001</v>
          </cell>
          <cell r="G1002">
            <v>18725</v>
          </cell>
          <cell r="H1002">
            <v>0.29399999999999998</v>
          </cell>
          <cell r="I1002">
            <v>0</v>
          </cell>
          <cell r="K1002">
            <v>0</v>
          </cell>
          <cell r="M1002">
            <v>0</v>
          </cell>
          <cell r="O1002">
            <v>0</v>
          </cell>
        </row>
        <row r="1003">
          <cell r="A1003">
            <v>1001</v>
          </cell>
          <cell r="B1003" t="str">
            <v>30-00022</v>
          </cell>
          <cell r="C1003" t="str">
            <v xml:space="preserve">강   연   선     가   설                              38㎟, </v>
          </cell>
          <cell r="D1003" t="str">
            <v>주택.농경</v>
          </cell>
          <cell r="E1003" t="str">
            <v>ｍ</v>
          </cell>
          <cell r="F1003">
            <v>20.021999999999998</v>
          </cell>
          <cell r="G1003">
            <v>18725</v>
          </cell>
          <cell r="H1003">
            <v>0.29399999999999998</v>
          </cell>
          <cell r="I1003">
            <v>0</v>
          </cell>
          <cell r="K1003">
            <v>0</v>
          </cell>
          <cell r="M1003">
            <v>0</v>
          </cell>
          <cell r="O1003">
            <v>0</v>
          </cell>
        </row>
        <row r="1004">
          <cell r="A1004">
            <v>1002</v>
          </cell>
          <cell r="B1004" t="str">
            <v>30-00024</v>
          </cell>
          <cell r="C1004" t="str">
            <v xml:space="preserve">강   연   선     가   설                              38㎟, </v>
          </cell>
          <cell r="D1004" t="str">
            <v>야산지</v>
          </cell>
          <cell r="E1004" t="str">
            <v>ｍ</v>
          </cell>
          <cell r="F1004">
            <v>20.024000000000001</v>
          </cell>
          <cell r="G1004">
            <v>18725</v>
          </cell>
          <cell r="H1004">
            <v>0.29399999999999998</v>
          </cell>
        </row>
        <row r="1005">
          <cell r="A1005">
            <v>1003</v>
          </cell>
          <cell r="B1005" t="str">
            <v>30-00025</v>
          </cell>
          <cell r="C1005" t="str">
            <v xml:space="preserve">강   연   선     가   설                              38㎟, </v>
          </cell>
          <cell r="D1005" t="str">
            <v>산악지</v>
          </cell>
          <cell r="E1005" t="str">
            <v>ｍ</v>
          </cell>
          <cell r="F1005">
            <v>20.024999999999999</v>
          </cell>
          <cell r="G1005">
            <v>18725</v>
          </cell>
          <cell r="H1005">
            <v>0.29399999999999998</v>
          </cell>
        </row>
        <row r="1006">
          <cell r="A1006">
            <v>1004</v>
          </cell>
          <cell r="B1006" t="str">
            <v>30-00031</v>
          </cell>
          <cell r="C1006" t="str">
            <v xml:space="preserve">강   연   선     가   설                              45㎟, </v>
          </cell>
          <cell r="D1006" t="str">
            <v>보통지</v>
          </cell>
          <cell r="E1006" t="str">
            <v>ｍ</v>
          </cell>
          <cell r="F1006">
            <v>20.030999999999999</v>
          </cell>
          <cell r="G1006">
            <v>18726</v>
          </cell>
          <cell r="H1006">
            <v>0.4738</v>
          </cell>
        </row>
        <row r="1007">
          <cell r="A1007">
            <v>1005</v>
          </cell>
          <cell r="B1007" t="str">
            <v>30-00032</v>
          </cell>
          <cell r="C1007" t="str">
            <v xml:space="preserve">강   연   선     가   설                              45㎟, </v>
          </cell>
          <cell r="D1007" t="str">
            <v>주택.농경</v>
          </cell>
          <cell r="E1007" t="str">
            <v>ｍ</v>
          </cell>
          <cell r="F1007">
            <v>20.032</v>
          </cell>
          <cell r="G1007">
            <v>18726</v>
          </cell>
          <cell r="H1007">
            <v>0.4738</v>
          </cell>
        </row>
        <row r="1008">
          <cell r="A1008">
            <v>1006</v>
          </cell>
          <cell r="B1008" t="str">
            <v>30-00034</v>
          </cell>
          <cell r="C1008" t="str">
            <v xml:space="preserve">강   연   선     가   설                              45㎟, </v>
          </cell>
          <cell r="D1008" t="str">
            <v>야산지</v>
          </cell>
          <cell r="E1008" t="str">
            <v>ｍ</v>
          </cell>
          <cell r="F1008">
            <v>20.033999999999999</v>
          </cell>
          <cell r="G1008">
            <v>18726</v>
          </cell>
          <cell r="H1008">
            <v>0.4738</v>
          </cell>
        </row>
        <row r="1009">
          <cell r="A1009">
            <v>1007</v>
          </cell>
          <cell r="B1009" t="str">
            <v>30-00035</v>
          </cell>
          <cell r="C1009" t="str">
            <v xml:space="preserve">강   연   선     가   설                              45㎟, </v>
          </cell>
          <cell r="D1009" t="str">
            <v>산악지</v>
          </cell>
          <cell r="E1009" t="str">
            <v>ｍ</v>
          </cell>
          <cell r="F1009">
            <v>20.035</v>
          </cell>
          <cell r="G1009">
            <v>18726</v>
          </cell>
          <cell r="H1009">
            <v>0.4738</v>
          </cell>
        </row>
        <row r="1010">
          <cell r="A1010">
            <v>1008</v>
          </cell>
          <cell r="B1010" t="str">
            <v>30-00041</v>
          </cell>
          <cell r="C1010" t="str">
            <v xml:space="preserve">강   연   선     가   설                              55㎟, </v>
          </cell>
          <cell r="D1010" t="str">
            <v>보통지</v>
          </cell>
          <cell r="E1010" t="str">
            <v>ｍ</v>
          </cell>
          <cell r="F1010">
            <v>20.041</v>
          </cell>
          <cell r="G1010">
            <v>18727</v>
          </cell>
          <cell r="H1010">
            <v>0.4738</v>
          </cell>
          <cell r="I1010">
            <v>0</v>
          </cell>
          <cell r="K1010">
            <v>0</v>
          </cell>
          <cell r="M1010">
            <v>0</v>
          </cell>
          <cell r="O1010">
            <v>0</v>
          </cell>
        </row>
        <row r="1011">
          <cell r="A1011">
            <v>1009</v>
          </cell>
          <cell r="B1011" t="str">
            <v>30-00042</v>
          </cell>
          <cell r="C1011" t="str">
            <v xml:space="preserve">강   연   선     가   설                              55㎟, </v>
          </cell>
          <cell r="D1011" t="str">
            <v>주택.농경</v>
          </cell>
          <cell r="E1011" t="str">
            <v>ｍ</v>
          </cell>
          <cell r="F1011">
            <v>20.042000000000002</v>
          </cell>
          <cell r="G1011">
            <v>18727</v>
          </cell>
          <cell r="H1011">
            <v>0.4738</v>
          </cell>
        </row>
        <row r="1012">
          <cell r="A1012">
            <v>1010</v>
          </cell>
          <cell r="B1012" t="str">
            <v>31-00011</v>
          </cell>
          <cell r="C1012" t="str">
            <v xml:space="preserve">지     선      설     치                              38㎟, </v>
          </cell>
          <cell r="D1012" t="str">
            <v>보통지</v>
          </cell>
          <cell r="E1012" t="str">
            <v>조</v>
          </cell>
          <cell r="F1012">
            <v>21.010999999999999</v>
          </cell>
          <cell r="G1012">
            <v>18725</v>
          </cell>
          <cell r="H1012">
            <v>3.54</v>
          </cell>
          <cell r="I1012">
            <v>0</v>
          </cell>
          <cell r="K1012">
            <v>0</v>
          </cell>
          <cell r="M1012">
            <v>0</v>
          </cell>
          <cell r="O1012">
            <v>0</v>
          </cell>
        </row>
        <row r="1013">
          <cell r="A1013">
            <v>1011</v>
          </cell>
          <cell r="B1013" t="str">
            <v>31-00012</v>
          </cell>
          <cell r="C1013" t="str">
            <v xml:space="preserve">지     선      설     치                              38㎟, </v>
          </cell>
          <cell r="D1013" t="str">
            <v>주택.농경</v>
          </cell>
          <cell r="E1013" t="str">
            <v>조</v>
          </cell>
          <cell r="F1013">
            <v>21.012</v>
          </cell>
          <cell r="G1013">
            <v>18725</v>
          </cell>
          <cell r="H1013">
            <v>3.54</v>
          </cell>
          <cell r="I1013">
            <v>0</v>
          </cell>
          <cell r="K1013">
            <v>0</v>
          </cell>
          <cell r="M1013">
            <v>0</v>
          </cell>
          <cell r="O1013">
            <v>0</v>
          </cell>
        </row>
        <row r="1014">
          <cell r="A1014">
            <v>1012</v>
          </cell>
          <cell r="B1014" t="str">
            <v>31-00014</v>
          </cell>
          <cell r="C1014" t="str">
            <v xml:space="preserve">지     선      설     치                              38㎟, </v>
          </cell>
          <cell r="D1014" t="str">
            <v>야산지</v>
          </cell>
          <cell r="E1014" t="str">
            <v>조</v>
          </cell>
          <cell r="F1014">
            <v>21.013999999999999</v>
          </cell>
          <cell r="G1014">
            <v>18725</v>
          </cell>
          <cell r="H1014">
            <v>3.54</v>
          </cell>
          <cell r="I1014">
            <v>0</v>
          </cell>
          <cell r="K1014">
            <v>0</v>
          </cell>
          <cell r="M1014">
            <v>0</v>
          </cell>
          <cell r="O1014">
            <v>0</v>
          </cell>
        </row>
        <row r="1015">
          <cell r="A1015">
            <v>1013</v>
          </cell>
          <cell r="B1015" t="str">
            <v>31-00015</v>
          </cell>
          <cell r="C1015" t="str">
            <v xml:space="preserve">지     선      설     치                              38㎟, </v>
          </cell>
          <cell r="D1015" t="str">
            <v>산악지</v>
          </cell>
          <cell r="E1015" t="str">
            <v>조</v>
          </cell>
          <cell r="F1015">
            <v>21.015000000000001</v>
          </cell>
          <cell r="G1015">
            <v>18725</v>
          </cell>
          <cell r="H1015">
            <v>3.54</v>
          </cell>
        </row>
        <row r="1016">
          <cell r="A1016">
            <v>1014</v>
          </cell>
          <cell r="B1016" t="str">
            <v>31-00021</v>
          </cell>
          <cell r="C1016" t="str">
            <v xml:space="preserve">지     선      설     치                              38㎟, 양방지선, </v>
          </cell>
          <cell r="D1016" t="str">
            <v>보통지</v>
          </cell>
          <cell r="E1016" t="str">
            <v>조</v>
          </cell>
          <cell r="F1016">
            <v>21.021000000000001</v>
          </cell>
          <cell r="G1016">
            <v>18725</v>
          </cell>
          <cell r="H1016">
            <v>7.08</v>
          </cell>
          <cell r="I1016">
            <v>0</v>
          </cell>
          <cell r="K1016">
            <v>0</v>
          </cell>
          <cell r="M1016">
            <v>0</v>
          </cell>
          <cell r="O1016">
            <v>0</v>
          </cell>
        </row>
        <row r="1017">
          <cell r="A1017">
            <v>1015</v>
          </cell>
          <cell r="B1017" t="str">
            <v>31-00022</v>
          </cell>
          <cell r="C1017" t="str">
            <v xml:space="preserve">지     선      설     치                              38㎟, 양방지선, </v>
          </cell>
          <cell r="D1017" t="str">
            <v>주택.농경</v>
          </cell>
          <cell r="E1017" t="str">
            <v>조</v>
          </cell>
          <cell r="F1017">
            <v>21.021999999999998</v>
          </cell>
          <cell r="G1017">
            <v>18725</v>
          </cell>
          <cell r="H1017">
            <v>7.08</v>
          </cell>
          <cell r="I1017">
            <v>0</v>
          </cell>
          <cell r="K1017">
            <v>0</v>
          </cell>
          <cell r="M1017">
            <v>0</v>
          </cell>
          <cell r="O1017">
            <v>0</v>
          </cell>
        </row>
        <row r="1018">
          <cell r="A1018">
            <v>1016</v>
          </cell>
          <cell r="B1018" t="str">
            <v>31-00024</v>
          </cell>
          <cell r="C1018" t="str">
            <v xml:space="preserve">지     선      설     치                              38㎟, 양방지선, </v>
          </cell>
          <cell r="D1018" t="str">
            <v>야산지</v>
          </cell>
          <cell r="E1018" t="str">
            <v>조</v>
          </cell>
          <cell r="F1018">
            <v>21.024000000000001</v>
          </cell>
          <cell r="G1018">
            <v>18725</v>
          </cell>
          <cell r="H1018">
            <v>7.08</v>
          </cell>
          <cell r="O1018">
            <v>0</v>
          </cell>
        </row>
        <row r="1019">
          <cell r="A1019">
            <v>1017</v>
          </cell>
          <cell r="B1019" t="str">
            <v>31-00025</v>
          </cell>
          <cell r="C1019" t="str">
            <v xml:space="preserve">지     선      설     치                              38㎟, 양방지선, </v>
          </cell>
          <cell r="D1019" t="str">
            <v>산악지</v>
          </cell>
          <cell r="E1019" t="str">
            <v>조</v>
          </cell>
          <cell r="F1019">
            <v>21.024999999999999</v>
          </cell>
          <cell r="G1019">
            <v>18725</v>
          </cell>
          <cell r="H1019">
            <v>7.08</v>
          </cell>
        </row>
        <row r="1020">
          <cell r="A1020">
            <v>1018</v>
          </cell>
          <cell r="B1020" t="str">
            <v>32-00010</v>
          </cell>
          <cell r="C1020" t="str">
            <v xml:space="preserve">단   자   함     설   치                              PE스탑_스텐, 15P, 1호, 각정품포함, </v>
          </cell>
          <cell r="D1020" t="str">
            <v>신설주</v>
          </cell>
          <cell r="E1020" t="str">
            <v>개</v>
          </cell>
          <cell r="F1020">
            <v>22.01</v>
          </cell>
          <cell r="G1020">
            <v>20128</v>
          </cell>
          <cell r="H1020">
            <v>1</v>
          </cell>
          <cell r="I1020">
            <v>18350</v>
          </cell>
          <cell r="J1020">
            <v>1</v>
          </cell>
          <cell r="K1020">
            <v>20065</v>
          </cell>
          <cell r="L1020">
            <v>30</v>
          </cell>
          <cell r="M1020">
            <v>18225</v>
          </cell>
          <cell r="N1020">
            <v>1</v>
          </cell>
        </row>
        <row r="1021">
          <cell r="A1021">
            <v>1019</v>
          </cell>
          <cell r="B1021" t="str">
            <v>32-00011</v>
          </cell>
          <cell r="C1021" t="str">
            <v xml:space="preserve">단   자   함     설   치                              PE스탑_스텐, 15P, 1호, 각정품제외, </v>
          </cell>
          <cell r="D1021" t="str">
            <v>기설주</v>
          </cell>
          <cell r="E1021" t="str">
            <v>개</v>
          </cell>
          <cell r="F1021">
            <v>22.010999999999999</v>
          </cell>
          <cell r="G1021">
            <v>20128</v>
          </cell>
          <cell r="H1021">
            <v>1</v>
          </cell>
          <cell r="I1021">
            <v>18350</v>
          </cell>
          <cell r="J1021">
            <v>1</v>
          </cell>
          <cell r="K1021">
            <v>20065</v>
          </cell>
          <cell r="L1021">
            <v>30</v>
          </cell>
          <cell r="M1021">
            <v>18225</v>
          </cell>
          <cell r="N1021">
            <v>1</v>
          </cell>
          <cell r="O1021">
            <v>0</v>
          </cell>
        </row>
        <row r="1022">
          <cell r="A1022">
            <v>1020</v>
          </cell>
          <cell r="B1022" t="str">
            <v>32-00012</v>
          </cell>
          <cell r="C1022" t="str">
            <v xml:space="preserve">단   자   함     설   치                              PE스탑_스텐, 15P, 1호, 각정품제외, </v>
          </cell>
          <cell r="D1022" t="str">
            <v>벽</v>
          </cell>
          <cell r="E1022" t="str">
            <v>개</v>
          </cell>
          <cell r="F1022">
            <v>22.012</v>
          </cell>
          <cell r="G1022">
            <v>20128</v>
          </cell>
          <cell r="H1022">
            <v>1</v>
          </cell>
          <cell r="I1022">
            <v>18350</v>
          </cell>
          <cell r="J1022">
            <v>1</v>
          </cell>
          <cell r="K1022">
            <v>20065</v>
          </cell>
          <cell r="L1022">
            <v>30</v>
          </cell>
          <cell r="M1022">
            <v>18225</v>
          </cell>
          <cell r="N1022">
            <v>1</v>
          </cell>
        </row>
        <row r="1023">
          <cell r="A1023">
            <v>1021</v>
          </cell>
          <cell r="B1023" t="str">
            <v>32-00013</v>
          </cell>
          <cell r="C1023" t="str">
            <v xml:space="preserve">단   자   함     설   치                              PE스탑_스텐, 15P, 1호, 각정품제외, </v>
          </cell>
          <cell r="D1023" t="str">
            <v>옥상</v>
          </cell>
          <cell r="E1023" t="str">
            <v>개</v>
          </cell>
          <cell r="F1023">
            <v>22.013000000000002</v>
          </cell>
          <cell r="G1023">
            <v>20128</v>
          </cell>
          <cell r="H1023">
            <v>1</v>
          </cell>
          <cell r="I1023">
            <v>18350</v>
          </cell>
          <cell r="J1023">
            <v>1</v>
          </cell>
          <cell r="K1023">
            <v>20065</v>
          </cell>
          <cell r="L1023">
            <v>30</v>
          </cell>
          <cell r="M1023">
            <v>18225</v>
          </cell>
          <cell r="N1023">
            <v>1</v>
          </cell>
        </row>
        <row r="1024">
          <cell r="A1024">
            <v>1022</v>
          </cell>
          <cell r="B1024" t="str">
            <v>32-00020</v>
          </cell>
          <cell r="C1024" t="str">
            <v>단   자   함     설   치                              PE스탑_스텐, 15P, 2호, 각정품포함,</v>
          </cell>
          <cell r="D1024" t="str">
            <v>신설주</v>
          </cell>
          <cell r="E1024" t="str">
            <v>개</v>
          </cell>
          <cell r="F1024">
            <v>22.02</v>
          </cell>
          <cell r="G1024">
            <v>20130</v>
          </cell>
          <cell r="H1024">
            <v>1</v>
          </cell>
          <cell r="I1024">
            <v>18350</v>
          </cell>
          <cell r="J1024">
            <v>1</v>
          </cell>
          <cell r="K1024">
            <v>20065</v>
          </cell>
          <cell r="L1024">
            <v>30</v>
          </cell>
          <cell r="O1024">
            <v>0</v>
          </cell>
        </row>
        <row r="1025">
          <cell r="A1025">
            <v>1023</v>
          </cell>
          <cell r="B1025" t="str">
            <v>32-00021</v>
          </cell>
          <cell r="C1025" t="str">
            <v xml:space="preserve">단   자   함     설   치                              PE스탑_스텐, 15P, 2호, 각정품제외, </v>
          </cell>
          <cell r="D1025" t="str">
            <v>기설주</v>
          </cell>
          <cell r="E1025" t="str">
            <v>개</v>
          </cell>
          <cell r="F1025">
            <v>22.021000000000001</v>
          </cell>
          <cell r="G1025">
            <v>20130</v>
          </cell>
          <cell r="H1025">
            <v>1</v>
          </cell>
          <cell r="I1025">
            <v>18350</v>
          </cell>
          <cell r="J1025">
            <v>1</v>
          </cell>
          <cell r="K1025">
            <v>20065</v>
          </cell>
          <cell r="L1025">
            <v>30</v>
          </cell>
          <cell r="M1025">
            <v>0</v>
          </cell>
          <cell r="O1025">
            <v>0</v>
          </cell>
        </row>
        <row r="1026">
          <cell r="A1026">
            <v>1024</v>
          </cell>
          <cell r="B1026" t="str">
            <v>32-00022</v>
          </cell>
          <cell r="C1026" t="str">
            <v xml:space="preserve">단   자   함     설   치                              PE스탑_스텐, 15P, 2호, 각정품제외, </v>
          </cell>
          <cell r="D1026" t="str">
            <v>벽</v>
          </cell>
          <cell r="E1026" t="str">
            <v>개</v>
          </cell>
          <cell r="F1026">
            <v>22.021999999999998</v>
          </cell>
          <cell r="G1026">
            <v>20130</v>
          </cell>
          <cell r="H1026">
            <v>1</v>
          </cell>
          <cell r="I1026">
            <v>18350</v>
          </cell>
          <cell r="J1026">
            <v>1</v>
          </cell>
          <cell r="K1026">
            <v>20065</v>
          </cell>
          <cell r="L1026">
            <v>30</v>
          </cell>
          <cell r="M1026">
            <v>0</v>
          </cell>
        </row>
        <row r="1027">
          <cell r="A1027">
            <v>1025</v>
          </cell>
          <cell r="B1027" t="str">
            <v>32-00023</v>
          </cell>
          <cell r="C1027" t="str">
            <v xml:space="preserve">단   자   함     설   치                              PE스탑_스텐, 15P, 2호, 각정품제외, </v>
          </cell>
          <cell r="D1027" t="str">
            <v>옥상</v>
          </cell>
          <cell r="E1027" t="str">
            <v>개</v>
          </cell>
          <cell r="F1027">
            <v>22.023</v>
          </cell>
          <cell r="G1027">
            <v>20130</v>
          </cell>
          <cell r="H1027">
            <v>1</v>
          </cell>
          <cell r="I1027">
            <v>18350</v>
          </cell>
          <cell r="J1027">
            <v>1</v>
          </cell>
          <cell r="K1027">
            <v>20065</v>
          </cell>
          <cell r="L1027">
            <v>30</v>
          </cell>
          <cell r="M1027">
            <v>0</v>
          </cell>
        </row>
        <row r="1028">
          <cell r="A1028">
            <v>1026</v>
          </cell>
          <cell r="B1028" t="str">
            <v>32-00030</v>
          </cell>
          <cell r="C1028" t="str">
            <v>단   자   함     설   치                              PE스탑_스텐, 25P, 1호, 각정품포함,</v>
          </cell>
          <cell r="D1028" t="str">
            <v>신설주</v>
          </cell>
          <cell r="E1028" t="str">
            <v>개</v>
          </cell>
          <cell r="F1028">
            <v>22.03</v>
          </cell>
          <cell r="G1028">
            <v>20129</v>
          </cell>
          <cell r="H1028">
            <v>1</v>
          </cell>
          <cell r="I1028">
            <v>18350</v>
          </cell>
          <cell r="J1028">
            <v>1</v>
          </cell>
          <cell r="K1028">
            <v>20065</v>
          </cell>
          <cell r="L1028">
            <v>50</v>
          </cell>
          <cell r="M1028">
            <v>18225</v>
          </cell>
          <cell r="N1028">
            <v>1</v>
          </cell>
        </row>
        <row r="1029">
          <cell r="A1029">
            <v>1027</v>
          </cell>
          <cell r="B1029" t="str">
            <v>32-00031</v>
          </cell>
          <cell r="C1029" t="str">
            <v xml:space="preserve">단   자   함     설   치                              PE스탑_스텐, 25P, 1호, 각정품제외, </v>
          </cell>
          <cell r="D1029" t="str">
            <v>기설주</v>
          </cell>
          <cell r="E1029" t="str">
            <v>개</v>
          </cell>
          <cell r="F1029">
            <v>22.030999999999999</v>
          </cell>
          <cell r="G1029">
            <v>20129</v>
          </cell>
          <cell r="H1029">
            <v>1</v>
          </cell>
          <cell r="I1029">
            <v>18350</v>
          </cell>
          <cell r="J1029">
            <v>1</v>
          </cell>
          <cell r="K1029">
            <v>20065</v>
          </cell>
          <cell r="L1029">
            <v>50</v>
          </cell>
          <cell r="M1029">
            <v>18225</v>
          </cell>
          <cell r="N1029">
            <v>1</v>
          </cell>
          <cell r="O1029">
            <v>0</v>
          </cell>
        </row>
        <row r="1030">
          <cell r="A1030">
            <v>1028</v>
          </cell>
          <cell r="B1030" t="str">
            <v>32-00032</v>
          </cell>
          <cell r="C1030" t="str">
            <v xml:space="preserve">단   자   함     설   치                              PE스탑_스텐, 25P, 1호, 각정품제외, </v>
          </cell>
          <cell r="D1030" t="str">
            <v>벽</v>
          </cell>
          <cell r="E1030" t="str">
            <v>개</v>
          </cell>
          <cell r="F1030">
            <v>22.032</v>
          </cell>
          <cell r="G1030">
            <v>20129</v>
          </cell>
          <cell r="H1030">
            <v>1</v>
          </cell>
          <cell r="I1030">
            <v>18350</v>
          </cell>
          <cell r="J1030">
            <v>1</v>
          </cell>
          <cell r="K1030">
            <v>20065</v>
          </cell>
          <cell r="L1030">
            <v>50</v>
          </cell>
          <cell r="M1030">
            <v>18225</v>
          </cell>
          <cell r="N1030">
            <v>1</v>
          </cell>
          <cell r="O1030">
            <v>0</v>
          </cell>
        </row>
        <row r="1031">
          <cell r="A1031">
            <v>1029</v>
          </cell>
          <cell r="B1031" t="str">
            <v>32-00033</v>
          </cell>
          <cell r="C1031" t="str">
            <v xml:space="preserve">단   자   함     설   치                              PE스탑_스텐, 25P, 1호, 각정품제외, </v>
          </cell>
          <cell r="D1031" t="str">
            <v>옥상</v>
          </cell>
          <cell r="E1031" t="str">
            <v>개</v>
          </cell>
          <cell r="F1031">
            <v>22.033000000000001</v>
          </cell>
          <cell r="G1031">
            <v>20129</v>
          </cell>
          <cell r="H1031">
            <v>1</v>
          </cell>
          <cell r="I1031">
            <v>18350</v>
          </cell>
          <cell r="J1031">
            <v>1</v>
          </cell>
          <cell r="K1031">
            <v>20065</v>
          </cell>
          <cell r="L1031">
            <v>50</v>
          </cell>
          <cell r="M1031">
            <v>18225</v>
          </cell>
          <cell r="N1031">
            <v>1</v>
          </cell>
          <cell r="O1031">
            <v>0</v>
          </cell>
        </row>
        <row r="1032">
          <cell r="A1032">
            <v>1030</v>
          </cell>
          <cell r="B1032" t="str">
            <v>32-00040</v>
          </cell>
          <cell r="C1032" t="str">
            <v>단   자   함     설   치                              PE스탑_스텐, 25P, 2호, 각정품포함,</v>
          </cell>
          <cell r="D1032" t="str">
            <v>신설주</v>
          </cell>
          <cell r="E1032" t="str">
            <v>개</v>
          </cell>
          <cell r="F1032">
            <v>22.04</v>
          </cell>
          <cell r="G1032">
            <v>20132</v>
          </cell>
          <cell r="H1032">
            <v>1</v>
          </cell>
          <cell r="I1032">
            <v>18350</v>
          </cell>
          <cell r="J1032">
            <v>1</v>
          </cell>
          <cell r="K1032">
            <v>20065</v>
          </cell>
          <cell r="L1032">
            <v>50</v>
          </cell>
          <cell r="O1032">
            <v>0</v>
          </cell>
        </row>
        <row r="1033">
          <cell r="A1033">
            <v>1031</v>
          </cell>
          <cell r="B1033" t="str">
            <v>32-00041</v>
          </cell>
          <cell r="C1033" t="str">
            <v xml:space="preserve">단   자   함     설   치                              PE스탑_스텐, 25P, 2호, 각정품제외, </v>
          </cell>
          <cell r="D1033" t="str">
            <v>기설주</v>
          </cell>
          <cell r="E1033" t="str">
            <v>개</v>
          </cell>
          <cell r="F1033">
            <v>22.041</v>
          </cell>
          <cell r="G1033">
            <v>20132</v>
          </cell>
          <cell r="H1033">
            <v>1</v>
          </cell>
          <cell r="I1033">
            <v>18350</v>
          </cell>
          <cell r="J1033">
            <v>1</v>
          </cell>
          <cell r="K1033">
            <v>20065</v>
          </cell>
          <cell r="L1033">
            <v>50</v>
          </cell>
          <cell r="M1033">
            <v>0</v>
          </cell>
          <cell r="O1033">
            <v>0</v>
          </cell>
        </row>
        <row r="1034">
          <cell r="A1034">
            <v>1032</v>
          </cell>
          <cell r="B1034" t="str">
            <v>32-00042</v>
          </cell>
          <cell r="C1034" t="str">
            <v xml:space="preserve">단   자   함     설   치                              PE스탑_스텐, 25P, 2호, 각정품제외, </v>
          </cell>
          <cell r="D1034" t="str">
            <v>벽</v>
          </cell>
          <cell r="E1034" t="str">
            <v>개</v>
          </cell>
          <cell r="F1034">
            <v>22.042000000000002</v>
          </cell>
          <cell r="G1034">
            <v>20132</v>
          </cell>
          <cell r="H1034">
            <v>1</v>
          </cell>
          <cell r="I1034">
            <v>18350</v>
          </cell>
          <cell r="J1034">
            <v>1</v>
          </cell>
          <cell r="K1034">
            <v>20065</v>
          </cell>
          <cell r="L1034">
            <v>50</v>
          </cell>
          <cell r="M1034">
            <v>0</v>
          </cell>
          <cell r="O1034">
            <v>0</v>
          </cell>
        </row>
        <row r="1035">
          <cell r="A1035">
            <v>1033</v>
          </cell>
          <cell r="B1035" t="str">
            <v>32-00043</v>
          </cell>
          <cell r="C1035" t="str">
            <v xml:space="preserve">단   자   함     설   치                              PE스탑_스텐, 25P, 2호, 각정품제외, </v>
          </cell>
          <cell r="D1035" t="str">
            <v>옥상</v>
          </cell>
          <cell r="E1035" t="str">
            <v>개</v>
          </cell>
          <cell r="F1035">
            <v>22.042999999999999</v>
          </cell>
          <cell r="G1035">
            <v>20132</v>
          </cell>
          <cell r="H1035">
            <v>1</v>
          </cell>
          <cell r="I1035">
            <v>18350</v>
          </cell>
          <cell r="J1035">
            <v>1</v>
          </cell>
          <cell r="K1035">
            <v>20065</v>
          </cell>
          <cell r="L1035">
            <v>50</v>
          </cell>
          <cell r="M1035">
            <v>0</v>
          </cell>
          <cell r="O1035">
            <v>0</v>
          </cell>
        </row>
        <row r="1036">
          <cell r="A1036">
            <v>1034</v>
          </cell>
          <cell r="B1036" t="str">
            <v>32-00050</v>
          </cell>
          <cell r="C1036" t="str">
            <v>단   자   함     설   치                              I.D.C 단자함, 25P, 1호, 각정품포함,</v>
          </cell>
          <cell r="D1036" t="str">
            <v>신설주</v>
          </cell>
          <cell r="E1036" t="str">
            <v>개</v>
          </cell>
          <cell r="F1036">
            <v>22.03</v>
          </cell>
          <cell r="G1036">
            <v>36004</v>
          </cell>
          <cell r="H1036">
            <v>1</v>
          </cell>
          <cell r="I1036">
            <v>18350</v>
          </cell>
          <cell r="J1036">
            <v>1</v>
          </cell>
          <cell r="K1036">
            <v>20065</v>
          </cell>
          <cell r="L1036">
            <v>50</v>
          </cell>
          <cell r="M1036">
            <v>18225</v>
          </cell>
          <cell r="N1036">
            <v>1</v>
          </cell>
        </row>
        <row r="1037">
          <cell r="A1037">
            <v>1035</v>
          </cell>
          <cell r="B1037" t="str">
            <v>32-00051</v>
          </cell>
          <cell r="C1037" t="str">
            <v xml:space="preserve">단   자   함     설   치                              I.D.C.단자함, 25P, 1호, 각정품제외, </v>
          </cell>
          <cell r="D1037" t="str">
            <v>기설주</v>
          </cell>
          <cell r="E1037" t="str">
            <v>개</v>
          </cell>
          <cell r="F1037">
            <v>22.030999999999999</v>
          </cell>
          <cell r="G1037">
            <v>36004</v>
          </cell>
          <cell r="H1037">
            <v>1</v>
          </cell>
          <cell r="I1037">
            <v>18350</v>
          </cell>
          <cell r="J1037">
            <v>1</v>
          </cell>
          <cell r="K1037">
            <v>20065</v>
          </cell>
          <cell r="L1037">
            <v>50</v>
          </cell>
          <cell r="M1037">
            <v>18225</v>
          </cell>
          <cell r="N1037">
            <v>1</v>
          </cell>
          <cell r="O1037">
            <v>0</v>
          </cell>
        </row>
        <row r="1038">
          <cell r="A1038">
            <v>1036</v>
          </cell>
          <cell r="B1038" t="str">
            <v>32-00052</v>
          </cell>
          <cell r="C1038" t="str">
            <v xml:space="preserve">단   자   함     설   치                              I.D.C.단자함, 25P, 1호, 각정품제외, </v>
          </cell>
          <cell r="D1038" t="str">
            <v>벽</v>
          </cell>
          <cell r="E1038" t="str">
            <v>개</v>
          </cell>
          <cell r="F1038">
            <v>22.032</v>
          </cell>
          <cell r="G1038">
            <v>36004</v>
          </cell>
          <cell r="H1038">
            <v>1</v>
          </cell>
          <cell r="I1038">
            <v>18350</v>
          </cell>
          <cell r="J1038">
            <v>1</v>
          </cell>
          <cell r="K1038">
            <v>20065</v>
          </cell>
          <cell r="L1038">
            <v>50</v>
          </cell>
          <cell r="M1038">
            <v>18225</v>
          </cell>
          <cell r="N1038">
            <v>1</v>
          </cell>
          <cell r="O1038">
            <v>0</v>
          </cell>
        </row>
        <row r="1039">
          <cell r="A1039">
            <v>1037</v>
          </cell>
          <cell r="B1039" t="str">
            <v>32-00053</v>
          </cell>
          <cell r="C1039" t="str">
            <v xml:space="preserve">단   자   함     설   치                              I.D.C.단자함, 25P, 1호, 각정품제외, </v>
          </cell>
          <cell r="D1039" t="str">
            <v>옥상</v>
          </cell>
          <cell r="E1039" t="str">
            <v>개</v>
          </cell>
          <cell r="F1039">
            <v>22.033000000000001</v>
          </cell>
          <cell r="G1039">
            <v>36004</v>
          </cell>
          <cell r="H1039">
            <v>1</v>
          </cell>
          <cell r="I1039">
            <v>18350</v>
          </cell>
          <cell r="J1039">
            <v>1</v>
          </cell>
          <cell r="K1039">
            <v>20065</v>
          </cell>
          <cell r="L1039">
            <v>50</v>
          </cell>
          <cell r="M1039">
            <v>18225</v>
          </cell>
          <cell r="N1039">
            <v>1</v>
          </cell>
          <cell r="O1039">
            <v>0</v>
          </cell>
        </row>
        <row r="1040">
          <cell r="A1040">
            <v>1038</v>
          </cell>
          <cell r="B1040" t="str">
            <v>32-00060</v>
          </cell>
          <cell r="C1040" t="str">
            <v>단   자   함     설   치                              I.D.C.단자함, 25P, 2호, 각정품포함,</v>
          </cell>
          <cell r="D1040" t="str">
            <v>신설주</v>
          </cell>
          <cell r="E1040" t="str">
            <v>개</v>
          </cell>
          <cell r="F1040">
            <v>22.04</v>
          </cell>
          <cell r="G1040">
            <v>36004</v>
          </cell>
          <cell r="H1040">
            <v>1</v>
          </cell>
          <cell r="I1040">
            <v>18350</v>
          </cell>
          <cell r="J1040">
            <v>1</v>
          </cell>
          <cell r="K1040">
            <v>20065</v>
          </cell>
          <cell r="L1040">
            <v>50</v>
          </cell>
          <cell r="O1040">
            <v>0</v>
          </cell>
        </row>
        <row r="1041">
          <cell r="A1041">
            <v>1039</v>
          </cell>
          <cell r="B1041" t="str">
            <v>32-00061</v>
          </cell>
          <cell r="C1041" t="str">
            <v xml:space="preserve">단   자   함     설   치                              I.D.C단자함, 25P, 2호, 각정품제외, </v>
          </cell>
          <cell r="D1041" t="str">
            <v>기설주</v>
          </cell>
          <cell r="E1041" t="str">
            <v>개</v>
          </cell>
          <cell r="F1041">
            <v>22.041</v>
          </cell>
          <cell r="G1041">
            <v>36004</v>
          </cell>
          <cell r="H1041">
            <v>1</v>
          </cell>
          <cell r="I1041">
            <v>18350</v>
          </cell>
          <cell r="J1041">
            <v>1</v>
          </cell>
          <cell r="K1041">
            <v>20065</v>
          </cell>
          <cell r="L1041">
            <v>50</v>
          </cell>
          <cell r="M1041">
            <v>0</v>
          </cell>
          <cell r="O1041">
            <v>0</v>
          </cell>
        </row>
        <row r="1042">
          <cell r="A1042">
            <v>1040</v>
          </cell>
          <cell r="B1042" t="str">
            <v>32-00062</v>
          </cell>
          <cell r="C1042" t="str">
            <v xml:space="preserve">단   자   함     설   치                              I.D.C단자함, 25P, 2호, 각정품제외, </v>
          </cell>
          <cell r="D1042" t="str">
            <v>벽</v>
          </cell>
          <cell r="E1042" t="str">
            <v>개</v>
          </cell>
          <cell r="F1042">
            <v>22.042000000000002</v>
          </cell>
          <cell r="G1042">
            <v>36004</v>
          </cell>
          <cell r="H1042">
            <v>1</v>
          </cell>
          <cell r="I1042">
            <v>18350</v>
          </cell>
          <cell r="J1042">
            <v>1</v>
          </cell>
          <cell r="K1042">
            <v>20065</v>
          </cell>
          <cell r="L1042">
            <v>50</v>
          </cell>
          <cell r="M1042">
            <v>0</v>
          </cell>
          <cell r="O1042">
            <v>0</v>
          </cell>
        </row>
        <row r="1043">
          <cell r="A1043">
            <v>1041</v>
          </cell>
          <cell r="B1043" t="str">
            <v>32-00063</v>
          </cell>
          <cell r="C1043" t="str">
            <v xml:space="preserve">단   자   함     설   치                              I.D.C단자함, 25P, 2호, 각정품제외, </v>
          </cell>
          <cell r="D1043" t="str">
            <v>옥상</v>
          </cell>
          <cell r="E1043" t="str">
            <v>개</v>
          </cell>
          <cell r="F1043">
            <v>22.042999999999999</v>
          </cell>
          <cell r="G1043">
            <v>36004</v>
          </cell>
          <cell r="H1043">
            <v>1</v>
          </cell>
          <cell r="I1043">
            <v>18350</v>
          </cell>
          <cell r="J1043">
            <v>1</v>
          </cell>
          <cell r="K1043">
            <v>20065</v>
          </cell>
          <cell r="L1043">
            <v>50</v>
          </cell>
          <cell r="M1043">
            <v>0</v>
          </cell>
          <cell r="O1043">
            <v>0</v>
          </cell>
        </row>
        <row r="1044">
          <cell r="A1044">
            <v>1042</v>
          </cell>
          <cell r="B1044" t="str">
            <v>32-00130</v>
          </cell>
          <cell r="C1044" t="str">
            <v xml:space="preserve">단   자   함     설   치                              강화수지 단자함, 3P, 각정품제외, </v>
          </cell>
          <cell r="D1044" t="str">
            <v>벽</v>
          </cell>
          <cell r="E1044" t="str">
            <v>개</v>
          </cell>
          <cell r="F1044">
            <v>22.111999999999998</v>
          </cell>
          <cell r="G1044">
            <v>20166</v>
          </cell>
          <cell r="H1044">
            <v>1</v>
          </cell>
          <cell r="I1044">
            <v>0</v>
          </cell>
          <cell r="K1044">
            <v>0</v>
          </cell>
          <cell r="M1044">
            <v>0</v>
          </cell>
          <cell r="O1044">
            <v>0</v>
          </cell>
        </row>
        <row r="1045">
          <cell r="A1045">
            <v>1043</v>
          </cell>
          <cell r="B1045" t="str">
            <v>32-00140</v>
          </cell>
          <cell r="C1045" t="str">
            <v>단   자   함     설   치                              강화수지 단자함, 6P, 각정품포함,</v>
          </cell>
          <cell r="D1045" t="str">
            <v>신설주</v>
          </cell>
          <cell r="E1045" t="str">
            <v>개</v>
          </cell>
          <cell r="F1045">
            <v>22.11</v>
          </cell>
          <cell r="G1045">
            <v>20162</v>
          </cell>
          <cell r="H1045">
            <v>1</v>
          </cell>
          <cell r="K1045">
            <v>0</v>
          </cell>
          <cell r="M1045">
            <v>0</v>
          </cell>
          <cell r="O1045">
            <v>0</v>
          </cell>
        </row>
        <row r="1046">
          <cell r="A1046">
            <v>1044</v>
          </cell>
          <cell r="B1046" t="str">
            <v>32-00141</v>
          </cell>
          <cell r="C1046" t="str">
            <v xml:space="preserve">단   자   함     설   치                              강화수지 단자함, 6P, 각정품제외, </v>
          </cell>
          <cell r="D1046" t="str">
            <v>기설주</v>
          </cell>
          <cell r="E1046" t="str">
            <v>개</v>
          </cell>
          <cell r="F1046">
            <v>22.111000000000001</v>
          </cell>
          <cell r="G1046">
            <v>20162</v>
          </cell>
          <cell r="H1046">
            <v>1</v>
          </cell>
          <cell r="I1046">
            <v>0</v>
          </cell>
          <cell r="K1046">
            <v>0</v>
          </cell>
          <cell r="M1046">
            <v>0</v>
          </cell>
          <cell r="O1046">
            <v>0</v>
          </cell>
        </row>
        <row r="1047">
          <cell r="A1047">
            <v>1045</v>
          </cell>
          <cell r="B1047" t="str">
            <v>32-00142</v>
          </cell>
          <cell r="C1047" t="str">
            <v xml:space="preserve">단   자   함     설   치                              강화수지 단자함, 6P, 각정품제외, </v>
          </cell>
          <cell r="D1047" t="str">
            <v>벽</v>
          </cell>
          <cell r="E1047" t="str">
            <v>개</v>
          </cell>
          <cell r="F1047">
            <v>22.111999999999998</v>
          </cell>
          <cell r="G1047">
            <v>20162</v>
          </cell>
          <cell r="H1047">
            <v>1</v>
          </cell>
          <cell r="I1047">
            <v>0</v>
          </cell>
          <cell r="K1047">
            <v>0</v>
          </cell>
        </row>
        <row r="1048">
          <cell r="A1048">
            <v>1046</v>
          </cell>
          <cell r="B1048" t="str">
            <v>32-00143</v>
          </cell>
          <cell r="C1048" t="str">
            <v xml:space="preserve">단   자   함     설   치                              강화수지 단자함, 6P, 각정품제외, </v>
          </cell>
          <cell r="D1048" t="str">
            <v>옥상</v>
          </cell>
          <cell r="E1048" t="str">
            <v>개</v>
          </cell>
          <cell r="F1048">
            <v>22.113</v>
          </cell>
          <cell r="G1048">
            <v>20162</v>
          </cell>
          <cell r="H1048">
            <v>1</v>
          </cell>
          <cell r="I1048">
            <v>0</v>
          </cell>
          <cell r="K1048">
            <v>0</v>
          </cell>
          <cell r="M1048">
            <v>0</v>
          </cell>
          <cell r="O1048">
            <v>0</v>
          </cell>
        </row>
        <row r="1049">
          <cell r="A1049">
            <v>1047</v>
          </cell>
          <cell r="B1049" t="str">
            <v>32-00150</v>
          </cell>
          <cell r="C1049" t="str">
            <v>단   자   함     설   치                              강화수지 단자함, 10P, 각정품포함,</v>
          </cell>
          <cell r="D1049" t="str">
            <v>신설주</v>
          </cell>
          <cell r="E1049" t="str">
            <v>개</v>
          </cell>
          <cell r="F1049">
            <v>22.12</v>
          </cell>
          <cell r="G1049">
            <v>20163</v>
          </cell>
          <cell r="H1049">
            <v>1</v>
          </cell>
          <cell r="K1049">
            <v>0</v>
          </cell>
          <cell r="M1049">
            <v>0</v>
          </cell>
          <cell r="O1049">
            <v>0</v>
          </cell>
        </row>
        <row r="1050">
          <cell r="A1050">
            <v>1048</v>
          </cell>
          <cell r="B1050" t="str">
            <v>32-00151</v>
          </cell>
          <cell r="C1050" t="str">
            <v xml:space="preserve">단   자   함     설   치                              강화수지 단자함, 10P, 각정품제외, </v>
          </cell>
          <cell r="D1050" t="str">
            <v>기설주</v>
          </cell>
          <cell r="E1050" t="str">
            <v>개</v>
          </cell>
          <cell r="F1050">
            <v>22.120999999999999</v>
          </cell>
          <cell r="G1050">
            <v>20163</v>
          </cell>
          <cell r="H1050">
            <v>1</v>
          </cell>
          <cell r="I1050">
            <v>0</v>
          </cell>
          <cell r="K1050">
            <v>0</v>
          </cell>
          <cell r="M1050">
            <v>0</v>
          </cell>
          <cell r="O1050">
            <v>0</v>
          </cell>
        </row>
        <row r="1051">
          <cell r="A1051">
            <v>1049</v>
          </cell>
          <cell r="B1051" t="str">
            <v>32-00152</v>
          </cell>
          <cell r="C1051" t="str">
            <v xml:space="preserve">단   자   함     설   치                              강화수지 단자함, 10P, 각정품제외, </v>
          </cell>
          <cell r="D1051" t="str">
            <v>벽</v>
          </cell>
          <cell r="E1051" t="str">
            <v>개</v>
          </cell>
          <cell r="F1051">
            <v>22.122</v>
          </cell>
          <cell r="G1051">
            <v>20163</v>
          </cell>
          <cell r="H1051">
            <v>1</v>
          </cell>
          <cell r="I1051">
            <v>0</v>
          </cell>
          <cell r="K1051">
            <v>0</v>
          </cell>
          <cell r="M1051">
            <v>0</v>
          </cell>
          <cell r="O1051">
            <v>0</v>
          </cell>
        </row>
        <row r="1052">
          <cell r="A1052">
            <v>1050</v>
          </cell>
          <cell r="B1052" t="str">
            <v>32-00153</v>
          </cell>
          <cell r="C1052" t="str">
            <v xml:space="preserve">단   자   함     설   치                              강화수지 단자함, 10P, 각정품제외, </v>
          </cell>
          <cell r="D1052" t="str">
            <v>옥상</v>
          </cell>
          <cell r="E1052" t="str">
            <v>개</v>
          </cell>
          <cell r="F1052">
            <v>22.123000000000001</v>
          </cell>
          <cell r="G1052">
            <v>20163</v>
          </cell>
          <cell r="H1052">
            <v>1</v>
          </cell>
        </row>
        <row r="1053">
          <cell r="A1053">
            <v>1051</v>
          </cell>
          <cell r="B1053" t="str">
            <v>32-00160</v>
          </cell>
          <cell r="C1053" t="str">
            <v>단   자   함     설   치                              강화수지 단자함, 15P, 각정품포함,</v>
          </cell>
          <cell r="D1053" t="str">
            <v>신설주</v>
          </cell>
          <cell r="E1053" t="str">
            <v>개</v>
          </cell>
          <cell r="F1053">
            <v>22.12</v>
          </cell>
          <cell r="G1053">
            <v>20164</v>
          </cell>
          <cell r="H1053">
            <v>1</v>
          </cell>
          <cell r="K1053">
            <v>0</v>
          </cell>
          <cell r="M1053">
            <v>0</v>
          </cell>
          <cell r="O1053">
            <v>0</v>
          </cell>
        </row>
        <row r="1054">
          <cell r="A1054">
            <v>1052</v>
          </cell>
          <cell r="B1054" t="str">
            <v>32-00161</v>
          </cell>
          <cell r="C1054" t="str">
            <v xml:space="preserve">단   자   함     설   치                              강화수지 단자함, 15P, 각정품제외, </v>
          </cell>
          <cell r="D1054" t="str">
            <v>기설주</v>
          </cell>
          <cell r="E1054" t="str">
            <v>개</v>
          </cell>
          <cell r="F1054">
            <v>22.120999999999999</v>
          </cell>
          <cell r="G1054">
            <v>20164</v>
          </cell>
          <cell r="H1054">
            <v>1</v>
          </cell>
          <cell r="I1054">
            <v>0</v>
          </cell>
          <cell r="K1054">
            <v>0</v>
          </cell>
          <cell r="M1054">
            <v>0</v>
          </cell>
          <cell r="O1054">
            <v>0</v>
          </cell>
        </row>
        <row r="1055">
          <cell r="A1055">
            <v>1053</v>
          </cell>
          <cell r="B1055" t="str">
            <v>32-00162</v>
          </cell>
          <cell r="C1055" t="str">
            <v xml:space="preserve">단   자   함     설   치                              강화수지 단자함, 15P, 각정품제외, </v>
          </cell>
          <cell r="D1055" t="str">
            <v>벽</v>
          </cell>
          <cell r="E1055" t="str">
            <v>개</v>
          </cell>
          <cell r="F1055">
            <v>22.122</v>
          </cell>
          <cell r="G1055">
            <v>20164</v>
          </cell>
          <cell r="H1055">
            <v>1</v>
          </cell>
          <cell r="I1055">
            <v>0</v>
          </cell>
          <cell r="K1055">
            <v>0</v>
          </cell>
          <cell r="M1055">
            <v>0</v>
          </cell>
          <cell r="O1055">
            <v>0</v>
          </cell>
        </row>
        <row r="1056">
          <cell r="A1056">
            <v>1054</v>
          </cell>
          <cell r="B1056" t="str">
            <v>32-00163</v>
          </cell>
          <cell r="C1056" t="str">
            <v xml:space="preserve">단   자   함     설   치                              강화수지 단자함, 15P, 각정품제외, </v>
          </cell>
          <cell r="D1056" t="str">
            <v>옥상</v>
          </cell>
          <cell r="E1056" t="str">
            <v>개</v>
          </cell>
          <cell r="F1056">
            <v>22.123000000000001</v>
          </cell>
          <cell r="G1056">
            <v>20164</v>
          </cell>
          <cell r="H1056">
            <v>1</v>
          </cell>
        </row>
        <row r="1057">
          <cell r="A1057">
            <v>1055</v>
          </cell>
          <cell r="B1057" t="str">
            <v>32-00170</v>
          </cell>
          <cell r="C1057" t="str">
            <v>단   자   함     설   치                              강화수지 단자함, 25P, 각정품포함,</v>
          </cell>
          <cell r="D1057" t="str">
            <v>신설주</v>
          </cell>
          <cell r="E1057" t="str">
            <v>개</v>
          </cell>
          <cell r="F1057">
            <v>22.12</v>
          </cell>
          <cell r="G1057">
            <v>20165</v>
          </cell>
          <cell r="H1057">
            <v>1</v>
          </cell>
          <cell r="K1057">
            <v>0</v>
          </cell>
          <cell r="M1057">
            <v>0</v>
          </cell>
          <cell r="O1057">
            <v>0</v>
          </cell>
        </row>
        <row r="1058">
          <cell r="A1058">
            <v>1056</v>
          </cell>
          <cell r="B1058" t="str">
            <v>32-00171</v>
          </cell>
          <cell r="C1058" t="str">
            <v xml:space="preserve">단   자   함     설   치                              강화수지 단자함, 25P, 각정품제외, </v>
          </cell>
          <cell r="D1058" t="str">
            <v>기설주</v>
          </cell>
          <cell r="E1058" t="str">
            <v>개</v>
          </cell>
          <cell r="F1058">
            <v>22.120999999999999</v>
          </cell>
          <cell r="G1058">
            <v>20165</v>
          </cell>
          <cell r="H1058">
            <v>1</v>
          </cell>
          <cell r="I1058">
            <v>0</v>
          </cell>
          <cell r="K1058">
            <v>0</v>
          </cell>
          <cell r="M1058">
            <v>0</v>
          </cell>
          <cell r="O1058">
            <v>0</v>
          </cell>
        </row>
        <row r="1059">
          <cell r="A1059">
            <v>1057</v>
          </cell>
          <cell r="B1059" t="str">
            <v>32-00172</v>
          </cell>
          <cell r="C1059" t="str">
            <v xml:space="preserve">단   자   함     설   치                              강화수지 단자함, 25P, 각정품제외, </v>
          </cell>
          <cell r="D1059" t="str">
            <v>벽</v>
          </cell>
          <cell r="E1059" t="str">
            <v>개</v>
          </cell>
          <cell r="F1059">
            <v>22.122</v>
          </cell>
          <cell r="G1059">
            <v>20165</v>
          </cell>
          <cell r="H1059">
            <v>1</v>
          </cell>
          <cell r="I1059">
            <v>0</v>
          </cell>
          <cell r="K1059">
            <v>0</v>
          </cell>
          <cell r="M1059">
            <v>0</v>
          </cell>
          <cell r="O1059">
            <v>0</v>
          </cell>
        </row>
        <row r="1060">
          <cell r="A1060">
            <v>1058</v>
          </cell>
          <cell r="B1060" t="str">
            <v>32-00173</v>
          </cell>
          <cell r="C1060" t="str">
            <v xml:space="preserve">단   자   함     설   치                              강화수지 단자함, 25P, 각정품제외, </v>
          </cell>
          <cell r="D1060" t="str">
            <v>옥상</v>
          </cell>
          <cell r="E1060" t="str">
            <v>개</v>
          </cell>
          <cell r="F1060">
            <v>22.123000000000001</v>
          </cell>
          <cell r="G1060">
            <v>20165</v>
          </cell>
          <cell r="H1060">
            <v>1</v>
          </cell>
        </row>
        <row r="1061">
          <cell r="A1061">
            <v>1059</v>
          </cell>
          <cell r="B1061" t="str">
            <v>32-00230</v>
          </cell>
          <cell r="C1061" t="str">
            <v xml:space="preserve">단   자   함     설   치                              I.D.C 단자함,  3P, 각정품제외, </v>
          </cell>
          <cell r="D1061" t="str">
            <v>벽</v>
          </cell>
          <cell r="E1061" t="str">
            <v>개</v>
          </cell>
          <cell r="F1061">
            <v>22.111999999999998</v>
          </cell>
          <cell r="G1061">
            <v>35998</v>
          </cell>
          <cell r="H1061">
            <v>1</v>
          </cell>
          <cell r="I1061">
            <v>0</v>
          </cell>
          <cell r="K1061">
            <v>0</v>
          </cell>
          <cell r="M1061">
            <v>0</v>
          </cell>
          <cell r="O1061">
            <v>0</v>
          </cell>
        </row>
        <row r="1062">
          <cell r="A1062">
            <v>1060</v>
          </cell>
          <cell r="B1062" t="str">
            <v>32-00240</v>
          </cell>
          <cell r="C1062" t="str">
            <v xml:space="preserve">단   자   함     설   치                              I.D.C 단자함,  6P, 각정품포함, </v>
          </cell>
          <cell r="D1062" t="str">
            <v>신설주</v>
          </cell>
          <cell r="E1062" t="str">
            <v>개</v>
          </cell>
          <cell r="F1062">
            <v>22.11</v>
          </cell>
          <cell r="G1062">
            <v>36000</v>
          </cell>
          <cell r="H1062">
            <v>1</v>
          </cell>
          <cell r="K1062">
            <v>0</v>
          </cell>
          <cell r="M1062">
            <v>0</v>
          </cell>
          <cell r="O1062">
            <v>0</v>
          </cell>
        </row>
        <row r="1063">
          <cell r="A1063">
            <v>1061</v>
          </cell>
          <cell r="B1063" t="str">
            <v>32-00241</v>
          </cell>
          <cell r="C1063" t="str">
            <v xml:space="preserve">단   자   함     설   치                              I.D.C 단자함,  6P, 각정품제외, </v>
          </cell>
          <cell r="D1063" t="str">
            <v>기설주</v>
          </cell>
          <cell r="E1063" t="str">
            <v>개</v>
          </cell>
          <cell r="F1063">
            <v>22.111000000000001</v>
          </cell>
          <cell r="G1063">
            <v>36000</v>
          </cell>
          <cell r="H1063">
            <v>1</v>
          </cell>
          <cell r="I1063">
            <v>0</v>
          </cell>
          <cell r="K1063">
            <v>0</v>
          </cell>
          <cell r="M1063">
            <v>0</v>
          </cell>
          <cell r="O1063">
            <v>0</v>
          </cell>
        </row>
        <row r="1064">
          <cell r="A1064">
            <v>1062</v>
          </cell>
          <cell r="B1064" t="str">
            <v>32-00242</v>
          </cell>
          <cell r="C1064" t="str">
            <v xml:space="preserve">단   자   함     설   치                              I.D.C 단자함,  6P, 각정품제외, </v>
          </cell>
          <cell r="D1064" t="str">
            <v>벽</v>
          </cell>
          <cell r="E1064" t="str">
            <v>개</v>
          </cell>
          <cell r="F1064">
            <v>22.111999999999998</v>
          </cell>
          <cell r="G1064">
            <v>36000</v>
          </cell>
          <cell r="H1064">
            <v>1</v>
          </cell>
          <cell r="I1064">
            <v>0</v>
          </cell>
          <cell r="K1064">
            <v>0</v>
          </cell>
        </row>
        <row r="1065">
          <cell r="A1065">
            <v>1063</v>
          </cell>
          <cell r="B1065" t="str">
            <v>32-00243</v>
          </cell>
          <cell r="C1065" t="str">
            <v xml:space="preserve">단   자   함     설   치                              I.D.C 단자함,  6P, 각정품제외, </v>
          </cell>
          <cell r="D1065" t="str">
            <v>옥상</v>
          </cell>
          <cell r="E1065" t="str">
            <v>개</v>
          </cell>
          <cell r="F1065">
            <v>22.113</v>
          </cell>
          <cell r="G1065">
            <v>36000</v>
          </cell>
          <cell r="H1065">
            <v>1</v>
          </cell>
          <cell r="I1065">
            <v>0</v>
          </cell>
          <cell r="K1065">
            <v>0</v>
          </cell>
          <cell r="M1065">
            <v>0</v>
          </cell>
          <cell r="O1065">
            <v>0</v>
          </cell>
        </row>
        <row r="1066">
          <cell r="A1066">
            <v>1064</v>
          </cell>
          <cell r="B1066" t="str">
            <v>32-00250</v>
          </cell>
          <cell r="C1066" t="str">
            <v xml:space="preserve">단   자   함     설   치                              I.D.C 단자함, 12P, 각정품포함, </v>
          </cell>
          <cell r="D1066" t="str">
            <v>신설주</v>
          </cell>
          <cell r="E1066" t="str">
            <v>개</v>
          </cell>
          <cell r="F1066">
            <v>22.12</v>
          </cell>
          <cell r="G1066">
            <v>36002</v>
          </cell>
          <cell r="H1066">
            <v>1</v>
          </cell>
          <cell r="K1066">
            <v>0</v>
          </cell>
          <cell r="M1066">
            <v>0</v>
          </cell>
          <cell r="O1066">
            <v>0</v>
          </cell>
        </row>
        <row r="1067">
          <cell r="A1067">
            <v>1065</v>
          </cell>
          <cell r="B1067" t="str">
            <v>32-00251</v>
          </cell>
          <cell r="C1067" t="str">
            <v xml:space="preserve">단   자   함     설   치                              I.D.C 단자함, 12P, 각정품제외, </v>
          </cell>
          <cell r="D1067" t="str">
            <v>기설주</v>
          </cell>
          <cell r="E1067" t="str">
            <v>개</v>
          </cell>
          <cell r="F1067">
            <v>22.120999999999999</v>
          </cell>
          <cell r="G1067">
            <v>36002</v>
          </cell>
          <cell r="H1067">
            <v>1</v>
          </cell>
          <cell r="I1067">
            <v>0</v>
          </cell>
          <cell r="K1067">
            <v>0</v>
          </cell>
          <cell r="M1067">
            <v>0</v>
          </cell>
          <cell r="O1067">
            <v>0</v>
          </cell>
        </row>
        <row r="1068">
          <cell r="A1068">
            <v>1066</v>
          </cell>
          <cell r="B1068" t="str">
            <v>32-00252</v>
          </cell>
          <cell r="C1068" t="str">
            <v xml:space="preserve">단   자   함     설   치                              I.D.C 단자함, 12P, 각정품제외, </v>
          </cell>
          <cell r="D1068" t="str">
            <v>벽</v>
          </cell>
          <cell r="E1068" t="str">
            <v>개</v>
          </cell>
          <cell r="F1068">
            <v>22.122</v>
          </cell>
          <cell r="G1068">
            <v>36002</v>
          </cell>
          <cell r="H1068">
            <v>1</v>
          </cell>
          <cell r="I1068">
            <v>0</v>
          </cell>
          <cell r="K1068">
            <v>0</v>
          </cell>
          <cell r="M1068">
            <v>0</v>
          </cell>
          <cell r="O1068">
            <v>0</v>
          </cell>
        </row>
        <row r="1069">
          <cell r="A1069">
            <v>1067</v>
          </cell>
          <cell r="B1069" t="str">
            <v>32-00253</v>
          </cell>
          <cell r="C1069" t="str">
            <v xml:space="preserve">단   자   함     설   치                              I.D.C 단자함, 12P, 각정품제외, </v>
          </cell>
          <cell r="D1069" t="str">
            <v>옥상</v>
          </cell>
          <cell r="E1069" t="str">
            <v>개</v>
          </cell>
          <cell r="F1069">
            <v>22.123000000000001</v>
          </cell>
          <cell r="G1069">
            <v>36002</v>
          </cell>
          <cell r="H1069">
            <v>1</v>
          </cell>
        </row>
        <row r="1070">
          <cell r="A1070">
            <v>1068</v>
          </cell>
          <cell r="B1070" t="str">
            <v>32-00260</v>
          </cell>
          <cell r="C1070" t="str">
            <v xml:space="preserve">단   자   함     설   치                              I.D.C 단자함, 15P, 각정품포함, </v>
          </cell>
          <cell r="D1070" t="str">
            <v>신설주</v>
          </cell>
          <cell r="E1070" t="str">
            <v>개</v>
          </cell>
          <cell r="F1070">
            <v>22.12</v>
          </cell>
          <cell r="G1070">
            <v>36003</v>
          </cell>
          <cell r="H1070">
            <v>1</v>
          </cell>
          <cell r="K1070">
            <v>0</v>
          </cell>
          <cell r="M1070">
            <v>0</v>
          </cell>
          <cell r="O1070">
            <v>0</v>
          </cell>
        </row>
        <row r="1071">
          <cell r="A1071">
            <v>1069</v>
          </cell>
          <cell r="B1071" t="str">
            <v>32-00261</v>
          </cell>
          <cell r="C1071" t="str">
            <v xml:space="preserve">단   자   함     설   치                              I.D.C 단자함, 15P, 각정품제외, </v>
          </cell>
          <cell r="D1071" t="str">
            <v>기설주</v>
          </cell>
          <cell r="E1071" t="str">
            <v>개</v>
          </cell>
          <cell r="F1071">
            <v>22.120999999999999</v>
          </cell>
          <cell r="G1071">
            <v>36003</v>
          </cell>
          <cell r="H1071">
            <v>1</v>
          </cell>
          <cell r="I1071">
            <v>0</v>
          </cell>
          <cell r="K1071">
            <v>0</v>
          </cell>
          <cell r="M1071">
            <v>0</v>
          </cell>
          <cell r="O1071">
            <v>0</v>
          </cell>
        </row>
        <row r="1072">
          <cell r="A1072">
            <v>1070</v>
          </cell>
          <cell r="B1072" t="str">
            <v>32-00262</v>
          </cell>
          <cell r="C1072" t="str">
            <v xml:space="preserve">단   자   함     설   치                              I.D.C 단자함, 15P, 각정품제외, </v>
          </cell>
          <cell r="D1072" t="str">
            <v>벽</v>
          </cell>
          <cell r="E1072" t="str">
            <v>개</v>
          </cell>
          <cell r="F1072">
            <v>22.122</v>
          </cell>
          <cell r="G1072">
            <v>36003</v>
          </cell>
          <cell r="H1072">
            <v>1</v>
          </cell>
          <cell r="I1072">
            <v>0</v>
          </cell>
          <cell r="K1072">
            <v>0</v>
          </cell>
          <cell r="M1072">
            <v>0</v>
          </cell>
          <cell r="O1072">
            <v>0</v>
          </cell>
        </row>
        <row r="1073">
          <cell r="A1073">
            <v>1071</v>
          </cell>
          <cell r="B1073" t="str">
            <v>32-00263</v>
          </cell>
          <cell r="C1073" t="str">
            <v xml:space="preserve">단   자   함     설   치                              I.D.C 단자함, 15P, 각정품제외, </v>
          </cell>
          <cell r="D1073" t="str">
            <v>옥상</v>
          </cell>
          <cell r="E1073" t="str">
            <v>개</v>
          </cell>
          <cell r="F1073">
            <v>22.123000000000001</v>
          </cell>
          <cell r="G1073">
            <v>36003</v>
          </cell>
          <cell r="H1073">
            <v>1</v>
          </cell>
        </row>
        <row r="1074">
          <cell r="A1074">
            <v>1072</v>
          </cell>
          <cell r="B1074" t="str">
            <v>32-00270</v>
          </cell>
          <cell r="C1074" t="str">
            <v xml:space="preserve">단   자   함     설   치                              I.D.C 단자함, 25P, 각정품포함, </v>
          </cell>
          <cell r="D1074" t="str">
            <v>신설주</v>
          </cell>
          <cell r="E1074" t="str">
            <v>개</v>
          </cell>
          <cell r="F1074">
            <v>22.12</v>
          </cell>
          <cell r="G1074">
            <v>36004</v>
          </cell>
          <cell r="H1074">
            <v>1</v>
          </cell>
          <cell r="K1074">
            <v>0</v>
          </cell>
          <cell r="M1074">
            <v>0</v>
          </cell>
          <cell r="O1074">
            <v>0</v>
          </cell>
        </row>
        <row r="1075">
          <cell r="A1075">
            <v>1073</v>
          </cell>
          <cell r="B1075" t="str">
            <v>32-00271</v>
          </cell>
          <cell r="C1075" t="str">
            <v xml:space="preserve">단   자   함     설   치                              I.D.C 단자함, 25P, 각정품제외, </v>
          </cell>
          <cell r="D1075" t="str">
            <v>기설주</v>
          </cell>
          <cell r="E1075" t="str">
            <v>개</v>
          </cell>
          <cell r="F1075">
            <v>22.120999999999999</v>
          </cell>
          <cell r="G1075">
            <v>36004</v>
          </cell>
          <cell r="H1075">
            <v>1</v>
          </cell>
          <cell r="I1075">
            <v>0</v>
          </cell>
          <cell r="K1075">
            <v>0</v>
          </cell>
          <cell r="M1075">
            <v>0</v>
          </cell>
          <cell r="O1075">
            <v>0</v>
          </cell>
        </row>
        <row r="1076">
          <cell r="A1076">
            <v>1074</v>
          </cell>
          <cell r="B1076" t="str">
            <v>32-00272</v>
          </cell>
          <cell r="C1076" t="str">
            <v xml:space="preserve">단   자   함     설   치                              I.D.C 단자함, 25P, 각정품제외, </v>
          </cell>
          <cell r="D1076" t="str">
            <v>벽</v>
          </cell>
          <cell r="E1076" t="str">
            <v>개</v>
          </cell>
          <cell r="F1076">
            <v>22.122</v>
          </cell>
          <cell r="G1076">
            <v>36004</v>
          </cell>
          <cell r="H1076">
            <v>1</v>
          </cell>
          <cell r="I1076">
            <v>0</v>
          </cell>
          <cell r="K1076">
            <v>0</v>
          </cell>
          <cell r="M1076">
            <v>0</v>
          </cell>
          <cell r="O1076">
            <v>0</v>
          </cell>
        </row>
        <row r="1077">
          <cell r="A1077">
            <v>1075</v>
          </cell>
          <cell r="B1077" t="str">
            <v>32-00273</v>
          </cell>
          <cell r="C1077" t="str">
            <v xml:space="preserve">단   자   함     설   치                              I.D.C 단자함, 25P, 각정품제외, </v>
          </cell>
          <cell r="D1077" t="str">
            <v>옥상</v>
          </cell>
          <cell r="E1077" t="str">
            <v>개</v>
          </cell>
          <cell r="F1077">
            <v>22.123000000000001</v>
          </cell>
          <cell r="G1077">
            <v>36004</v>
          </cell>
          <cell r="H1077">
            <v>1</v>
          </cell>
        </row>
        <row r="1078">
          <cell r="A1078">
            <v>1076</v>
          </cell>
          <cell r="B1078" t="str">
            <v>33-00040</v>
          </cell>
          <cell r="C1078" t="str">
            <v xml:space="preserve">열 수 축 접 속 함  설 치                              RD-100-26-SP, </v>
          </cell>
          <cell r="D1078" t="str">
            <v>신설주</v>
          </cell>
          <cell r="E1078" t="str">
            <v>개</v>
          </cell>
          <cell r="F1078">
            <v>23.01</v>
          </cell>
          <cell r="K1078">
            <v>0</v>
          </cell>
          <cell r="M1078">
            <v>0</v>
          </cell>
          <cell r="O1078">
            <v>0</v>
          </cell>
        </row>
        <row r="1079">
          <cell r="A1079">
            <v>1077</v>
          </cell>
          <cell r="B1079" t="str">
            <v>33-00041</v>
          </cell>
          <cell r="C1079" t="str">
            <v xml:space="preserve">열 수 축 접 속 함  설 치                              RD-100-26-SP, </v>
          </cell>
          <cell r="D1079" t="str">
            <v>기설주</v>
          </cell>
          <cell r="E1079" t="str">
            <v>개</v>
          </cell>
          <cell r="F1079">
            <v>23.010999999999999</v>
          </cell>
        </row>
        <row r="1080">
          <cell r="A1080">
            <v>1078</v>
          </cell>
          <cell r="B1080" t="str">
            <v>33-00042</v>
          </cell>
          <cell r="C1080" t="str">
            <v xml:space="preserve">열 수 축 접 속 함  설 치                              RD-100-26-SW, </v>
          </cell>
          <cell r="D1080" t="str">
            <v>벽</v>
          </cell>
          <cell r="E1080" t="str">
            <v>개</v>
          </cell>
          <cell r="F1080">
            <v>23.012</v>
          </cell>
          <cell r="I1080">
            <v>0</v>
          </cell>
          <cell r="K1080">
            <v>0</v>
          </cell>
          <cell r="M1080">
            <v>0</v>
          </cell>
          <cell r="O1080">
            <v>0</v>
          </cell>
        </row>
        <row r="1081">
          <cell r="A1081">
            <v>1079</v>
          </cell>
          <cell r="B1081" t="str">
            <v>33-00043</v>
          </cell>
          <cell r="C1081" t="str">
            <v xml:space="preserve">열 수 축 접 속 함  설 치                              RD-100-26-SW, </v>
          </cell>
          <cell r="D1081" t="str">
            <v>옥상</v>
          </cell>
          <cell r="E1081" t="str">
            <v>개</v>
          </cell>
          <cell r="F1081">
            <v>23.013000000000002</v>
          </cell>
          <cell r="I1081">
            <v>0</v>
          </cell>
        </row>
        <row r="1082">
          <cell r="A1082">
            <v>1080</v>
          </cell>
          <cell r="B1082" t="str">
            <v>33-00044</v>
          </cell>
          <cell r="C1082" t="str">
            <v xml:space="preserve">열 수 축 접 속 함  설 치                              RD-100-26-SW, </v>
          </cell>
          <cell r="D1082" t="str">
            <v>지하</v>
          </cell>
          <cell r="E1082" t="str">
            <v>개</v>
          </cell>
          <cell r="F1082">
            <v>23.013999999999999</v>
          </cell>
          <cell r="I1082">
            <v>0</v>
          </cell>
          <cell r="K1082">
            <v>0</v>
          </cell>
          <cell r="M1082">
            <v>0</v>
          </cell>
          <cell r="O1082">
            <v>0</v>
          </cell>
        </row>
        <row r="1083">
          <cell r="A1083">
            <v>1081</v>
          </cell>
          <cell r="B1083" t="str">
            <v>33-00050</v>
          </cell>
          <cell r="C1083" t="str">
            <v xml:space="preserve">열 수 축 접 속 함  설 치                              RD-200-26-SP, </v>
          </cell>
          <cell r="D1083" t="str">
            <v>신설주</v>
          </cell>
          <cell r="E1083" t="str">
            <v>개</v>
          </cell>
          <cell r="F1083">
            <v>23.02</v>
          </cell>
        </row>
        <row r="1084">
          <cell r="A1084">
            <v>1082</v>
          </cell>
          <cell r="B1084" t="str">
            <v>33-00051</v>
          </cell>
          <cell r="C1084" t="str">
            <v xml:space="preserve">열 수 축 접 속 함  설 치                              RD-200-26-SP, </v>
          </cell>
          <cell r="D1084" t="str">
            <v>기설주</v>
          </cell>
          <cell r="E1084" t="str">
            <v>개</v>
          </cell>
          <cell r="F1084">
            <v>23.021000000000001</v>
          </cell>
        </row>
        <row r="1085">
          <cell r="A1085">
            <v>1083</v>
          </cell>
          <cell r="B1085" t="str">
            <v>33-00052</v>
          </cell>
          <cell r="C1085" t="str">
            <v xml:space="preserve">열 수 축 접 속 함  설 치                              RD-200-26-SW, </v>
          </cell>
          <cell r="D1085" t="str">
            <v>벽</v>
          </cell>
          <cell r="E1085" t="str">
            <v>개</v>
          </cell>
          <cell r="F1085">
            <v>23.021999999999998</v>
          </cell>
        </row>
        <row r="1086">
          <cell r="A1086">
            <v>1084</v>
          </cell>
          <cell r="B1086" t="str">
            <v>33-00053</v>
          </cell>
          <cell r="C1086" t="str">
            <v xml:space="preserve">열 수 축 접 속 함  설 치                              RD-200-26-SW, </v>
          </cell>
          <cell r="D1086" t="str">
            <v>옥상</v>
          </cell>
          <cell r="E1086" t="str">
            <v>개</v>
          </cell>
          <cell r="F1086">
            <v>23.023</v>
          </cell>
        </row>
        <row r="1087">
          <cell r="A1087">
            <v>1085</v>
          </cell>
          <cell r="B1087" t="str">
            <v>33-00054</v>
          </cell>
          <cell r="C1087" t="str">
            <v xml:space="preserve">열 수 축 접 속 함  설 치                              RD-200-26-SW, </v>
          </cell>
          <cell r="D1087" t="str">
            <v>지하</v>
          </cell>
          <cell r="E1087" t="str">
            <v>개</v>
          </cell>
          <cell r="F1087">
            <v>23.024000000000001</v>
          </cell>
          <cell r="I1087">
            <v>0</v>
          </cell>
          <cell r="K1087">
            <v>0</v>
          </cell>
          <cell r="M1087">
            <v>0</v>
          </cell>
          <cell r="O1087">
            <v>0</v>
          </cell>
        </row>
        <row r="1088">
          <cell r="A1088">
            <v>1086</v>
          </cell>
          <cell r="B1088" t="str">
            <v>33-00330</v>
          </cell>
          <cell r="C1088" t="str">
            <v xml:space="preserve">열 수 축 접 속 함  설 치                              가공용 분기접속함, 50P이하, </v>
          </cell>
          <cell r="D1088" t="str">
            <v>신설주</v>
          </cell>
          <cell r="E1088" t="str">
            <v>개</v>
          </cell>
          <cell r="F1088">
            <v>23.035</v>
          </cell>
          <cell r="G1088">
            <v>18388</v>
          </cell>
          <cell r="H1088">
            <v>1</v>
          </cell>
          <cell r="K1088">
            <v>0</v>
          </cell>
          <cell r="M1088">
            <v>0</v>
          </cell>
          <cell r="O1088">
            <v>0</v>
          </cell>
        </row>
        <row r="1089">
          <cell r="A1089">
            <v>1087</v>
          </cell>
          <cell r="B1089" t="str">
            <v>33-00340</v>
          </cell>
          <cell r="C1089" t="str">
            <v xml:space="preserve">열 수 축 접 속 함  설 치                              가공용 분기접속함, 100이하, </v>
          </cell>
          <cell r="D1089" t="str">
            <v>신설주</v>
          </cell>
          <cell r="E1089" t="str">
            <v>개</v>
          </cell>
          <cell r="F1089">
            <v>23.035</v>
          </cell>
          <cell r="G1089">
            <v>18389</v>
          </cell>
          <cell r="H1089">
            <v>1</v>
          </cell>
          <cell r="K1089">
            <v>0</v>
          </cell>
          <cell r="M1089">
            <v>0</v>
          </cell>
          <cell r="O1089">
            <v>0</v>
          </cell>
        </row>
        <row r="1090">
          <cell r="A1090">
            <v>1088</v>
          </cell>
          <cell r="B1090" t="str">
            <v>33-00350</v>
          </cell>
          <cell r="C1090" t="str">
            <v xml:space="preserve">열 수 축 접 속 함  설 치                              가공용 분기접속함, 200이하, </v>
          </cell>
          <cell r="D1090" t="str">
            <v>신설주</v>
          </cell>
          <cell r="E1090" t="str">
            <v>개</v>
          </cell>
          <cell r="F1090">
            <v>23.035</v>
          </cell>
          <cell r="G1090">
            <v>18390</v>
          </cell>
          <cell r="H1090">
            <v>1</v>
          </cell>
          <cell r="K1090">
            <v>0</v>
          </cell>
          <cell r="M1090">
            <v>0</v>
          </cell>
          <cell r="O1090">
            <v>0</v>
          </cell>
        </row>
        <row r="1091">
          <cell r="A1091">
            <v>1089</v>
          </cell>
          <cell r="B1091" t="str">
            <v>35-00020</v>
          </cell>
          <cell r="C1091" t="str">
            <v>접     지      설     치                              접지봉 2본 기준, 터파기포함</v>
          </cell>
          <cell r="D1091" t="str">
            <v>신설주</v>
          </cell>
          <cell r="E1091" t="str">
            <v>개소</v>
          </cell>
          <cell r="F1091">
            <v>25.024999999999999</v>
          </cell>
          <cell r="G1091">
            <v>18040</v>
          </cell>
          <cell r="H1091">
            <v>2</v>
          </cell>
          <cell r="I1091">
            <v>0</v>
          </cell>
          <cell r="K1091">
            <v>0</v>
          </cell>
          <cell r="M1091">
            <v>0</v>
          </cell>
          <cell r="O1091">
            <v>0</v>
          </cell>
        </row>
        <row r="1092">
          <cell r="A1092">
            <v>1090</v>
          </cell>
          <cell r="B1092" t="str">
            <v>35-00021</v>
          </cell>
          <cell r="C1092" t="str">
            <v>접     지      설     치                              접지봉 2본 기준, 터파기포함</v>
          </cell>
          <cell r="D1092" t="str">
            <v>기설주</v>
          </cell>
          <cell r="E1092" t="str">
            <v>개소</v>
          </cell>
          <cell r="F1092">
            <v>25.03</v>
          </cell>
          <cell r="G1092">
            <v>18040</v>
          </cell>
          <cell r="H1092">
            <v>2</v>
          </cell>
        </row>
        <row r="1093">
          <cell r="A1093">
            <v>1091</v>
          </cell>
          <cell r="B1093" t="str">
            <v>35-00030</v>
          </cell>
          <cell r="C1093" t="str">
            <v>접     지      설     치                              접지봉 3본 기준, 터파기포함</v>
          </cell>
          <cell r="D1093" t="str">
            <v>신설주</v>
          </cell>
          <cell r="E1093" t="str">
            <v>개소</v>
          </cell>
          <cell r="F1093">
            <v>25.04</v>
          </cell>
          <cell r="G1093">
            <v>18040</v>
          </cell>
          <cell r="H1093">
            <v>3</v>
          </cell>
          <cell r="I1093">
            <v>0</v>
          </cell>
          <cell r="K1093">
            <v>0</v>
          </cell>
          <cell r="M1093">
            <v>0</v>
          </cell>
          <cell r="O1093">
            <v>0</v>
          </cell>
        </row>
        <row r="1094">
          <cell r="A1094">
            <v>1092</v>
          </cell>
          <cell r="B1094" t="str">
            <v>35-00031</v>
          </cell>
          <cell r="C1094" t="str">
            <v>접     지      설     치                              접지봉 3본 기준, 터파기포함</v>
          </cell>
          <cell r="D1094" t="str">
            <v>기설주</v>
          </cell>
          <cell r="E1094" t="str">
            <v>개소</v>
          </cell>
          <cell r="F1094">
            <v>25.045000000000002</v>
          </cell>
          <cell r="G1094">
            <v>18040</v>
          </cell>
          <cell r="H1094">
            <v>3</v>
          </cell>
        </row>
        <row r="1095">
          <cell r="A1095">
            <v>1093</v>
          </cell>
          <cell r="B1095" t="str">
            <v>35-00040</v>
          </cell>
          <cell r="C1095" t="str">
            <v>접     지      설     치                              1본 추가, 터파기포함</v>
          </cell>
          <cell r="E1095" t="str">
            <v>개소</v>
          </cell>
          <cell r="F1095">
            <v>25.055</v>
          </cell>
          <cell r="G1095">
            <v>18040</v>
          </cell>
          <cell r="H1095">
            <v>1</v>
          </cell>
          <cell r="I1095">
            <v>0</v>
          </cell>
          <cell r="K1095">
            <v>0</v>
          </cell>
          <cell r="M1095">
            <v>0</v>
          </cell>
          <cell r="O1095">
            <v>0</v>
          </cell>
        </row>
        <row r="1096">
          <cell r="A1096">
            <v>1094</v>
          </cell>
          <cell r="B1096" t="str">
            <v>35-00050</v>
          </cell>
          <cell r="C1096" t="str">
            <v xml:space="preserve">접     지      설     치                              접지선부설, 신설주, </v>
          </cell>
          <cell r="E1096" t="str">
            <v>개소</v>
          </cell>
          <cell r="G1096">
            <v>0</v>
          </cell>
          <cell r="I1096">
            <v>0</v>
          </cell>
          <cell r="K1096">
            <v>0</v>
          </cell>
          <cell r="M1096">
            <v>0</v>
          </cell>
          <cell r="O1096">
            <v>0</v>
          </cell>
        </row>
        <row r="1097">
          <cell r="A1097">
            <v>1095</v>
          </cell>
          <cell r="B1097" t="str">
            <v>35-00060</v>
          </cell>
          <cell r="C1097" t="str">
            <v xml:space="preserve">접     지      설     치                              접지선부설, 기설주, </v>
          </cell>
          <cell r="E1097" t="str">
            <v>개소</v>
          </cell>
          <cell r="G1097">
            <v>0</v>
          </cell>
          <cell r="I1097">
            <v>0</v>
          </cell>
          <cell r="K1097">
            <v>0</v>
          </cell>
          <cell r="M1097">
            <v>0</v>
          </cell>
          <cell r="O1097">
            <v>0</v>
          </cell>
        </row>
        <row r="1098">
          <cell r="A1098">
            <v>1096</v>
          </cell>
          <cell r="B1098" t="str">
            <v>35-00080</v>
          </cell>
          <cell r="C1098" t="str">
            <v xml:space="preserve">접     지      설     치                              접지선매설, 50㎟, </v>
          </cell>
          <cell r="E1098" t="str">
            <v>ｍ</v>
          </cell>
          <cell r="G1098">
            <v>0</v>
          </cell>
          <cell r="I1098">
            <v>0</v>
          </cell>
          <cell r="K1098">
            <v>0</v>
          </cell>
          <cell r="M1098">
            <v>0</v>
          </cell>
          <cell r="O1098">
            <v>0</v>
          </cell>
        </row>
        <row r="1099">
          <cell r="A1099">
            <v>1097</v>
          </cell>
          <cell r="B1099" t="str">
            <v>35-00085</v>
          </cell>
          <cell r="C1099" t="str">
            <v>접     지      설     치                              가공침상전극봉, 2본기준, 입상 및 종말전주</v>
          </cell>
          <cell r="E1099" t="str">
            <v>개소</v>
          </cell>
          <cell r="F1099">
            <v>25.061</v>
          </cell>
        </row>
        <row r="1100">
          <cell r="A1100">
            <v>1098</v>
          </cell>
          <cell r="B1100" t="str">
            <v>35-00086</v>
          </cell>
          <cell r="C1100" t="str">
            <v>접     지      설     치                              가공침상전극봉, 4본기준, 가공선로 특졀정비개소</v>
          </cell>
          <cell r="E1100" t="str">
            <v>개소</v>
          </cell>
          <cell r="F1100">
            <v>25.062000000000001</v>
          </cell>
        </row>
        <row r="1101">
          <cell r="A1101">
            <v>1099</v>
          </cell>
          <cell r="B1101" t="str">
            <v>35-00087</v>
          </cell>
          <cell r="C1101" t="str">
            <v>접     지      설     치                              가공침상전극봉, 1본기준, 가공 300~500M 기준</v>
          </cell>
          <cell r="E1101" t="str">
            <v>개소</v>
          </cell>
          <cell r="F1101">
            <v>25.062999999999999</v>
          </cell>
        </row>
        <row r="1102">
          <cell r="A1102">
            <v>1100</v>
          </cell>
          <cell r="B1102" t="str">
            <v>35-00090</v>
          </cell>
          <cell r="C1102" t="str">
            <v>접     지      설     치                              케이블 본딩, 열수축관</v>
          </cell>
          <cell r="D1102" t="str">
            <v>지하</v>
          </cell>
          <cell r="E1102" t="str">
            <v>개소</v>
          </cell>
          <cell r="F1102">
            <v>25.09</v>
          </cell>
          <cell r="G1102">
            <v>0</v>
          </cell>
          <cell r="I1102">
            <v>0</v>
          </cell>
          <cell r="K1102">
            <v>0</v>
          </cell>
          <cell r="M1102">
            <v>0</v>
          </cell>
          <cell r="O1102">
            <v>0</v>
          </cell>
        </row>
        <row r="1103">
          <cell r="A1103">
            <v>1101</v>
          </cell>
          <cell r="B1103" t="str">
            <v>35-00091</v>
          </cell>
          <cell r="C1103" t="str">
            <v>접     지      설     치                              케이블 본딩, 열수축관</v>
          </cell>
          <cell r="D1103" t="str">
            <v>가공</v>
          </cell>
          <cell r="E1103" t="str">
            <v>개소</v>
          </cell>
          <cell r="F1103">
            <v>25.091000000000001</v>
          </cell>
          <cell r="G1103">
            <v>0</v>
          </cell>
          <cell r="I1103">
            <v>0</v>
          </cell>
          <cell r="K1103">
            <v>0</v>
          </cell>
          <cell r="M1103">
            <v>0</v>
          </cell>
          <cell r="O1103">
            <v>0</v>
          </cell>
        </row>
        <row r="1104">
          <cell r="A1104">
            <v>1102</v>
          </cell>
          <cell r="B1104" t="str">
            <v>35-00092</v>
          </cell>
          <cell r="C1104" t="str">
            <v>접     지      설     치                              케이블 본딩, 광접속함체</v>
          </cell>
          <cell r="D1104" t="str">
            <v>지하</v>
          </cell>
          <cell r="E1104" t="str">
            <v>개소</v>
          </cell>
          <cell r="F1104">
            <v>25.091999999999999</v>
          </cell>
          <cell r="G1104">
            <v>0</v>
          </cell>
          <cell r="I1104">
            <v>0</v>
          </cell>
          <cell r="K1104">
            <v>0</v>
          </cell>
          <cell r="M1104">
            <v>0</v>
          </cell>
          <cell r="O1104">
            <v>0</v>
          </cell>
        </row>
        <row r="1105">
          <cell r="A1105">
            <v>1103</v>
          </cell>
          <cell r="B1105" t="str">
            <v>35-00093</v>
          </cell>
          <cell r="C1105" t="str">
            <v>접     지      설     치                              케이블 본딩, 광접속함체</v>
          </cell>
          <cell r="D1105" t="str">
            <v>가공</v>
          </cell>
          <cell r="E1105" t="str">
            <v>개소</v>
          </cell>
          <cell r="F1105">
            <v>25.093</v>
          </cell>
          <cell r="G1105">
            <v>0</v>
          </cell>
          <cell r="I1105">
            <v>0</v>
          </cell>
          <cell r="K1105">
            <v>0</v>
          </cell>
          <cell r="M1105">
            <v>0</v>
          </cell>
          <cell r="O1105">
            <v>0</v>
          </cell>
        </row>
        <row r="1106">
          <cell r="A1106">
            <v>1104</v>
          </cell>
          <cell r="B1106" t="str">
            <v>35-00094</v>
          </cell>
          <cell r="C1106" t="str">
            <v>접     지      설     치                              케이블 본딩, OFD함체</v>
          </cell>
          <cell r="D1106" t="str">
            <v>국사</v>
          </cell>
          <cell r="E1106" t="str">
            <v>개소</v>
          </cell>
          <cell r="F1106">
            <v>25.094000000000001</v>
          </cell>
          <cell r="G1106">
            <v>0</v>
          </cell>
          <cell r="I1106">
            <v>0</v>
          </cell>
          <cell r="K1106">
            <v>0</v>
          </cell>
          <cell r="M1106">
            <v>0</v>
          </cell>
          <cell r="O1106">
            <v>0</v>
          </cell>
        </row>
        <row r="1107">
          <cell r="A1107">
            <v>1105</v>
          </cell>
          <cell r="B1107" t="str">
            <v>35-00100</v>
          </cell>
          <cell r="C1107" t="str">
            <v xml:space="preserve">접     지      설     치                              강연선 본딩, 직선, </v>
          </cell>
          <cell r="E1107" t="str">
            <v>개소</v>
          </cell>
          <cell r="F1107">
            <v>25.1</v>
          </cell>
          <cell r="G1107">
            <v>0</v>
          </cell>
          <cell r="I1107">
            <v>0</v>
          </cell>
          <cell r="K1107">
            <v>0</v>
          </cell>
          <cell r="M1107">
            <v>0</v>
          </cell>
          <cell r="O1107">
            <v>0</v>
          </cell>
        </row>
        <row r="1108">
          <cell r="A1108">
            <v>1106</v>
          </cell>
          <cell r="B1108" t="str">
            <v>35-00101</v>
          </cell>
          <cell r="C1108" t="str">
            <v xml:space="preserve">접     지      설     치                              강연선 본딩, 1분기, </v>
          </cell>
          <cell r="E1108" t="str">
            <v>개소</v>
          </cell>
          <cell r="F1108">
            <v>25.100999999999999</v>
          </cell>
          <cell r="G1108">
            <v>0</v>
          </cell>
          <cell r="I1108">
            <v>0</v>
          </cell>
          <cell r="K1108">
            <v>0</v>
          </cell>
          <cell r="M1108">
            <v>0</v>
          </cell>
          <cell r="O1108">
            <v>0</v>
          </cell>
        </row>
        <row r="1109">
          <cell r="A1109">
            <v>1107</v>
          </cell>
          <cell r="B1109" t="str">
            <v>35-00102</v>
          </cell>
          <cell r="C1109" t="str">
            <v xml:space="preserve">접     지      설     치                              강연선 본딩, 2분기, </v>
          </cell>
          <cell r="E1109" t="str">
            <v>개소</v>
          </cell>
          <cell r="F1109">
            <v>25.102</v>
          </cell>
          <cell r="G1109">
            <v>0</v>
          </cell>
          <cell r="I1109">
            <v>0</v>
          </cell>
          <cell r="K1109">
            <v>0</v>
          </cell>
          <cell r="M1109">
            <v>0</v>
          </cell>
          <cell r="O1109">
            <v>0</v>
          </cell>
        </row>
        <row r="1110">
          <cell r="A1110">
            <v>1108</v>
          </cell>
          <cell r="B1110" t="str">
            <v>35-00103</v>
          </cell>
          <cell r="C1110" t="str">
            <v xml:space="preserve">접     지      설     치                              강연선 본딩, 3분기, </v>
          </cell>
          <cell r="E1110" t="str">
            <v>개소</v>
          </cell>
          <cell r="F1110">
            <v>25.103000000000002</v>
          </cell>
          <cell r="G1110">
            <v>0</v>
          </cell>
          <cell r="I1110">
            <v>0</v>
          </cell>
          <cell r="K1110">
            <v>0</v>
          </cell>
          <cell r="M1110">
            <v>0</v>
          </cell>
          <cell r="O1110">
            <v>0</v>
          </cell>
        </row>
        <row r="1111">
          <cell r="A1111">
            <v>1109</v>
          </cell>
          <cell r="B1111" t="str">
            <v>35-00104</v>
          </cell>
          <cell r="C1111" t="str">
            <v xml:space="preserve">접     지      설     치                              강연선 본딩, 4분기, </v>
          </cell>
          <cell r="E1111" t="str">
            <v>개소</v>
          </cell>
          <cell r="F1111">
            <v>25.103999999999999</v>
          </cell>
        </row>
        <row r="1112">
          <cell r="A1112">
            <v>1110</v>
          </cell>
          <cell r="B1112" t="str">
            <v>35-00107</v>
          </cell>
          <cell r="C1112" t="str">
            <v xml:space="preserve">접     지      설     치                              단 자 함  본 딩, </v>
          </cell>
          <cell r="E1112" t="str">
            <v>개소</v>
          </cell>
          <cell r="F1112">
            <v>25.106999999999999</v>
          </cell>
          <cell r="G1112">
            <v>0</v>
          </cell>
          <cell r="I1112">
            <v>0</v>
          </cell>
          <cell r="K1112">
            <v>0</v>
          </cell>
          <cell r="M1112">
            <v>0</v>
          </cell>
          <cell r="O1112">
            <v>0</v>
          </cell>
        </row>
        <row r="1113">
          <cell r="A1113">
            <v>1111</v>
          </cell>
          <cell r="B1113" t="str">
            <v>36-00010</v>
          </cell>
          <cell r="C1113" t="str">
            <v xml:space="preserve">기  타   부  대   공  사                              ㅏ형  크  램  프  설  치, </v>
          </cell>
          <cell r="E1113" t="str">
            <v>개</v>
          </cell>
          <cell r="F1113">
            <v>26.01</v>
          </cell>
        </row>
        <row r="1114">
          <cell r="A1114">
            <v>1112</v>
          </cell>
          <cell r="B1114" t="str">
            <v>36-00011</v>
          </cell>
          <cell r="C1114" t="str">
            <v>기  타   부  대   공  사                              본   배  선  반   설  치, A형,</v>
          </cell>
          <cell r="E1114" t="str">
            <v>열</v>
          </cell>
          <cell r="F1114">
            <v>26.010999999999999</v>
          </cell>
          <cell r="G1114">
            <v>17870</v>
          </cell>
          <cell r="H1114">
            <v>1</v>
          </cell>
          <cell r="K1114">
            <v>0</v>
          </cell>
          <cell r="M1114">
            <v>0</v>
          </cell>
          <cell r="O1114">
            <v>0</v>
          </cell>
        </row>
        <row r="1115">
          <cell r="A1115">
            <v>1113</v>
          </cell>
          <cell r="B1115" t="str">
            <v>36-00012</v>
          </cell>
          <cell r="C1115" t="str">
            <v>기  타   부  대   공  사                              본   배  선  반   설  치, B형,</v>
          </cell>
          <cell r="E1115" t="str">
            <v>열</v>
          </cell>
          <cell r="F1115">
            <v>26.010999999999999</v>
          </cell>
          <cell r="G1115">
            <v>17871</v>
          </cell>
          <cell r="H1115">
            <v>1</v>
          </cell>
        </row>
        <row r="1116">
          <cell r="A1116">
            <v>1114</v>
          </cell>
          <cell r="B1116" t="str">
            <v>36-00013</v>
          </cell>
          <cell r="C1116" t="str">
            <v>기  타   부  대   공  사                              본   배  선  반   설  치, C형,</v>
          </cell>
          <cell r="E1116" t="str">
            <v>열</v>
          </cell>
          <cell r="F1116">
            <v>26.010999999999999</v>
          </cell>
          <cell r="G1116">
            <v>17872</v>
          </cell>
          <cell r="H1116">
            <v>1</v>
          </cell>
        </row>
        <row r="1117">
          <cell r="A1117">
            <v>1115</v>
          </cell>
          <cell r="B1117" t="str">
            <v>36-00014</v>
          </cell>
          <cell r="C1117" t="str">
            <v xml:space="preserve">기  타   부  대   공  사                              본   배  선  반   설  치, D형, </v>
          </cell>
          <cell r="E1117" t="str">
            <v>열</v>
          </cell>
          <cell r="F1117">
            <v>26.010999999999999</v>
          </cell>
          <cell r="G1117">
            <v>17873</v>
          </cell>
          <cell r="H1117">
            <v>1</v>
          </cell>
          <cell r="I1117">
            <v>0</v>
          </cell>
          <cell r="K1117">
            <v>0</v>
          </cell>
          <cell r="M1117">
            <v>0</v>
          </cell>
          <cell r="O1117">
            <v>0</v>
          </cell>
        </row>
        <row r="1118">
          <cell r="A1118">
            <v>1116</v>
          </cell>
          <cell r="B1118" t="str">
            <v>36-00015</v>
          </cell>
          <cell r="C1118" t="str">
            <v xml:space="preserve">기  타   부  대   공  사                              본   배  선  반   설  치, E형, </v>
          </cell>
          <cell r="E1118" t="str">
            <v>열</v>
          </cell>
          <cell r="F1118">
            <v>26.010999999999999</v>
          </cell>
          <cell r="G1118">
            <v>17874</v>
          </cell>
          <cell r="H1118">
            <v>1</v>
          </cell>
          <cell r="I1118">
            <v>0</v>
          </cell>
          <cell r="K1118">
            <v>0</v>
          </cell>
          <cell r="M1118">
            <v>0</v>
          </cell>
          <cell r="O1118">
            <v>0</v>
          </cell>
        </row>
        <row r="1119">
          <cell r="A1119">
            <v>1117</v>
          </cell>
          <cell r="B1119" t="str">
            <v>36-00112</v>
          </cell>
          <cell r="C1119" t="str">
            <v xml:space="preserve">기  타   부  대   공  사                              단 자 함    선 번  기 입, </v>
          </cell>
          <cell r="E1119" t="str">
            <v>개</v>
          </cell>
          <cell r="F1119">
            <v>26.012</v>
          </cell>
          <cell r="G1119">
            <v>0</v>
          </cell>
          <cell r="I1119">
            <v>0</v>
          </cell>
          <cell r="K1119">
            <v>0</v>
          </cell>
          <cell r="M1119">
            <v>0</v>
          </cell>
          <cell r="O1119">
            <v>0</v>
          </cell>
        </row>
        <row r="1120">
          <cell r="A1120">
            <v>1118</v>
          </cell>
          <cell r="B1120" t="str">
            <v>36-00113</v>
          </cell>
          <cell r="C1120" t="str">
            <v xml:space="preserve">기  타   부  대   공  사                              전 주  번 호 찰   취  부, </v>
          </cell>
          <cell r="E1120" t="str">
            <v>매</v>
          </cell>
          <cell r="F1120">
            <v>26.013000000000002</v>
          </cell>
          <cell r="G1120">
            <v>18275</v>
          </cell>
          <cell r="H1120">
            <v>1</v>
          </cell>
          <cell r="I1120">
            <v>0</v>
          </cell>
          <cell r="K1120">
            <v>0</v>
          </cell>
          <cell r="M1120">
            <v>0</v>
          </cell>
          <cell r="O1120">
            <v>0</v>
          </cell>
        </row>
        <row r="1121">
          <cell r="A1121">
            <v>1119</v>
          </cell>
          <cell r="B1121" t="str">
            <v>36-00114</v>
          </cell>
          <cell r="C1121" t="str">
            <v xml:space="preserve">기  타   부  대   공  사                              인   입   선     공   사, 2심짬바선철거(단독), </v>
          </cell>
          <cell r="E1121" t="str">
            <v>조</v>
          </cell>
          <cell r="F1121">
            <v>26.013999999999999</v>
          </cell>
          <cell r="G1121">
            <v>0</v>
          </cell>
          <cell r="I1121">
            <v>0</v>
          </cell>
          <cell r="K1121">
            <v>0</v>
          </cell>
          <cell r="M1121">
            <v>0</v>
          </cell>
          <cell r="O1121">
            <v>0</v>
          </cell>
        </row>
        <row r="1122">
          <cell r="A1122">
            <v>1120</v>
          </cell>
          <cell r="B1122" t="str">
            <v>36-00115</v>
          </cell>
          <cell r="C1122" t="str">
            <v xml:space="preserve">기  타   부  대   공  사                              인   입   선     공   사, 2심짬바선포설및철거, </v>
          </cell>
          <cell r="E1122" t="str">
            <v>조</v>
          </cell>
          <cell r="F1122">
            <v>26.015000000000001</v>
          </cell>
          <cell r="G1122">
            <v>34109</v>
          </cell>
          <cell r="H1122">
            <v>10.5</v>
          </cell>
          <cell r="I1122">
            <v>0</v>
          </cell>
          <cell r="K1122">
            <v>0</v>
          </cell>
          <cell r="M1122">
            <v>0</v>
          </cell>
          <cell r="O1122">
            <v>0</v>
          </cell>
        </row>
        <row r="1123">
          <cell r="A1123">
            <v>1121</v>
          </cell>
          <cell r="B1123" t="str">
            <v>36-00116</v>
          </cell>
          <cell r="C1123" t="str">
            <v xml:space="preserve">기  타   부  대   공  사                              인   입   선     공   사, 인입선 재활용, </v>
          </cell>
          <cell r="E1123" t="str">
            <v>조</v>
          </cell>
          <cell r="F1123">
            <v>26.015999999999998</v>
          </cell>
          <cell r="G1123">
            <v>0</v>
          </cell>
          <cell r="I1123">
            <v>0</v>
          </cell>
          <cell r="K1123">
            <v>0</v>
          </cell>
          <cell r="M1123">
            <v>0</v>
          </cell>
          <cell r="O1123">
            <v>0</v>
          </cell>
        </row>
        <row r="1124">
          <cell r="A1124">
            <v>1122</v>
          </cell>
          <cell r="B1124" t="str">
            <v>36-00117</v>
          </cell>
          <cell r="C1124" t="str">
            <v xml:space="preserve">기  타   부  대   공  사                              인   입   선     공   사, 인입선 교체, </v>
          </cell>
          <cell r="E1124" t="str">
            <v>조</v>
          </cell>
          <cell r="F1124">
            <v>26.016999999999999</v>
          </cell>
          <cell r="G1124">
            <v>33166</v>
          </cell>
          <cell r="H1124">
            <v>30</v>
          </cell>
          <cell r="I1124">
            <v>0</v>
          </cell>
          <cell r="K1124">
            <v>0</v>
          </cell>
          <cell r="M1124">
            <v>0</v>
          </cell>
          <cell r="O1124">
            <v>0</v>
          </cell>
        </row>
        <row r="1125">
          <cell r="A1125">
            <v>1123</v>
          </cell>
          <cell r="B1125" t="str">
            <v>36-00118</v>
          </cell>
          <cell r="C1125" t="str">
            <v xml:space="preserve">기  타   부  대   공  사                              인   입   선     공   사, 인입선정리및이설, </v>
          </cell>
          <cell r="E1125" t="str">
            <v>조</v>
          </cell>
          <cell r="F1125">
            <v>26.018000000000001</v>
          </cell>
          <cell r="G1125">
            <v>0</v>
          </cell>
          <cell r="I1125">
            <v>0</v>
          </cell>
          <cell r="K1125">
            <v>0</v>
          </cell>
          <cell r="M1125">
            <v>0</v>
          </cell>
          <cell r="O1125">
            <v>0</v>
          </cell>
        </row>
        <row r="1126">
          <cell r="A1126">
            <v>1124</v>
          </cell>
          <cell r="B1126" t="str">
            <v>36-00119</v>
          </cell>
          <cell r="C1126" t="str">
            <v>기  타   부  대   공  사                              휘  다   명  판   설  치, 폭 60Cm,</v>
          </cell>
          <cell r="E1126" t="str">
            <v>m</v>
          </cell>
          <cell r="F1126">
            <v>26.018999999999998</v>
          </cell>
          <cell r="G1126">
            <v>0</v>
          </cell>
          <cell r="I1126">
            <v>0</v>
          </cell>
          <cell r="K1126">
            <v>0</v>
          </cell>
          <cell r="M1126">
            <v>0</v>
          </cell>
          <cell r="O1126">
            <v>0</v>
          </cell>
        </row>
        <row r="1127">
          <cell r="A1127">
            <v>1125</v>
          </cell>
          <cell r="B1127" t="str">
            <v>36-00120</v>
          </cell>
          <cell r="C1127" t="str">
            <v xml:space="preserve">기  타   부  대   공  사                              인   수   공     청   소, </v>
          </cell>
          <cell r="E1127" t="str">
            <v>기</v>
          </cell>
          <cell r="F1127">
            <v>26.02</v>
          </cell>
          <cell r="G1127">
            <v>0</v>
          </cell>
          <cell r="I1127">
            <v>0</v>
          </cell>
          <cell r="K1127">
            <v>0</v>
          </cell>
          <cell r="M1127">
            <v>0</v>
          </cell>
          <cell r="O1127">
            <v>0</v>
          </cell>
        </row>
        <row r="1128">
          <cell r="A1128">
            <v>1126</v>
          </cell>
          <cell r="B1128" t="str">
            <v>36-00122</v>
          </cell>
          <cell r="C1128" t="str">
            <v>기  타   부  대   공  사                              휘 다  선 번 판   설  치,</v>
          </cell>
          <cell r="E1128" t="str">
            <v>개</v>
          </cell>
          <cell r="F1128">
            <v>26.021999999999998</v>
          </cell>
          <cell r="G1128">
            <v>0</v>
          </cell>
          <cell r="I1128">
            <v>0</v>
          </cell>
          <cell r="K1128">
            <v>0</v>
          </cell>
          <cell r="M1128">
            <v>0</v>
          </cell>
          <cell r="O1128">
            <v>0</v>
          </cell>
        </row>
        <row r="1129">
          <cell r="A1129">
            <v>1127</v>
          </cell>
          <cell r="B1129" t="str">
            <v>36-00123</v>
          </cell>
          <cell r="C1129" t="str">
            <v xml:space="preserve">기  타   부  대   공  사                              M D F  철 가 지 주 설 치, </v>
          </cell>
          <cell r="E1129" t="str">
            <v>열</v>
          </cell>
          <cell r="F1129">
            <v>26.023</v>
          </cell>
        </row>
        <row r="1130">
          <cell r="A1130">
            <v>1128</v>
          </cell>
          <cell r="B1130" t="str">
            <v>36-00125</v>
          </cell>
          <cell r="C1130" t="str">
            <v xml:space="preserve">기  타   부  대   공  사                              간     이      시     험, </v>
          </cell>
          <cell r="E1130" t="str">
            <v>회선</v>
          </cell>
          <cell r="F1130">
            <v>26.024999999999999</v>
          </cell>
        </row>
        <row r="1131">
          <cell r="A1131">
            <v>1129</v>
          </cell>
          <cell r="B1131" t="str">
            <v>36-00126</v>
          </cell>
          <cell r="C1131" t="str">
            <v>기  타   부  대   공  사                              연  공  개  소   점   검, 수동콤푸레샤,</v>
          </cell>
          <cell r="E1131" t="str">
            <v>개소</v>
          </cell>
          <cell r="F1131">
            <v>26.026</v>
          </cell>
        </row>
        <row r="1132">
          <cell r="A1132">
            <v>1130</v>
          </cell>
          <cell r="B1132" t="str">
            <v>36-00127</v>
          </cell>
          <cell r="C1132" t="str">
            <v>기  타   부  대   공  사                              각     정      취     부, 기설전주,</v>
          </cell>
          <cell r="E1132" t="str">
            <v>본</v>
          </cell>
          <cell r="F1132">
            <v>26.027999999999999</v>
          </cell>
          <cell r="G1132">
            <v>18015</v>
          </cell>
          <cell r="H1132">
            <v>5</v>
          </cell>
        </row>
        <row r="1133">
          <cell r="A1133">
            <v>1131</v>
          </cell>
          <cell r="B1133" t="str">
            <v>36-00130</v>
          </cell>
          <cell r="C1133" t="str">
            <v xml:space="preserve">인 수 공 내 접 지 반 설 치                              접지설치, 접지반3호(메인1,분기6) </v>
          </cell>
          <cell r="E1133" t="str">
            <v>개소</v>
          </cell>
          <cell r="F1133">
            <v>25.07</v>
          </cell>
        </row>
        <row r="1134">
          <cell r="A1134">
            <v>1132</v>
          </cell>
          <cell r="B1134" t="str">
            <v>36-00131</v>
          </cell>
          <cell r="C1134" t="str">
            <v xml:space="preserve">기  타   부  대   공  사                              동     대       배     선, 동도, </v>
          </cell>
          <cell r="E1134" t="str">
            <v>ｍ</v>
          </cell>
          <cell r="F1134">
            <v>26.030999999999999</v>
          </cell>
          <cell r="G1134">
            <v>0</v>
          </cell>
          <cell r="I1134">
            <v>0</v>
          </cell>
          <cell r="K1134">
            <v>0</v>
          </cell>
          <cell r="M1134">
            <v>0</v>
          </cell>
          <cell r="O1134">
            <v>0</v>
          </cell>
        </row>
        <row r="1135">
          <cell r="A1135">
            <v>1133</v>
          </cell>
          <cell r="B1135" t="str">
            <v>36-00132</v>
          </cell>
          <cell r="C1135" t="str">
            <v xml:space="preserve">기  타   부  대   공  사                              동     대       배     선, 시험실, </v>
          </cell>
          <cell r="E1135" t="str">
            <v>ｍ</v>
          </cell>
          <cell r="F1135">
            <v>26.032</v>
          </cell>
          <cell r="G1135">
            <v>0</v>
          </cell>
          <cell r="I1135">
            <v>0</v>
          </cell>
          <cell r="K1135">
            <v>0</v>
          </cell>
          <cell r="M1135">
            <v>0</v>
          </cell>
          <cell r="O1135">
            <v>0</v>
          </cell>
        </row>
        <row r="1136">
          <cell r="A1136">
            <v>1134</v>
          </cell>
          <cell r="B1136" t="str">
            <v>36-00133</v>
          </cell>
          <cell r="C1136" t="str">
            <v xml:space="preserve">기  타   부  대   공  사                              M D F 접 지 설 치, 전원선포설포박, 100㎟, </v>
          </cell>
          <cell r="E1136" t="str">
            <v>ｍ</v>
          </cell>
          <cell r="F1136">
            <v>26.033000000000001</v>
          </cell>
          <cell r="G1136">
            <v>0</v>
          </cell>
          <cell r="I1136">
            <v>0</v>
          </cell>
          <cell r="K1136">
            <v>0</v>
          </cell>
          <cell r="M1136">
            <v>0</v>
          </cell>
          <cell r="O1136">
            <v>0</v>
          </cell>
        </row>
        <row r="1137">
          <cell r="A1137">
            <v>1135</v>
          </cell>
          <cell r="B1137" t="str">
            <v>36-00134</v>
          </cell>
          <cell r="C1137" t="str">
            <v xml:space="preserve">기  타   부  대   공  사                              M D F 접 지 설 치, 전원선포설포박, 60㎟, </v>
          </cell>
          <cell r="E1137" t="str">
            <v>ｍ</v>
          </cell>
          <cell r="F1137">
            <v>26.033999999999999</v>
          </cell>
          <cell r="G1137">
            <v>0</v>
          </cell>
          <cell r="I1137">
            <v>0</v>
          </cell>
          <cell r="K1137">
            <v>0</v>
          </cell>
          <cell r="M1137">
            <v>0</v>
          </cell>
          <cell r="O1137">
            <v>0</v>
          </cell>
        </row>
        <row r="1138">
          <cell r="A1138">
            <v>1136</v>
          </cell>
          <cell r="B1138" t="str">
            <v>36-00135</v>
          </cell>
          <cell r="C1138" t="str">
            <v xml:space="preserve">기  타   부  대   공  사                              M D F 접 지 설 치, 전원선포설포박, 14㎟, </v>
          </cell>
          <cell r="E1138" t="str">
            <v>ｍ</v>
          </cell>
          <cell r="F1138">
            <v>26.035</v>
          </cell>
          <cell r="G1138">
            <v>0</v>
          </cell>
          <cell r="I1138">
            <v>0</v>
          </cell>
          <cell r="K1138">
            <v>0</v>
          </cell>
          <cell r="M1138">
            <v>0</v>
          </cell>
          <cell r="O1138">
            <v>0</v>
          </cell>
        </row>
        <row r="1139">
          <cell r="A1139">
            <v>1137</v>
          </cell>
          <cell r="B1139" t="str">
            <v>36-00136</v>
          </cell>
          <cell r="C1139" t="str">
            <v xml:space="preserve">기  타   부  대   공  사                              M D F 접 지 설 치, T형크램프설치, </v>
          </cell>
          <cell r="E1139" t="str">
            <v>단자</v>
          </cell>
          <cell r="F1139">
            <v>26.036000000000001</v>
          </cell>
          <cell r="G1139">
            <v>0</v>
          </cell>
          <cell r="I1139">
            <v>0</v>
          </cell>
          <cell r="K1139">
            <v>0</v>
          </cell>
          <cell r="M1139">
            <v>0</v>
          </cell>
          <cell r="O1139">
            <v>0</v>
          </cell>
        </row>
        <row r="1140">
          <cell r="A1140">
            <v>1138</v>
          </cell>
          <cell r="B1140" t="str">
            <v>36-00137</v>
          </cell>
          <cell r="C1140" t="str">
            <v xml:space="preserve">기  타   부  대   공  사                              M D F 접 지 설 치, 전원선성단및수용, 100㎟, </v>
          </cell>
          <cell r="E1140" t="str">
            <v>단자</v>
          </cell>
          <cell r="F1140">
            <v>26.036999999999999</v>
          </cell>
          <cell r="G1140">
            <v>0</v>
          </cell>
          <cell r="I1140">
            <v>0</v>
          </cell>
          <cell r="K1140">
            <v>0</v>
          </cell>
          <cell r="M1140">
            <v>0</v>
          </cell>
          <cell r="O1140">
            <v>0</v>
          </cell>
        </row>
        <row r="1141">
          <cell r="A1141">
            <v>1139</v>
          </cell>
          <cell r="B1141" t="str">
            <v>36-00138</v>
          </cell>
          <cell r="C1141" t="str">
            <v xml:space="preserve">기  타   부  대   공  사                              M D F 접 지 설 치, 전원선성단및수용, 60㎟, </v>
          </cell>
          <cell r="E1141" t="str">
            <v>단자</v>
          </cell>
          <cell r="F1141">
            <v>26.038</v>
          </cell>
          <cell r="G1141">
            <v>0</v>
          </cell>
          <cell r="I1141">
            <v>0</v>
          </cell>
          <cell r="K1141">
            <v>0</v>
          </cell>
          <cell r="M1141">
            <v>0</v>
          </cell>
          <cell r="O1141">
            <v>0</v>
          </cell>
        </row>
        <row r="1142">
          <cell r="A1142">
            <v>1140</v>
          </cell>
          <cell r="B1142" t="str">
            <v>36-00139</v>
          </cell>
          <cell r="C1142" t="str">
            <v xml:space="preserve">기  타   부  대   공  사                              M D F 접 지 설 치, 전원선성단및수용, 14㎟, </v>
          </cell>
          <cell r="E1142" t="str">
            <v>단자</v>
          </cell>
          <cell r="F1142">
            <v>26.039000000000001</v>
          </cell>
          <cell r="G1142">
            <v>0</v>
          </cell>
          <cell r="I1142">
            <v>0</v>
          </cell>
          <cell r="K1142">
            <v>0</v>
          </cell>
          <cell r="M1142">
            <v>0</v>
          </cell>
          <cell r="O1142">
            <v>0</v>
          </cell>
        </row>
        <row r="1143">
          <cell r="A1143">
            <v>1141</v>
          </cell>
          <cell r="B1143" t="str">
            <v>36-00141</v>
          </cell>
          <cell r="C1143" t="str">
            <v xml:space="preserve">기  타   부  대   공  사                              전주 보강 보호  콘크리트, </v>
          </cell>
          <cell r="E1143" t="str">
            <v>개소</v>
          </cell>
          <cell r="F1143">
            <v>26.041</v>
          </cell>
        </row>
        <row r="1144">
          <cell r="A1144">
            <v>1142</v>
          </cell>
          <cell r="B1144" t="str">
            <v>36-00144</v>
          </cell>
          <cell r="C1144" t="str">
            <v xml:space="preserve">기  타   부  대   공  사                              절   체   반     설   치, 100회선용, </v>
          </cell>
          <cell r="E1144" t="str">
            <v>대</v>
          </cell>
          <cell r="F1144">
            <v>26.044</v>
          </cell>
          <cell r="G1144">
            <v>17884</v>
          </cell>
          <cell r="H1144">
            <v>1</v>
          </cell>
        </row>
        <row r="1145">
          <cell r="A1145">
            <v>1143</v>
          </cell>
          <cell r="B1145" t="str">
            <v>36-00145</v>
          </cell>
          <cell r="C1145" t="str">
            <v xml:space="preserve">기  타   부  대   공  사                              절   체   반     설   치, 300회선용, </v>
          </cell>
          <cell r="E1145" t="str">
            <v>대</v>
          </cell>
          <cell r="F1145">
            <v>26.045000000000002</v>
          </cell>
          <cell r="G1145">
            <v>17885</v>
          </cell>
          <cell r="H1145">
            <v>1</v>
          </cell>
        </row>
        <row r="1146">
          <cell r="A1146">
            <v>1144</v>
          </cell>
          <cell r="B1146" t="str">
            <v>36-00146</v>
          </cell>
          <cell r="C1146" t="str">
            <v xml:space="preserve">기  타   부  대   공  사                              절   체   반     설   치, 400회선용, </v>
          </cell>
          <cell r="E1146" t="str">
            <v>대</v>
          </cell>
          <cell r="F1146">
            <v>26.045999999999999</v>
          </cell>
          <cell r="G1146">
            <v>17886</v>
          </cell>
          <cell r="H1146">
            <v>1</v>
          </cell>
        </row>
        <row r="1147">
          <cell r="A1147">
            <v>1145</v>
          </cell>
          <cell r="B1147" t="str">
            <v>36-00147</v>
          </cell>
          <cell r="C1147" t="str">
            <v xml:space="preserve">기  타   부  대   공  사                              절   체   반     설   치, 600회선용, </v>
          </cell>
          <cell r="E1147" t="str">
            <v>대</v>
          </cell>
          <cell r="F1147">
            <v>26.047000000000001</v>
          </cell>
          <cell r="G1147">
            <v>17887</v>
          </cell>
          <cell r="H1147">
            <v>1</v>
          </cell>
        </row>
        <row r="1148">
          <cell r="A1148">
            <v>1146</v>
          </cell>
          <cell r="B1148" t="str">
            <v>36-00148</v>
          </cell>
          <cell r="C1148" t="str">
            <v xml:space="preserve">기  타   부  대   공  사                              절   체   반     설   치, 900회선용, </v>
          </cell>
          <cell r="E1148" t="str">
            <v>대</v>
          </cell>
          <cell r="F1148">
            <v>26.047999999999998</v>
          </cell>
          <cell r="G1148">
            <v>17888</v>
          </cell>
          <cell r="H1148">
            <v>1</v>
          </cell>
          <cell r="I1148">
            <v>0</v>
          </cell>
          <cell r="K1148">
            <v>0</v>
          </cell>
          <cell r="M1148">
            <v>0</v>
          </cell>
          <cell r="O1148">
            <v>0</v>
          </cell>
        </row>
        <row r="1149">
          <cell r="A1149">
            <v>1147</v>
          </cell>
          <cell r="B1149" t="str">
            <v>36-00150</v>
          </cell>
          <cell r="C1149" t="str">
            <v xml:space="preserve">기  타   부  대   공  사                              케  이  블   랙   설  치, </v>
          </cell>
          <cell r="E1149" t="str">
            <v>ｍ</v>
          </cell>
          <cell r="F1149">
            <v>26.05</v>
          </cell>
          <cell r="I1149">
            <v>0</v>
          </cell>
          <cell r="K1149">
            <v>0</v>
          </cell>
          <cell r="M1149">
            <v>0</v>
          </cell>
          <cell r="O1149">
            <v>0</v>
          </cell>
        </row>
        <row r="1150">
          <cell r="A1150">
            <v>1148</v>
          </cell>
          <cell r="B1150" t="str">
            <v>36-00151</v>
          </cell>
          <cell r="C1150" t="str">
            <v xml:space="preserve">기  타   부  대   공  사                              부  럭   단  자   취  부, </v>
          </cell>
          <cell r="E1150" t="str">
            <v>개</v>
          </cell>
          <cell r="F1150">
            <v>26.050999999999998</v>
          </cell>
          <cell r="G1150">
            <v>20136</v>
          </cell>
          <cell r="H1150">
            <v>1</v>
          </cell>
          <cell r="I1150">
            <v>0</v>
          </cell>
          <cell r="K1150">
            <v>0</v>
          </cell>
          <cell r="M1150">
            <v>0</v>
          </cell>
          <cell r="O1150">
            <v>0</v>
          </cell>
        </row>
        <row r="1151">
          <cell r="A1151">
            <v>1149</v>
          </cell>
          <cell r="B1151" t="str">
            <v>36-00153</v>
          </cell>
          <cell r="C1151" t="str">
            <v xml:space="preserve">기  타   부  대   공  사                              시  설   정  보   입  력, </v>
          </cell>
          <cell r="E1151" t="str">
            <v>회선</v>
          </cell>
          <cell r="F1151">
            <v>26.053000000000001</v>
          </cell>
          <cell r="G1151">
            <v>0</v>
          </cell>
          <cell r="I1151">
            <v>0</v>
          </cell>
          <cell r="K1151">
            <v>0</v>
          </cell>
          <cell r="M1151">
            <v>0</v>
          </cell>
          <cell r="O1151">
            <v>0</v>
          </cell>
        </row>
        <row r="1152">
          <cell r="A1152">
            <v>1150</v>
          </cell>
          <cell r="B1152" t="str">
            <v>36-00154</v>
          </cell>
          <cell r="C1152" t="str">
            <v xml:space="preserve">기  타   부  대   공  사                              국내  케이블   포설 포박, </v>
          </cell>
          <cell r="E1152" t="str">
            <v>ｍ</v>
          </cell>
          <cell r="F1152">
            <v>26.053999999999998</v>
          </cell>
          <cell r="G1152">
            <v>99999</v>
          </cell>
          <cell r="H1152">
            <v>1</v>
          </cell>
          <cell r="I1152">
            <v>0</v>
          </cell>
          <cell r="K1152">
            <v>0</v>
          </cell>
          <cell r="M1152">
            <v>0</v>
          </cell>
          <cell r="O1152">
            <v>0</v>
          </cell>
        </row>
        <row r="1153">
          <cell r="A1153">
            <v>1151</v>
          </cell>
          <cell r="B1153" t="str">
            <v>36-00155</v>
          </cell>
          <cell r="C1153" t="str">
            <v xml:space="preserve">기  타   부  대   공  사                              전주  보호 경고판   설치, </v>
          </cell>
          <cell r="E1153" t="str">
            <v>개</v>
          </cell>
          <cell r="F1153">
            <v>26.055</v>
          </cell>
          <cell r="G1153">
            <v>0</v>
          </cell>
          <cell r="I1153">
            <v>0</v>
          </cell>
          <cell r="K1153">
            <v>0</v>
          </cell>
          <cell r="M1153">
            <v>0</v>
          </cell>
          <cell r="O1153">
            <v>0</v>
          </cell>
        </row>
        <row r="1154">
          <cell r="A1154">
            <v>1152</v>
          </cell>
          <cell r="B1154" t="str">
            <v>36-00156</v>
          </cell>
          <cell r="C1154" t="str">
            <v xml:space="preserve">기  타   부  대   공  사                              지 선 보 호 덮 개  설 치, </v>
          </cell>
          <cell r="E1154" t="str">
            <v>개</v>
          </cell>
          <cell r="F1154">
            <v>26.056000000000001</v>
          </cell>
          <cell r="G1154">
            <v>0</v>
          </cell>
          <cell r="I1154">
            <v>0</v>
          </cell>
          <cell r="K1154">
            <v>0</v>
          </cell>
          <cell r="M1154">
            <v>0</v>
          </cell>
          <cell r="O1154">
            <v>0</v>
          </cell>
        </row>
        <row r="1155">
          <cell r="A1155">
            <v>1153</v>
          </cell>
          <cell r="B1155" t="str">
            <v>36-00158</v>
          </cell>
          <cell r="C1155" t="str">
            <v xml:space="preserve">기  타   부  대   공  사                              지 선 장력조정, </v>
          </cell>
          <cell r="D1155" t="str">
            <v xml:space="preserve"> 38㎟</v>
          </cell>
          <cell r="E1155" t="str">
            <v>조</v>
          </cell>
          <cell r="F1155">
            <v>26.056999999999999</v>
          </cell>
          <cell r="G1155">
            <v>0</v>
          </cell>
          <cell r="I1155">
            <v>0</v>
          </cell>
          <cell r="K1155">
            <v>0</v>
          </cell>
          <cell r="M1155">
            <v>0</v>
          </cell>
          <cell r="O1155">
            <v>0</v>
          </cell>
        </row>
        <row r="1156">
          <cell r="A1156">
            <v>1154</v>
          </cell>
          <cell r="B1156" t="str">
            <v>36-00165</v>
          </cell>
          <cell r="C1156" t="str">
            <v xml:space="preserve">기  타   부  대   공  사                              P  V  C   조  관  포  설, </v>
          </cell>
          <cell r="E1156" t="str">
            <v>ｍ</v>
          </cell>
          <cell r="F1156">
            <v>26.065000000000001</v>
          </cell>
          <cell r="G1156">
            <v>0</v>
          </cell>
          <cell r="I1156">
            <v>0</v>
          </cell>
          <cell r="K1156">
            <v>0</v>
          </cell>
          <cell r="M1156">
            <v>0</v>
          </cell>
          <cell r="O1156">
            <v>0</v>
          </cell>
        </row>
        <row r="1157">
          <cell r="A1157">
            <v>1155</v>
          </cell>
          <cell r="B1157" t="str">
            <v>36-00166</v>
          </cell>
          <cell r="C1157" t="str">
            <v xml:space="preserve">기  타   부  대   공  사                              P  V  C   조  관  포  설, 10조형, </v>
          </cell>
          <cell r="E1157" t="str">
            <v>ｍ</v>
          </cell>
          <cell r="F1157">
            <v>26.065999999999999</v>
          </cell>
          <cell r="G1157">
            <v>0</v>
          </cell>
          <cell r="I1157">
            <v>0</v>
          </cell>
          <cell r="K1157">
            <v>0</v>
          </cell>
          <cell r="M1157">
            <v>0</v>
          </cell>
          <cell r="O1157">
            <v>0</v>
          </cell>
        </row>
        <row r="1158">
          <cell r="A1158">
            <v>1156</v>
          </cell>
          <cell r="B1158" t="str">
            <v>36-00167</v>
          </cell>
          <cell r="C1158" t="str">
            <v xml:space="preserve">기  타   부  대   공  사                              P  V  C   조  관  포  설, 5조형, </v>
          </cell>
          <cell r="E1158" t="str">
            <v>ｍ</v>
          </cell>
          <cell r="F1158">
            <v>26.067</v>
          </cell>
        </row>
        <row r="1159">
          <cell r="A1159">
            <v>1157</v>
          </cell>
          <cell r="B1159" t="str">
            <v>36-00168</v>
          </cell>
          <cell r="C1159" t="str">
            <v xml:space="preserve">기  타   부  대   공  사                              난연 스파이랄슬리브 취부,  </v>
          </cell>
          <cell r="D1159" t="str">
            <v>기본</v>
          </cell>
          <cell r="E1159" t="str">
            <v>ｍ</v>
          </cell>
          <cell r="F1159">
            <v>26.068000000000001</v>
          </cell>
        </row>
        <row r="1160">
          <cell r="A1160">
            <v>1158</v>
          </cell>
          <cell r="B1160" t="str">
            <v>36-00169</v>
          </cell>
          <cell r="C1160" t="str">
            <v xml:space="preserve">기  타   부  대   공  사                              난연 스파이랄슬리브 취부,  </v>
          </cell>
          <cell r="D1160" t="str">
            <v>추가</v>
          </cell>
          <cell r="E1160" t="str">
            <v>ｍ</v>
          </cell>
          <cell r="F1160">
            <v>26.068999999999999</v>
          </cell>
        </row>
        <row r="1161">
          <cell r="A1161">
            <v>1159</v>
          </cell>
          <cell r="B1161" t="str">
            <v>36-00173</v>
          </cell>
          <cell r="C1161" t="str">
            <v xml:space="preserve">기  타   부  대   공  사                              젤 리 콤 파 운 드  주 입,  200g, </v>
          </cell>
          <cell r="D1161" t="str">
            <v>지하</v>
          </cell>
          <cell r="E1161" t="str">
            <v>통</v>
          </cell>
          <cell r="F1161">
            <v>26.074999999999999</v>
          </cell>
          <cell r="G1161">
            <v>36609</v>
          </cell>
          <cell r="H1161">
            <v>1</v>
          </cell>
        </row>
        <row r="1162">
          <cell r="A1162">
            <v>1160</v>
          </cell>
          <cell r="B1162" t="str">
            <v>36-00174</v>
          </cell>
          <cell r="C1162" t="str">
            <v xml:space="preserve">기  타   부  대   공  사                              젤 리 콤 파 운 드  주 입,  1000g,  </v>
          </cell>
          <cell r="D1162" t="str">
            <v>지하</v>
          </cell>
          <cell r="E1162" t="str">
            <v>통</v>
          </cell>
          <cell r="F1162">
            <v>26.076000000000001</v>
          </cell>
          <cell r="G1162">
            <v>36610</v>
          </cell>
          <cell r="H1162">
            <v>1</v>
          </cell>
        </row>
        <row r="1163">
          <cell r="A1163">
            <v>1161</v>
          </cell>
          <cell r="B1163" t="str">
            <v>36-00175</v>
          </cell>
          <cell r="C1163" t="str">
            <v xml:space="preserve">기  타   부  대   공  사                              젤 리 콤 파 운 드  주 입,  300g, </v>
          </cell>
          <cell r="D1163" t="str">
            <v>지하</v>
          </cell>
          <cell r="E1163" t="str">
            <v>통</v>
          </cell>
          <cell r="F1163">
            <v>26.074999999999999</v>
          </cell>
          <cell r="G1163">
            <v>18495</v>
          </cell>
          <cell r="H1163">
            <v>1</v>
          </cell>
        </row>
        <row r="1164">
          <cell r="A1164">
            <v>1162</v>
          </cell>
          <cell r="B1164" t="str">
            <v>36-00176</v>
          </cell>
          <cell r="C1164" t="str">
            <v xml:space="preserve">기  타   부  대   공  사                              젤 리 콤 파 운 드  주 입,  500g,  </v>
          </cell>
          <cell r="D1164" t="str">
            <v>지하</v>
          </cell>
          <cell r="E1164" t="str">
            <v>통</v>
          </cell>
          <cell r="F1164">
            <v>26.076000000000001</v>
          </cell>
          <cell r="G1164">
            <v>18496</v>
          </cell>
          <cell r="H1164">
            <v>1</v>
          </cell>
        </row>
        <row r="1165">
          <cell r="A1165">
            <v>1163</v>
          </cell>
          <cell r="B1165" t="str">
            <v>36-00177</v>
          </cell>
          <cell r="C1165" t="str">
            <v xml:space="preserve">기  타   부  대   공  사                              젤 리 콤 파 운 드  주 입,  300g, </v>
          </cell>
          <cell r="D1165" t="str">
            <v>가공</v>
          </cell>
          <cell r="E1165" t="str">
            <v>통</v>
          </cell>
          <cell r="F1165">
            <v>26.077000000000002</v>
          </cell>
          <cell r="G1165">
            <v>18495</v>
          </cell>
          <cell r="H1165">
            <v>1</v>
          </cell>
        </row>
        <row r="1166">
          <cell r="A1166">
            <v>1164</v>
          </cell>
          <cell r="B1166" t="str">
            <v>36-00178</v>
          </cell>
          <cell r="C1166" t="str">
            <v xml:space="preserve">기  타   부  대   공  사                              젤 리 콤 파 운 드  주 입,  500g, </v>
          </cell>
          <cell r="D1166" t="str">
            <v>가공</v>
          </cell>
          <cell r="E1166" t="str">
            <v>통</v>
          </cell>
          <cell r="F1166">
            <v>26.077999999999999</v>
          </cell>
          <cell r="G1166">
            <v>18496</v>
          </cell>
          <cell r="H1166">
            <v>1</v>
          </cell>
        </row>
        <row r="1167">
          <cell r="A1167">
            <v>1165</v>
          </cell>
          <cell r="B1167" t="str">
            <v>36-00179</v>
          </cell>
          <cell r="C1167" t="str">
            <v xml:space="preserve">기  타   부  대   공  사                              젤 리 콤 파 운 드  주 입,  200g, </v>
          </cell>
          <cell r="D1167" t="str">
            <v>가공</v>
          </cell>
          <cell r="E1167" t="str">
            <v>통</v>
          </cell>
          <cell r="F1167">
            <v>26.077000000000002</v>
          </cell>
          <cell r="G1167">
            <v>36609</v>
          </cell>
          <cell r="H1167">
            <v>1</v>
          </cell>
        </row>
        <row r="1168">
          <cell r="A1168">
            <v>1166</v>
          </cell>
          <cell r="B1168" t="str">
            <v>36-00180</v>
          </cell>
          <cell r="C1168" t="str">
            <v xml:space="preserve">기  타   부  대   공  사                              젤 리 콤 파 운 드  주 입,  1000g, </v>
          </cell>
          <cell r="D1168" t="str">
            <v>가공</v>
          </cell>
          <cell r="E1168" t="str">
            <v>통</v>
          </cell>
          <cell r="F1168">
            <v>26.077999999999999</v>
          </cell>
          <cell r="G1168">
            <v>36610</v>
          </cell>
          <cell r="H1168">
            <v>1</v>
          </cell>
        </row>
        <row r="1169">
          <cell r="A1169">
            <v>1167</v>
          </cell>
          <cell r="B1169" t="str">
            <v>36-00182</v>
          </cell>
          <cell r="C1169" t="str">
            <v xml:space="preserve">기  타   부  대   공  사                         전    주    자   세   직, 7m 콘크리트주,      </v>
          </cell>
          <cell r="E1169" t="str">
            <v>본</v>
          </cell>
          <cell r="F1169">
            <v>26.082000000000001</v>
          </cell>
          <cell r="G1169">
            <v>0</v>
          </cell>
          <cell r="I1169">
            <v>0</v>
          </cell>
          <cell r="K1169">
            <v>0</v>
          </cell>
          <cell r="M1169">
            <v>0</v>
          </cell>
          <cell r="O1169">
            <v>0</v>
          </cell>
        </row>
        <row r="1170">
          <cell r="A1170">
            <v>1168</v>
          </cell>
          <cell r="B1170" t="str">
            <v>36-00185</v>
          </cell>
          <cell r="C1170" t="str">
            <v xml:space="preserve">기  타   부  대   공  사                              지 상 고 표 지 판  설 치, </v>
          </cell>
          <cell r="E1170" t="str">
            <v>개</v>
          </cell>
          <cell r="F1170">
            <v>26.085000000000001</v>
          </cell>
          <cell r="G1170">
            <v>0</v>
          </cell>
          <cell r="I1170">
            <v>0</v>
          </cell>
          <cell r="K1170">
            <v>0</v>
          </cell>
          <cell r="M1170">
            <v>0</v>
          </cell>
          <cell r="O1170">
            <v>0</v>
          </cell>
        </row>
        <row r="1171">
          <cell r="A1171">
            <v>1169</v>
          </cell>
          <cell r="B1171" t="str">
            <v>36-00186</v>
          </cell>
          <cell r="C1171" t="str">
            <v xml:space="preserve">기  타   부  대   공  사                              검   출   기    설    치, 전자식, </v>
          </cell>
          <cell r="E1171" t="str">
            <v>개소</v>
          </cell>
          <cell r="F1171">
            <v>26.085999999999999</v>
          </cell>
          <cell r="G1171">
            <v>21596</v>
          </cell>
          <cell r="H1171">
            <v>1</v>
          </cell>
          <cell r="I1171">
            <v>0</v>
          </cell>
          <cell r="K1171">
            <v>0</v>
          </cell>
          <cell r="M1171">
            <v>0</v>
          </cell>
          <cell r="O1171">
            <v>0</v>
          </cell>
        </row>
        <row r="1172">
          <cell r="A1172">
            <v>1170</v>
          </cell>
          <cell r="B1172" t="str">
            <v>36-00194</v>
          </cell>
          <cell r="C1172" t="str">
            <v>기  타   부  대   공  사                              H자형 케이블 받침대 교체,</v>
          </cell>
          <cell r="D1172" t="str">
            <v>통신구</v>
          </cell>
          <cell r="E1172" t="str">
            <v>조</v>
          </cell>
          <cell r="F1172">
            <v>26.094000000000001</v>
          </cell>
          <cell r="K1172">
            <v>0</v>
          </cell>
          <cell r="M1172">
            <v>0</v>
          </cell>
          <cell r="O1172">
            <v>0</v>
          </cell>
        </row>
        <row r="1173">
          <cell r="A1173">
            <v>1171</v>
          </cell>
          <cell r="B1173" t="str">
            <v>36-00197</v>
          </cell>
          <cell r="C1173" t="str">
            <v>기  타   부  대   공  사                              케 이 블  선  번  기  입,</v>
          </cell>
          <cell r="E1173" t="str">
            <v>개소</v>
          </cell>
          <cell r="F1173">
            <v>26.097000000000001</v>
          </cell>
        </row>
        <row r="1174">
          <cell r="A1174">
            <v>1172</v>
          </cell>
          <cell r="B1174" t="str">
            <v>36-00205</v>
          </cell>
          <cell r="C1174" t="str">
            <v>기  타   부  대   공  사                              공   드   럼    해    체,</v>
          </cell>
          <cell r="E1174" t="str">
            <v>D/M</v>
          </cell>
          <cell r="F1174">
            <v>26.114999999999998</v>
          </cell>
        </row>
        <row r="1175">
          <cell r="A1175">
            <v>1173</v>
          </cell>
          <cell r="B1175" t="str">
            <v>36-00218</v>
          </cell>
          <cell r="C1175" t="str">
            <v xml:space="preserve">기  타   부  대   공  사                         반   경   관    취    부, 50mm,     </v>
          </cell>
          <cell r="E1175" t="str">
            <v>개소</v>
          </cell>
          <cell r="F1175">
            <v>26.117999999999999</v>
          </cell>
          <cell r="G1175">
            <v>25896</v>
          </cell>
          <cell r="H1175">
            <v>1</v>
          </cell>
          <cell r="I1175">
            <v>0</v>
          </cell>
          <cell r="K1175">
            <v>0</v>
          </cell>
          <cell r="M1175">
            <v>0</v>
          </cell>
          <cell r="O1175">
            <v>0</v>
          </cell>
        </row>
        <row r="1176">
          <cell r="A1176">
            <v>1174</v>
          </cell>
          <cell r="B1176" t="str">
            <v>36-00219</v>
          </cell>
          <cell r="C1176" t="str">
            <v>유 도 중 화  코 일 설 치                         300P,  25P 심선접속, 설치품포함</v>
          </cell>
          <cell r="D1176" t="str">
            <v>지하</v>
          </cell>
          <cell r="E1176" t="str">
            <v>개소</v>
          </cell>
          <cell r="F1176">
            <v>26.100999999999999</v>
          </cell>
          <cell r="G1176">
            <v>17992</v>
          </cell>
          <cell r="H1176">
            <v>1</v>
          </cell>
        </row>
        <row r="1177">
          <cell r="A1177">
            <v>1175</v>
          </cell>
          <cell r="B1177" t="str">
            <v>36-00220</v>
          </cell>
          <cell r="C1177" t="str">
            <v>유 도 중 화  코 일 설 치                         200P,  25P 심선접속, 설치품포함</v>
          </cell>
          <cell r="D1177" t="str">
            <v>지하</v>
          </cell>
          <cell r="E1177" t="str">
            <v>개소</v>
          </cell>
          <cell r="F1177">
            <v>26.102</v>
          </cell>
          <cell r="G1177">
            <v>17991</v>
          </cell>
          <cell r="H1177">
            <v>1</v>
          </cell>
        </row>
        <row r="1178">
          <cell r="A1178">
            <v>1176</v>
          </cell>
          <cell r="B1178" t="str">
            <v>36-00225</v>
          </cell>
          <cell r="C1178" t="str">
            <v>유 도 중 화  코 일 철 거                        300P,  사용가</v>
          </cell>
          <cell r="D1178" t="str">
            <v>가공</v>
          </cell>
          <cell r="E1178" t="str">
            <v>개소</v>
          </cell>
          <cell r="F1178">
            <v>38.052999999999997</v>
          </cell>
        </row>
        <row r="1179">
          <cell r="A1179">
            <v>1177</v>
          </cell>
          <cell r="B1179" t="str">
            <v>36-00226</v>
          </cell>
          <cell r="C1179" t="str">
            <v>유 도 중 화  코 일 철 거                        100P,  사용가</v>
          </cell>
          <cell r="D1179" t="str">
            <v>가공</v>
          </cell>
          <cell r="E1179" t="str">
            <v>개소</v>
          </cell>
          <cell r="F1179">
            <v>26.12</v>
          </cell>
        </row>
        <row r="1180">
          <cell r="A1180">
            <v>1178</v>
          </cell>
          <cell r="B1180" t="str">
            <v>36-00301</v>
          </cell>
          <cell r="C1180" t="str">
            <v>기  타   부  대   공  사                              강 심 인 입 선 공 사, 인입선 재활용, UTP 1PR</v>
          </cell>
          <cell r="E1180" t="str">
            <v>조</v>
          </cell>
          <cell r="F1180">
            <v>26.103999999999999</v>
          </cell>
        </row>
        <row r="1181">
          <cell r="A1181">
            <v>1179</v>
          </cell>
          <cell r="B1181" t="str">
            <v>36-00302</v>
          </cell>
          <cell r="C1181" t="str">
            <v>기  타   부  대   공  사                              강 심 인 입 선 공 사, 인입선 교체, UTP 1PR</v>
          </cell>
          <cell r="E1181" t="str">
            <v>조</v>
          </cell>
          <cell r="F1181">
            <v>26.105</v>
          </cell>
        </row>
        <row r="1182">
          <cell r="A1182">
            <v>1180</v>
          </cell>
          <cell r="B1182" t="str">
            <v>36-00303</v>
          </cell>
          <cell r="C1182" t="str">
            <v>기  타   부  대   공  사                              강 심 인 입 선 공 사, 인입선정리및이설 UTP 1PR</v>
          </cell>
          <cell r="E1182" t="str">
            <v>조</v>
          </cell>
          <cell r="F1182">
            <v>26.106000000000002</v>
          </cell>
        </row>
        <row r="1183">
          <cell r="A1183">
            <v>1181</v>
          </cell>
          <cell r="B1183" t="str">
            <v>36-00304</v>
          </cell>
          <cell r="C1183" t="str">
            <v>기  타   부  대   공  사                              인입선공사,교체,(UTP(가공용)CAT 3 , 0.65 x 1PR</v>
          </cell>
          <cell r="E1183" t="str">
            <v>조</v>
          </cell>
          <cell r="F1183">
            <v>26.123000000000001</v>
          </cell>
        </row>
        <row r="1184">
          <cell r="A1184">
            <v>1182</v>
          </cell>
          <cell r="B1184" t="str">
            <v>36-00305</v>
          </cell>
          <cell r="C1184" t="str">
            <v>기  타   부  대   공  사                              인입선공사,교체,(UTP(인입용)CAT 5 , 0.50 x 1PR</v>
          </cell>
          <cell r="E1184" t="str">
            <v>조</v>
          </cell>
          <cell r="F1184">
            <v>26.123000000000001</v>
          </cell>
        </row>
        <row r="1185">
          <cell r="A1185">
            <v>1183</v>
          </cell>
          <cell r="B1185" t="str">
            <v>36-00306</v>
          </cell>
          <cell r="C1185" t="str">
            <v>기  타   부  대   공  사                              인입선공사,교체,(UTP(가공용)CAT 5 , 0.50 x 2PR</v>
          </cell>
          <cell r="E1185" t="str">
            <v>조</v>
          </cell>
          <cell r="F1185">
            <v>26.125</v>
          </cell>
        </row>
        <row r="1186">
          <cell r="A1186">
            <v>1184</v>
          </cell>
          <cell r="B1186" t="str">
            <v>36-00307</v>
          </cell>
          <cell r="C1186" t="str">
            <v>기  타   부  대   공  사                              인입선공사,교체,(UTP(인입용)CAT 5 , 0.50 x 2PR</v>
          </cell>
          <cell r="E1186" t="str">
            <v>조</v>
          </cell>
          <cell r="F1186">
            <v>26.123000000000001</v>
          </cell>
        </row>
        <row r="1187">
          <cell r="A1187">
            <v>1185</v>
          </cell>
          <cell r="B1187" t="str">
            <v>37-00010</v>
          </cell>
          <cell r="C1187" t="str">
            <v xml:space="preserve">인 입 선 케이블화  공 사                              인   입   선     공   사, 2P 케이블 가설, </v>
          </cell>
          <cell r="E1187" t="str">
            <v>조</v>
          </cell>
          <cell r="F1187">
            <v>27.01</v>
          </cell>
          <cell r="G1187">
            <v>0</v>
          </cell>
          <cell r="I1187">
            <v>0</v>
          </cell>
          <cell r="K1187">
            <v>0</v>
          </cell>
          <cell r="M1187">
            <v>0</v>
          </cell>
          <cell r="O1187">
            <v>0</v>
          </cell>
        </row>
        <row r="1188">
          <cell r="A1188">
            <v>1186</v>
          </cell>
          <cell r="B1188" t="str">
            <v>37-00011</v>
          </cell>
          <cell r="C1188" t="str">
            <v>인 입 선 케이블화  공 사                              옥  내  단 자 함  설  치, 2P,</v>
          </cell>
          <cell r="E1188" t="str">
            <v>개</v>
          </cell>
          <cell r="F1188">
            <v>27.010999999999999</v>
          </cell>
        </row>
        <row r="1189">
          <cell r="A1189">
            <v>1187</v>
          </cell>
          <cell r="B1189" t="str">
            <v>37-00012</v>
          </cell>
          <cell r="C1189" t="str">
            <v>인 입 선 케이블화  공 사                              전  화  콘 센 트  취  부,</v>
          </cell>
          <cell r="E1189" t="str">
            <v>개</v>
          </cell>
          <cell r="F1189">
            <v>27.012</v>
          </cell>
        </row>
        <row r="1190">
          <cell r="A1190">
            <v>1188</v>
          </cell>
          <cell r="B1190" t="str">
            <v>37-00013</v>
          </cell>
          <cell r="C1190" t="str">
            <v>인 입 선 케이블화  공 사                              옥  내  전 화 선  신  설, 4P 이하,</v>
          </cell>
          <cell r="E1190" t="str">
            <v>m</v>
          </cell>
          <cell r="F1190">
            <v>27.013000000000002</v>
          </cell>
        </row>
        <row r="1191">
          <cell r="A1191">
            <v>1189</v>
          </cell>
          <cell r="B1191" t="str">
            <v>37-00014</v>
          </cell>
          <cell r="C1191" t="str">
            <v>인 입 선 케이블화  공 사                              옥  내  전 화 선  철  거, 4P 이하,</v>
          </cell>
          <cell r="E1191" t="str">
            <v>m</v>
          </cell>
          <cell r="F1191">
            <v>27.013999999999999</v>
          </cell>
        </row>
        <row r="1192">
          <cell r="A1192">
            <v>1190</v>
          </cell>
          <cell r="B1192" t="str">
            <v>37-00015</v>
          </cell>
          <cell r="C1192" t="str">
            <v xml:space="preserve">인 입 선 케이블화  공 사                              인   입   선     철   거, 1조, </v>
          </cell>
          <cell r="E1192" t="str">
            <v>조</v>
          </cell>
          <cell r="F1192">
            <v>27.015000000000001</v>
          </cell>
        </row>
        <row r="1193">
          <cell r="A1193">
            <v>1191</v>
          </cell>
          <cell r="B1193" t="str">
            <v>37-00016</v>
          </cell>
          <cell r="C1193" t="str">
            <v xml:space="preserve">인 입 선 케이블화  공 사                              인   입   선     철   거, 2조동시, </v>
          </cell>
          <cell r="E1193" t="str">
            <v>조</v>
          </cell>
          <cell r="F1193">
            <v>27.015999999999998</v>
          </cell>
          <cell r="G1193">
            <v>0</v>
          </cell>
          <cell r="I1193">
            <v>0</v>
          </cell>
          <cell r="K1193">
            <v>0</v>
          </cell>
          <cell r="M1193">
            <v>0</v>
          </cell>
          <cell r="O1193">
            <v>0</v>
          </cell>
        </row>
        <row r="1194">
          <cell r="A1194">
            <v>1192</v>
          </cell>
          <cell r="B1194" t="str">
            <v>37-00017</v>
          </cell>
          <cell r="C1194" t="str">
            <v xml:space="preserve">인 입 선 케이블화  공 사                              인   입   선     철   거, 3조동시, </v>
          </cell>
          <cell r="E1194" t="str">
            <v>조</v>
          </cell>
          <cell r="F1194">
            <v>27.016999999999999</v>
          </cell>
        </row>
        <row r="1195">
          <cell r="A1195">
            <v>1193</v>
          </cell>
          <cell r="B1195" t="str">
            <v>37-00018</v>
          </cell>
          <cell r="C1195" t="str">
            <v xml:space="preserve">인 입 선 케이블화  공 사                              인   입   선     철   거, 4조동시, </v>
          </cell>
          <cell r="E1195" t="str">
            <v>조</v>
          </cell>
          <cell r="F1195">
            <v>27.018000000000001</v>
          </cell>
        </row>
        <row r="1196">
          <cell r="A1196">
            <v>1194</v>
          </cell>
          <cell r="B1196" t="str">
            <v>41-01111</v>
          </cell>
          <cell r="C1196" t="str">
            <v xml:space="preserve">케  이  블   지 하 철 거                              0.65-18P, SC, 드럼감기포함, </v>
          </cell>
          <cell r="D1196" t="str">
            <v>보통지</v>
          </cell>
          <cell r="E1196" t="str">
            <v>ｍ</v>
          </cell>
          <cell r="F1196">
            <v>31.111000000000001</v>
          </cell>
          <cell r="G1196">
            <v>0</v>
          </cell>
          <cell r="I1196">
            <v>0</v>
          </cell>
          <cell r="K1196">
            <v>0</v>
          </cell>
          <cell r="M1196">
            <v>0</v>
          </cell>
          <cell r="O1196">
            <v>0</v>
          </cell>
        </row>
        <row r="1197">
          <cell r="A1197">
            <v>1195</v>
          </cell>
          <cell r="B1197" t="str">
            <v>41-01112</v>
          </cell>
          <cell r="C1197" t="str">
            <v xml:space="preserve">케  이  블   지 하 철 거                              0.65-18P, SC, 드럼감기포함, </v>
          </cell>
          <cell r="D1197" t="str">
            <v>주택.번화2</v>
          </cell>
          <cell r="E1197" t="str">
            <v>ｍ</v>
          </cell>
          <cell r="F1197">
            <v>31.111999999999998</v>
          </cell>
        </row>
        <row r="1198">
          <cell r="A1198">
            <v>1196</v>
          </cell>
          <cell r="B1198" t="str">
            <v>41-01114</v>
          </cell>
          <cell r="C1198" t="str">
            <v xml:space="preserve">케  이  블   지 하 철 거                              0.65-18P, SC, 드럼감기포함, </v>
          </cell>
          <cell r="D1198" t="str">
            <v>통신구</v>
          </cell>
          <cell r="E1198" t="str">
            <v>ｍ</v>
          </cell>
          <cell r="F1198">
            <v>31.114000000000001</v>
          </cell>
        </row>
        <row r="1199">
          <cell r="A1199">
            <v>1197</v>
          </cell>
          <cell r="B1199" t="str">
            <v>41-01121</v>
          </cell>
          <cell r="C1199" t="str">
            <v xml:space="preserve">케  이  블   지 하 철 거                              0.65-18P, SC, 드럼감기제외, </v>
          </cell>
          <cell r="D1199" t="str">
            <v>보통지</v>
          </cell>
          <cell r="E1199" t="str">
            <v>ｍ</v>
          </cell>
          <cell r="F1199">
            <v>31.311</v>
          </cell>
        </row>
        <row r="1200">
          <cell r="A1200">
            <v>1198</v>
          </cell>
          <cell r="B1200" t="str">
            <v>41-01122</v>
          </cell>
          <cell r="C1200" t="str">
            <v xml:space="preserve">케  이  블   지 하 철 거                              0.65-18P, SC, 드럼감기제외, </v>
          </cell>
          <cell r="D1200" t="str">
            <v>주택.번화2</v>
          </cell>
          <cell r="E1200" t="str">
            <v>ｍ</v>
          </cell>
          <cell r="F1200">
            <v>31.312000000000001</v>
          </cell>
        </row>
        <row r="1201">
          <cell r="A1201">
            <v>1199</v>
          </cell>
          <cell r="B1201" t="str">
            <v>41-01124</v>
          </cell>
          <cell r="C1201" t="str">
            <v xml:space="preserve">케  이  블   지 하 철 거                              0.65-18P, SC, 드럼감기제외, </v>
          </cell>
          <cell r="D1201" t="str">
            <v>통신구</v>
          </cell>
          <cell r="E1201" t="str">
            <v>ｍ</v>
          </cell>
          <cell r="F1201">
            <v>31.314</v>
          </cell>
        </row>
        <row r="1202">
          <cell r="A1202">
            <v>1200</v>
          </cell>
          <cell r="B1202" t="str">
            <v>41-01131</v>
          </cell>
          <cell r="C1202" t="str">
            <v xml:space="preserve">케  이  블   지 하 철 거                              0.65-25P, SC, 드럼감기포함, </v>
          </cell>
          <cell r="D1202" t="str">
            <v>보통지</v>
          </cell>
          <cell r="E1202" t="str">
            <v>ｍ</v>
          </cell>
          <cell r="F1202">
            <v>31.120999999999999</v>
          </cell>
          <cell r="G1202">
            <v>0</v>
          </cell>
          <cell r="I1202">
            <v>0</v>
          </cell>
          <cell r="K1202">
            <v>0</v>
          </cell>
          <cell r="M1202">
            <v>0</v>
          </cell>
          <cell r="O1202">
            <v>0</v>
          </cell>
        </row>
        <row r="1203">
          <cell r="A1203">
            <v>1201</v>
          </cell>
          <cell r="B1203" t="str">
            <v>41-01132</v>
          </cell>
          <cell r="C1203" t="str">
            <v xml:space="preserve">케  이  블   지 하 철 거                              0.65-25P, SC, 드럼감기포함, </v>
          </cell>
          <cell r="D1203" t="str">
            <v>주택.번화2</v>
          </cell>
          <cell r="E1203" t="str">
            <v>ｍ</v>
          </cell>
          <cell r="F1203">
            <v>31.122</v>
          </cell>
          <cell r="G1203">
            <v>0</v>
          </cell>
          <cell r="I1203">
            <v>0</v>
          </cell>
          <cell r="K1203">
            <v>0</v>
          </cell>
          <cell r="M1203">
            <v>0</v>
          </cell>
          <cell r="O1203">
            <v>0</v>
          </cell>
        </row>
        <row r="1204">
          <cell r="A1204">
            <v>1202</v>
          </cell>
          <cell r="B1204" t="str">
            <v>41-01134</v>
          </cell>
          <cell r="C1204" t="str">
            <v xml:space="preserve">케  이  블   지 하 철 거                              0.65-25P, SC, 드럼감기포함, </v>
          </cell>
          <cell r="D1204" t="str">
            <v>통신구</v>
          </cell>
          <cell r="E1204" t="str">
            <v>ｍ</v>
          </cell>
          <cell r="F1204">
            <v>31.123999999999999</v>
          </cell>
        </row>
        <row r="1205">
          <cell r="A1205">
            <v>1203</v>
          </cell>
          <cell r="B1205" t="str">
            <v>41-01141</v>
          </cell>
          <cell r="C1205" t="str">
            <v xml:space="preserve">케  이  블   지 하 철 거                              0.65-25P, SC, 드럼감기제외, </v>
          </cell>
          <cell r="D1205" t="str">
            <v>보통지</v>
          </cell>
          <cell r="E1205" t="str">
            <v>ｍ</v>
          </cell>
          <cell r="F1205">
            <v>31.321000000000002</v>
          </cell>
          <cell r="G1205">
            <v>0</v>
          </cell>
          <cell r="I1205">
            <v>0</v>
          </cell>
          <cell r="K1205">
            <v>0</v>
          </cell>
          <cell r="M1205">
            <v>0</v>
          </cell>
          <cell r="O1205">
            <v>0</v>
          </cell>
        </row>
        <row r="1206">
          <cell r="A1206">
            <v>1204</v>
          </cell>
          <cell r="B1206" t="str">
            <v>41-01142</v>
          </cell>
          <cell r="C1206" t="str">
            <v xml:space="preserve">케  이  블   지 하 철 거                              0.65-25P, SC, 드럼감기제외, </v>
          </cell>
          <cell r="D1206" t="str">
            <v>주택.번화2</v>
          </cell>
          <cell r="E1206" t="str">
            <v>ｍ</v>
          </cell>
          <cell r="F1206">
            <v>31.321999999999999</v>
          </cell>
          <cell r="G1206">
            <v>0</v>
          </cell>
          <cell r="I1206">
            <v>0</v>
          </cell>
          <cell r="K1206">
            <v>0</v>
          </cell>
          <cell r="M1206">
            <v>0</v>
          </cell>
          <cell r="O1206">
            <v>0</v>
          </cell>
        </row>
        <row r="1207">
          <cell r="A1207">
            <v>1205</v>
          </cell>
          <cell r="B1207" t="str">
            <v>41-01144</v>
          </cell>
          <cell r="C1207" t="str">
            <v xml:space="preserve">케  이  블   지 하 철 거                              0.65-25P, SC, 드럼감기제외, </v>
          </cell>
          <cell r="D1207" t="str">
            <v>통신구</v>
          </cell>
          <cell r="E1207" t="str">
            <v>ｍ</v>
          </cell>
          <cell r="F1207">
            <v>31.324000000000002</v>
          </cell>
        </row>
        <row r="1208">
          <cell r="A1208">
            <v>1206</v>
          </cell>
          <cell r="B1208" t="str">
            <v>41-01151</v>
          </cell>
          <cell r="C1208" t="str">
            <v xml:space="preserve">케  이  블   지 하 철 거                              0.65-50P, SC, 드럼감기포함, </v>
          </cell>
          <cell r="D1208" t="str">
            <v>보통지</v>
          </cell>
          <cell r="E1208" t="str">
            <v>ｍ</v>
          </cell>
          <cell r="F1208">
            <v>31.120999999999999</v>
          </cell>
        </row>
        <row r="1209">
          <cell r="A1209">
            <v>1207</v>
          </cell>
          <cell r="B1209" t="str">
            <v>41-01152</v>
          </cell>
          <cell r="C1209" t="str">
            <v xml:space="preserve">케  이  블   지 하 철 거                              0.65-50P, SC, 드럼감기포함, </v>
          </cell>
          <cell r="D1209" t="str">
            <v>주택.번화2</v>
          </cell>
          <cell r="E1209" t="str">
            <v>ｍ</v>
          </cell>
          <cell r="F1209">
            <v>31.122</v>
          </cell>
        </row>
        <row r="1210">
          <cell r="A1210">
            <v>1208</v>
          </cell>
          <cell r="B1210" t="str">
            <v>41-01154</v>
          </cell>
          <cell r="C1210" t="str">
            <v xml:space="preserve">케  이  블   지 하 철 거                              0.65-50P, SC, 드럼감기포함, </v>
          </cell>
          <cell r="D1210" t="str">
            <v>통신구</v>
          </cell>
          <cell r="E1210" t="str">
            <v>ｍ</v>
          </cell>
          <cell r="F1210">
            <v>31.123999999999999</v>
          </cell>
        </row>
        <row r="1211">
          <cell r="A1211">
            <v>1209</v>
          </cell>
          <cell r="B1211" t="str">
            <v>41-01161</v>
          </cell>
          <cell r="C1211" t="str">
            <v xml:space="preserve">케  이  블   지 하 철 거                              0.65-50P, SC, 드럼감기제외, </v>
          </cell>
          <cell r="D1211" t="str">
            <v>보통지</v>
          </cell>
          <cell r="E1211" t="str">
            <v>ｍ</v>
          </cell>
          <cell r="F1211">
            <v>31.321000000000002</v>
          </cell>
          <cell r="G1211">
            <v>0</v>
          </cell>
          <cell r="I1211">
            <v>0</v>
          </cell>
          <cell r="K1211">
            <v>0</v>
          </cell>
          <cell r="M1211">
            <v>0</v>
          </cell>
          <cell r="O1211">
            <v>0</v>
          </cell>
        </row>
        <row r="1212">
          <cell r="A1212">
            <v>1210</v>
          </cell>
          <cell r="B1212" t="str">
            <v>41-01162</v>
          </cell>
          <cell r="C1212" t="str">
            <v xml:space="preserve">케  이  블   지 하 철 거                              0.65-50P, SC, 드럼감기제외, </v>
          </cell>
          <cell r="D1212" t="str">
            <v>주택.번화2</v>
          </cell>
          <cell r="E1212" t="str">
            <v>ｍ</v>
          </cell>
          <cell r="F1212">
            <v>31.321999999999999</v>
          </cell>
          <cell r="G1212">
            <v>0</v>
          </cell>
          <cell r="I1212">
            <v>0</v>
          </cell>
          <cell r="K1212">
            <v>0</v>
          </cell>
          <cell r="M1212">
            <v>0</v>
          </cell>
          <cell r="O1212">
            <v>0</v>
          </cell>
        </row>
        <row r="1213">
          <cell r="A1213">
            <v>1211</v>
          </cell>
          <cell r="B1213" t="str">
            <v>41-01164</v>
          </cell>
          <cell r="C1213" t="str">
            <v xml:space="preserve">케  이  블   지 하 철 거                              0.65-50P, SC, 드럼감기제외, </v>
          </cell>
          <cell r="D1213" t="str">
            <v>통신구</v>
          </cell>
          <cell r="E1213" t="str">
            <v>ｍ</v>
          </cell>
          <cell r="F1213">
            <v>31.324000000000002</v>
          </cell>
        </row>
        <row r="1214">
          <cell r="A1214">
            <v>1212</v>
          </cell>
          <cell r="B1214" t="str">
            <v>41-01171</v>
          </cell>
          <cell r="C1214" t="str">
            <v xml:space="preserve">케  이  블   지 하 철 거                              0.65-100P, SC, 드럼감기포함, </v>
          </cell>
          <cell r="D1214" t="str">
            <v>보통지</v>
          </cell>
          <cell r="E1214" t="str">
            <v>ｍ</v>
          </cell>
          <cell r="F1214">
            <v>31.131</v>
          </cell>
        </row>
        <row r="1215">
          <cell r="A1215">
            <v>1213</v>
          </cell>
          <cell r="B1215" t="str">
            <v>41-01172</v>
          </cell>
          <cell r="C1215" t="str">
            <v xml:space="preserve">케  이  블   지 하 철 거                              0.65-100P, SC, 드럼감기포함, </v>
          </cell>
          <cell r="D1215" t="str">
            <v>주택.번화2</v>
          </cell>
          <cell r="E1215" t="str">
            <v>ｍ</v>
          </cell>
          <cell r="F1215">
            <v>31.132000000000001</v>
          </cell>
        </row>
        <row r="1216">
          <cell r="A1216">
            <v>1214</v>
          </cell>
          <cell r="B1216" t="str">
            <v>41-01174</v>
          </cell>
          <cell r="C1216" t="str">
            <v xml:space="preserve">케  이  블   지 하 철 거                              0.65-100P, SC, 드럼감기포함, </v>
          </cell>
          <cell r="D1216" t="str">
            <v>통신구</v>
          </cell>
          <cell r="E1216" t="str">
            <v>ｍ</v>
          </cell>
          <cell r="F1216">
            <v>31.134</v>
          </cell>
        </row>
        <row r="1217">
          <cell r="A1217">
            <v>1215</v>
          </cell>
          <cell r="B1217" t="str">
            <v>41-01181</v>
          </cell>
          <cell r="C1217" t="str">
            <v xml:space="preserve">케  이  블   지 하 철 거                              0.65-100P, SC, 드럼감기제외, </v>
          </cell>
          <cell r="D1217" t="str">
            <v>보통지</v>
          </cell>
          <cell r="E1217" t="str">
            <v>ｍ</v>
          </cell>
          <cell r="F1217">
            <v>31.331</v>
          </cell>
          <cell r="G1217">
            <v>0</v>
          </cell>
          <cell r="I1217">
            <v>0</v>
          </cell>
          <cell r="K1217">
            <v>0</v>
          </cell>
          <cell r="M1217">
            <v>0</v>
          </cell>
          <cell r="O1217">
            <v>0</v>
          </cell>
        </row>
        <row r="1218">
          <cell r="A1218">
            <v>1216</v>
          </cell>
          <cell r="B1218" t="str">
            <v>41-01182</v>
          </cell>
          <cell r="C1218" t="str">
            <v xml:space="preserve">케  이  블   지 하 철 거                              0.65-100P, SC, 드럼감기제외, </v>
          </cell>
          <cell r="D1218" t="str">
            <v>주택.번화2</v>
          </cell>
          <cell r="E1218" t="str">
            <v>ｍ</v>
          </cell>
          <cell r="F1218">
            <v>31.332000000000001</v>
          </cell>
          <cell r="G1218">
            <v>0</v>
          </cell>
          <cell r="I1218">
            <v>0</v>
          </cell>
          <cell r="K1218">
            <v>0</v>
          </cell>
          <cell r="M1218">
            <v>0</v>
          </cell>
          <cell r="O1218">
            <v>0</v>
          </cell>
        </row>
        <row r="1219">
          <cell r="A1219">
            <v>1217</v>
          </cell>
          <cell r="B1219" t="str">
            <v>41-01184</v>
          </cell>
          <cell r="C1219" t="str">
            <v xml:space="preserve">케  이  블   지 하 철 거                              0.65-100P, SC, 드럼감기제외, </v>
          </cell>
          <cell r="D1219" t="str">
            <v>통신구</v>
          </cell>
          <cell r="E1219" t="str">
            <v>ｍ</v>
          </cell>
          <cell r="F1219">
            <v>31.334</v>
          </cell>
        </row>
        <row r="1220">
          <cell r="A1220">
            <v>1218</v>
          </cell>
          <cell r="B1220" t="str">
            <v>41-01191</v>
          </cell>
          <cell r="C1220" t="str">
            <v xml:space="preserve">케  이  블   지 하 철 거                              0.65-150P, SC, 드럼감기포함, </v>
          </cell>
          <cell r="D1220" t="str">
            <v>보통지</v>
          </cell>
          <cell r="E1220" t="str">
            <v>ｍ</v>
          </cell>
          <cell r="F1220">
            <v>31.131</v>
          </cell>
        </row>
        <row r="1221">
          <cell r="A1221">
            <v>1219</v>
          </cell>
          <cell r="B1221" t="str">
            <v>41-01192</v>
          </cell>
          <cell r="C1221" t="str">
            <v xml:space="preserve">케  이  블   지 하 철 거                              0.65-150P, SC, 드럼감기포함, </v>
          </cell>
          <cell r="D1221" t="str">
            <v>주택.번화2</v>
          </cell>
          <cell r="E1221" t="str">
            <v>ｍ</v>
          </cell>
          <cell r="F1221">
            <v>31.132000000000001</v>
          </cell>
        </row>
        <row r="1222">
          <cell r="A1222">
            <v>1220</v>
          </cell>
          <cell r="B1222" t="str">
            <v>41-01194</v>
          </cell>
          <cell r="C1222" t="str">
            <v xml:space="preserve">케  이  블   지 하 철 거                              0.65-150P, SC, 드럼감기포함, </v>
          </cell>
          <cell r="D1222" t="str">
            <v>통신구</v>
          </cell>
          <cell r="E1222" t="str">
            <v>ｍ</v>
          </cell>
          <cell r="F1222">
            <v>31.134</v>
          </cell>
        </row>
        <row r="1223">
          <cell r="A1223">
            <v>1221</v>
          </cell>
          <cell r="B1223" t="str">
            <v>41-01201</v>
          </cell>
          <cell r="C1223" t="str">
            <v xml:space="preserve">케  이  블   지 하 철 거                              0.65-150P, SC, 드럼감기제외, </v>
          </cell>
          <cell r="D1223" t="str">
            <v>보통지</v>
          </cell>
          <cell r="E1223" t="str">
            <v>ｍ</v>
          </cell>
          <cell r="F1223">
            <v>31.331</v>
          </cell>
        </row>
        <row r="1224">
          <cell r="A1224">
            <v>1222</v>
          </cell>
          <cell r="B1224" t="str">
            <v>41-01202</v>
          </cell>
          <cell r="C1224" t="str">
            <v xml:space="preserve">케  이  블   지 하 철 거                              0.65-150P, SC, 드럼감기제외, </v>
          </cell>
          <cell r="D1224" t="str">
            <v>주택.번화2</v>
          </cell>
          <cell r="E1224" t="str">
            <v>ｍ</v>
          </cell>
          <cell r="F1224">
            <v>31.332000000000001</v>
          </cell>
        </row>
        <row r="1225">
          <cell r="A1225">
            <v>1223</v>
          </cell>
          <cell r="B1225" t="str">
            <v>41-01204</v>
          </cell>
          <cell r="C1225" t="str">
            <v xml:space="preserve">케  이  블   지 하 철 거                              0.65-150P, SC, 드럼감기제외, </v>
          </cell>
          <cell r="D1225" t="str">
            <v>통신구</v>
          </cell>
          <cell r="E1225" t="str">
            <v>ｍ</v>
          </cell>
          <cell r="F1225">
            <v>31.334</v>
          </cell>
        </row>
        <row r="1226">
          <cell r="A1226">
            <v>1224</v>
          </cell>
          <cell r="B1226" t="str">
            <v>41-01211</v>
          </cell>
          <cell r="C1226" t="str">
            <v xml:space="preserve">케  이  블   지 하 철 거                              0.65-200P, SC, 드럼감기포함, </v>
          </cell>
          <cell r="D1226" t="str">
            <v>보통지</v>
          </cell>
          <cell r="E1226" t="str">
            <v>ｍ</v>
          </cell>
          <cell r="F1226">
            <v>31.131</v>
          </cell>
        </row>
        <row r="1227">
          <cell r="A1227">
            <v>1225</v>
          </cell>
          <cell r="B1227" t="str">
            <v>41-01212</v>
          </cell>
          <cell r="C1227" t="str">
            <v xml:space="preserve">케  이  블   지 하 철 거                              0.65-200P, SC, 드럼감기포함, </v>
          </cell>
          <cell r="D1227" t="str">
            <v>주택.번화2</v>
          </cell>
          <cell r="E1227" t="str">
            <v>ｍ</v>
          </cell>
          <cell r="F1227">
            <v>31.132000000000001</v>
          </cell>
        </row>
        <row r="1228">
          <cell r="A1228">
            <v>1226</v>
          </cell>
          <cell r="B1228" t="str">
            <v>41-01214</v>
          </cell>
          <cell r="C1228" t="str">
            <v xml:space="preserve">케  이  블   지 하 철 거                              0.65-200P, SC, 드럼감기포함, </v>
          </cell>
          <cell r="D1228" t="str">
            <v>통신구</v>
          </cell>
          <cell r="E1228" t="str">
            <v>ｍ</v>
          </cell>
          <cell r="F1228">
            <v>31.134</v>
          </cell>
        </row>
        <row r="1229">
          <cell r="A1229">
            <v>1227</v>
          </cell>
          <cell r="B1229" t="str">
            <v>41-01221</v>
          </cell>
          <cell r="C1229" t="str">
            <v xml:space="preserve">케  이  블   지 하 철 거                              0.65-200P, SC, 드럼감기제외, </v>
          </cell>
          <cell r="D1229" t="str">
            <v>보통지</v>
          </cell>
          <cell r="E1229" t="str">
            <v>ｍ</v>
          </cell>
          <cell r="F1229">
            <v>31.331</v>
          </cell>
        </row>
        <row r="1230">
          <cell r="A1230">
            <v>1228</v>
          </cell>
          <cell r="B1230" t="str">
            <v>41-01222</v>
          </cell>
          <cell r="C1230" t="str">
            <v xml:space="preserve">케  이  블   지 하 철 거                              0.65-200P, SC, 드럼감기제외, </v>
          </cell>
          <cell r="D1230" t="str">
            <v>주택.번화2</v>
          </cell>
          <cell r="E1230" t="str">
            <v>ｍ</v>
          </cell>
          <cell r="F1230">
            <v>31.332000000000001</v>
          </cell>
        </row>
        <row r="1231">
          <cell r="A1231">
            <v>1229</v>
          </cell>
          <cell r="B1231" t="str">
            <v>41-01224</v>
          </cell>
          <cell r="C1231" t="str">
            <v xml:space="preserve">케  이  블   지 하 철 거                              0.65-200P, SC, 드럼감기제외, </v>
          </cell>
          <cell r="D1231" t="str">
            <v>통신구</v>
          </cell>
          <cell r="E1231" t="str">
            <v>ｍ</v>
          </cell>
          <cell r="F1231">
            <v>31.334</v>
          </cell>
        </row>
        <row r="1232">
          <cell r="A1232">
            <v>1230</v>
          </cell>
          <cell r="B1232" t="str">
            <v>41-01231</v>
          </cell>
          <cell r="C1232" t="str">
            <v xml:space="preserve">케  이  블   지 하 철 거                              0.65-300P, SC, 드럼감기포함, </v>
          </cell>
          <cell r="D1232" t="str">
            <v>보통지</v>
          </cell>
          <cell r="E1232" t="str">
            <v>ｍ</v>
          </cell>
          <cell r="F1232">
            <v>31.131</v>
          </cell>
        </row>
        <row r="1233">
          <cell r="A1233">
            <v>1231</v>
          </cell>
          <cell r="B1233" t="str">
            <v>41-01232</v>
          </cell>
          <cell r="C1233" t="str">
            <v xml:space="preserve">케  이  블   지 하 철 거                              0.65-300P, SC, 드럼감기포함, </v>
          </cell>
          <cell r="D1233" t="str">
            <v>주택.번화2</v>
          </cell>
          <cell r="E1233" t="str">
            <v>ｍ</v>
          </cell>
          <cell r="F1233">
            <v>31.132000000000001</v>
          </cell>
        </row>
        <row r="1234">
          <cell r="A1234">
            <v>1232</v>
          </cell>
          <cell r="B1234" t="str">
            <v>41-01234</v>
          </cell>
          <cell r="C1234" t="str">
            <v xml:space="preserve">케  이  블   지 하 철 거                              0.65-300P, SC, 드럼감기포함, </v>
          </cell>
          <cell r="D1234" t="str">
            <v>통신구</v>
          </cell>
          <cell r="E1234" t="str">
            <v>ｍ</v>
          </cell>
          <cell r="F1234">
            <v>31.134</v>
          </cell>
        </row>
        <row r="1235">
          <cell r="A1235">
            <v>1233</v>
          </cell>
          <cell r="B1235" t="str">
            <v>41-01241</v>
          </cell>
          <cell r="C1235" t="str">
            <v xml:space="preserve">케  이  블   지 하 철 거                              0.65-300P, SC, 드럼감기제외, </v>
          </cell>
          <cell r="D1235" t="str">
            <v>보통지</v>
          </cell>
          <cell r="E1235" t="str">
            <v>ｍ</v>
          </cell>
          <cell r="F1235">
            <v>31.331</v>
          </cell>
        </row>
        <row r="1236">
          <cell r="A1236">
            <v>1234</v>
          </cell>
          <cell r="B1236" t="str">
            <v>41-01242</v>
          </cell>
          <cell r="C1236" t="str">
            <v xml:space="preserve">케  이  블   지 하 철 거                              0.65-300P, SC, 드럼감기제외, </v>
          </cell>
          <cell r="D1236" t="str">
            <v>주택.번화2</v>
          </cell>
          <cell r="E1236" t="str">
            <v>ｍ</v>
          </cell>
          <cell r="F1236">
            <v>31.332000000000001</v>
          </cell>
        </row>
        <row r="1237">
          <cell r="A1237">
            <v>1235</v>
          </cell>
          <cell r="B1237" t="str">
            <v>41-01244</v>
          </cell>
          <cell r="C1237" t="str">
            <v xml:space="preserve">케  이  블   지 하 철 거                              0.65-300P, SC, 드럼감기제외, </v>
          </cell>
          <cell r="D1237" t="str">
            <v>통신구</v>
          </cell>
          <cell r="E1237" t="str">
            <v>ｍ</v>
          </cell>
          <cell r="F1237">
            <v>31.334</v>
          </cell>
        </row>
        <row r="1238">
          <cell r="A1238">
            <v>1236</v>
          </cell>
          <cell r="B1238" t="str">
            <v>41-01251</v>
          </cell>
          <cell r="C1238" t="str">
            <v xml:space="preserve">케  이  블   지 하 철 거                              0.65-400P, SC, 드럼감기포함, </v>
          </cell>
          <cell r="D1238" t="str">
            <v>보통지</v>
          </cell>
          <cell r="E1238" t="str">
            <v>ｍ</v>
          </cell>
          <cell r="F1238">
            <v>31.140999999999998</v>
          </cell>
        </row>
        <row r="1239">
          <cell r="A1239">
            <v>1237</v>
          </cell>
          <cell r="B1239" t="str">
            <v>41-01252</v>
          </cell>
          <cell r="C1239" t="str">
            <v xml:space="preserve">케  이  블   지 하 철 거                              0.65-400P, SC, 드럼감기포함, </v>
          </cell>
          <cell r="D1239" t="str">
            <v>주택.번화2</v>
          </cell>
          <cell r="E1239" t="str">
            <v>ｍ</v>
          </cell>
          <cell r="F1239">
            <v>31.141999999999999</v>
          </cell>
        </row>
        <row r="1240">
          <cell r="A1240">
            <v>1238</v>
          </cell>
          <cell r="B1240" t="str">
            <v>41-01254</v>
          </cell>
          <cell r="C1240" t="str">
            <v xml:space="preserve">케  이  블   지 하 철 거                              0.65-400P, SC, 드럼감기포함, </v>
          </cell>
          <cell r="D1240" t="str">
            <v>통신구</v>
          </cell>
          <cell r="E1240" t="str">
            <v>ｍ</v>
          </cell>
          <cell r="F1240">
            <v>31.143999999999998</v>
          </cell>
        </row>
        <row r="1241">
          <cell r="A1241">
            <v>1239</v>
          </cell>
          <cell r="B1241" t="str">
            <v>41-01261</v>
          </cell>
          <cell r="C1241" t="str">
            <v xml:space="preserve">케  이  블   지 하 철 거                              0.65-400P, SC, 드럼감기제외, </v>
          </cell>
          <cell r="D1241" t="str">
            <v>보통지</v>
          </cell>
          <cell r="E1241" t="str">
            <v>ｍ</v>
          </cell>
          <cell r="F1241">
            <v>31.341000000000001</v>
          </cell>
        </row>
        <row r="1242">
          <cell r="A1242">
            <v>1240</v>
          </cell>
          <cell r="B1242" t="str">
            <v>41-01262</v>
          </cell>
          <cell r="C1242" t="str">
            <v xml:space="preserve">케  이  블   지 하 철 거                              0.65-400P, SC, 드럼감기제외, </v>
          </cell>
          <cell r="D1242" t="str">
            <v>주택.번화2</v>
          </cell>
          <cell r="E1242" t="str">
            <v>ｍ</v>
          </cell>
          <cell r="F1242">
            <v>31.341999999999999</v>
          </cell>
        </row>
        <row r="1243">
          <cell r="A1243">
            <v>1241</v>
          </cell>
          <cell r="B1243" t="str">
            <v>41-01264</v>
          </cell>
          <cell r="C1243" t="str">
            <v xml:space="preserve">케  이  블   지 하 철 거                              0.65-400P, SC, 드럼감기제외, </v>
          </cell>
          <cell r="D1243" t="str">
            <v>통신구</v>
          </cell>
          <cell r="E1243" t="str">
            <v>ｍ</v>
          </cell>
          <cell r="F1243">
            <v>31.344000000000001</v>
          </cell>
        </row>
        <row r="1244">
          <cell r="A1244">
            <v>1242</v>
          </cell>
          <cell r="B1244" t="str">
            <v>41-01271</v>
          </cell>
          <cell r="C1244" t="str">
            <v xml:space="preserve">케  이  블   지 하 철 거                              0.4-15P, FS(JF), 드럼감기포함, </v>
          </cell>
          <cell r="D1244" t="str">
            <v>보통지</v>
          </cell>
          <cell r="E1244" t="str">
            <v>ｍ</v>
          </cell>
          <cell r="F1244">
            <v>31.010999999999999</v>
          </cell>
        </row>
        <row r="1245">
          <cell r="A1245">
            <v>1243</v>
          </cell>
          <cell r="B1245" t="str">
            <v>41-01272</v>
          </cell>
          <cell r="C1245" t="str">
            <v xml:space="preserve">케  이  블   지 하 철 거                              0.4-15P, FS(JF), 드럼감기포함, </v>
          </cell>
          <cell r="D1245" t="str">
            <v>주택.번화2</v>
          </cell>
          <cell r="E1245" t="str">
            <v>ｍ</v>
          </cell>
          <cell r="F1245">
            <v>31.012</v>
          </cell>
        </row>
        <row r="1246">
          <cell r="A1246">
            <v>1244</v>
          </cell>
          <cell r="B1246" t="str">
            <v>41-01274</v>
          </cell>
          <cell r="C1246" t="str">
            <v xml:space="preserve">케  이  블   지 하 철 거                              0.4-15P, FS(JF), 드럼감기포함, </v>
          </cell>
          <cell r="D1246" t="str">
            <v>통신구</v>
          </cell>
          <cell r="E1246" t="str">
            <v>ｍ</v>
          </cell>
          <cell r="F1246">
            <v>31.013999999999999</v>
          </cell>
        </row>
        <row r="1247">
          <cell r="A1247">
            <v>1245</v>
          </cell>
          <cell r="B1247" t="str">
            <v>41-01281</v>
          </cell>
          <cell r="C1247" t="str">
            <v xml:space="preserve">케  이  블   지 하 철 거                              0.4-15P, FS(JF), 드럼감기제외, </v>
          </cell>
          <cell r="D1247" t="str">
            <v>보통지</v>
          </cell>
          <cell r="E1247" t="str">
            <v>ｍ</v>
          </cell>
          <cell r="F1247">
            <v>31.210999999999999</v>
          </cell>
        </row>
        <row r="1248">
          <cell r="A1248">
            <v>1246</v>
          </cell>
          <cell r="B1248" t="str">
            <v>41-01282</v>
          </cell>
          <cell r="C1248" t="str">
            <v xml:space="preserve">케  이  블   지 하 철 거                              0.4-15P, FS(JF), 드럼감기제외, </v>
          </cell>
          <cell r="D1248" t="str">
            <v>주택.번화2</v>
          </cell>
          <cell r="E1248" t="str">
            <v>ｍ</v>
          </cell>
          <cell r="F1248">
            <v>31.212</v>
          </cell>
        </row>
        <row r="1249">
          <cell r="A1249">
            <v>1247</v>
          </cell>
          <cell r="B1249" t="str">
            <v>41-01284</v>
          </cell>
          <cell r="C1249" t="str">
            <v xml:space="preserve">케  이  블   지 하 철 거                              0.4-15P, FS(JF), 드럼감기제외, </v>
          </cell>
          <cell r="D1249" t="str">
            <v>통신구</v>
          </cell>
          <cell r="E1249" t="str">
            <v>ｍ</v>
          </cell>
          <cell r="F1249">
            <v>31.213999999999999</v>
          </cell>
        </row>
        <row r="1250">
          <cell r="A1250">
            <v>1248</v>
          </cell>
          <cell r="B1250" t="str">
            <v>41-01291</v>
          </cell>
          <cell r="C1250" t="str">
            <v xml:space="preserve">케  이  블   지 하 철 거                              0.4-25P, FS(JF), 드럼감기포함, </v>
          </cell>
          <cell r="D1250" t="str">
            <v>보통지</v>
          </cell>
          <cell r="E1250" t="str">
            <v>ｍ</v>
          </cell>
          <cell r="F1250">
            <v>31.021000000000001</v>
          </cell>
        </row>
        <row r="1251">
          <cell r="A1251">
            <v>1249</v>
          </cell>
          <cell r="B1251" t="str">
            <v>41-01292</v>
          </cell>
          <cell r="C1251" t="str">
            <v xml:space="preserve">케  이  블   지 하 철 거                              0.4-25P, FS(JF), 드럼감기포함, </v>
          </cell>
          <cell r="D1251" t="str">
            <v>주택.번화2</v>
          </cell>
          <cell r="E1251" t="str">
            <v>ｍ</v>
          </cell>
          <cell r="F1251">
            <v>31.021999999999998</v>
          </cell>
        </row>
        <row r="1252">
          <cell r="A1252">
            <v>1250</v>
          </cell>
          <cell r="B1252" t="str">
            <v>41-01294</v>
          </cell>
          <cell r="C1252" t="str">
            <v xml:space="preserve">케  이  블   지 하 철 거                              0.4-25P, FS(JF), 드럼감기포함, </v>
          </cell>
          <cell r="D1252" t="str">
            <v>통신구</v>
          </cell>
          <cell r="E1252" t="str">
            <v>ｍ</v>
          </cell>
          <cell r="F1252">
            <v>31.024000000000001</v>
          </cell>
        </row>
        <row r="1253">
          <cell r="A1253">
            <v>1251</v>
          </cell>
          <cell r="B1253" t="str">
            <v>41-01301</v>
          </cell>
          <cell r="C1253" t="str">
            <v xml:space="preserve">케  이  블   지 하 철 거                              0.4-25P, FS(JF), 드럼감기제외, </v>
          </cell>
          <cell r="D1253" t="str">
            <v>보통지</v>
          </cell>
          <cell r="E1253" t="str">
            <v>ｍ</v>
          </cell>
          <cell r="F1253">
            <v>31.221</v>
          </cell>
          <cell r="G1253">
            <v>0</v>
          </cell>
          <cell r="I1253">
            <v>0</v>
          </cell>
          <cell r="K1253">
            <v>0</v>
          </cell>
          <cell r="M1253">
            <v>0</v>
          </cell>
          <cell r="O1253">
            <v>0</v>
          </cell>
        </row>
        <row r="1254">
          <cell r="A1254">
            <v>1252</v>
          </cell>
          <cell r="B1254" t="str">
            <v>41-01302</v>
          </cell>
          <cell r="C1254" t="str">
            <v xml:space="preserve">케  이  블   지 하 철 거                              0.4-25P, FS(JF), 드럼감기제외, </v>
          </cell>
          <cell r="D1254" t="str">
            <v>주택.번화2</v>
          </cell>
          <cell r="E1254" t="str">
            <v>ｍ</v>
          </cell>
          <cell r="F1254">
            <v>31.222000000000001</v>
          </cell>
        </row>
        <row r="1255">
          <cell r="A1255">
            <v>1253</v>
          </cell>
          <cell r="B1255" t="str">
            <v>41-01304</v>
          </cell>
          <cell r="C1255" t="str">
            <v xml:space="preserve">케  이  블   지 하 철 거                              0.4-25P, FS(JF), 드럼감기제외, </v>
          </cell>
          <cell r="D1255" t="str">
            <v>통신구</v>
          </cell>
          <cell r="E1255" t="str">
            <v>ｍ</v>
          </cell>
          <cell r="F1255">
            <v>31.224</v>
          </cell>
        </row>
        <row r="1256">
          <cell r="A1256">
            <v>1254</v>
          </cell>
          <cell r="B1256" t="str">
            <v>41-01311</v>
          </cell>
          <cell r="C1256" t="str">
            <v xml:space="preserve">케  이  블   지 하 철 거                              0.4-50P, FS(JF), 드럼감기포함, </v>
          </cell>
          <cell r="D1256" t="str">
            <v>보통지</v>
          </cell>
          <cell r="E1256" t="str">
            <v>ｍ</v>
          </cell>
          <cell r="F1256">
            <v>31.021000000000001</v>
          </cell>
        </row>
        <row r="1257">
          <cell r="A1257">
            <v>1255</v>
          </cell>
          <cell r="B1257" t="str">
            <v>41-01312</v>
          </cell>
          <cell r="C1257" t="str">
            <v xml:space="preserve">케  이  블   지 하 철 거                              0.4-50P, FS(JF), 드럼감기포함, </v>
          </cell>
          <cell r="D1257" t="str">
            <v>주택.번화2</v>
          </cell>
          <cell r="E1257" t="str">
            <v>ｍ</v>
          </cell>
          <cell r="F1257">
            <v>31.021999999999998</v>
          </cell>
        </row>
        <row r="1258">
          <cell r="A1258">
            <v>1256</v>
          </cell>
          <cell r="B1258" t="str">
            <v>41-01314</v>
          </cell>
          <cell r="C1258" t="str">
            <v xml:space="preserve">케  이  블   지 하 철 거                              0.4-50P, FS(JF), 드럼감기포함, </v>
          </cell>
          <cell r="D1258" t="str">
            <v>통신구</v>
          </cell>
          <cell r="E1258" t="str">
            <v>ｍ</v>
          </cell>
          <cell r="F1258">
            <v>31.024000000000001</v>
          </cell>
        </row>
        <row r="1259">
          <cell r="A1259">
            <v>1257</v>
          </cell>
          <cell r="B1259" t="str">
            <v>41-01321</v>
          </cell>
          <cell r="C1259" t="str">
            <v xml:space="preserve">케  이  블   지 하 철 거                              0.4-50P, FS(JF), 드럼감기제외, </v>
          </cell>
          <cell r="D1259" t="str">
            <v>보통지</v>
          </cell>
          <cell r="E1259" t="str">
            <v>ｍ</v>
          </cell>
          <cell r="F1259">
            <v>31.221</v>
          </cell>
          <cell r="G1259">
            <v>0</v>
          </cell>
          <cell r="I1259">
            <v>0</v>
          </cell>
          <cell r="K1259">
            <v>0</v>
          </cell>
          <cell r="M1259">
            <v>0</v>
          </cell>
          <cell r="O1259">
            <v>0</v>
          </cell>
        </row>
        <row r="1260">
          <cell r="A1260">
            <v>1258</v>
          </cell>
          <cell r="B1260" t="str">
            <v>41-01322</v>
          </cell>
          <cell r="C1260" t="str">
            <v xml:space="preserve">케  이  블   지 하 철 거                              0.4-50P, FS(JF), 드럼감기제외, </v>
          </cell>
          <cell r="D1260" t="str">
            <v>주택.번화2</v>
          </cell>
          <cell r="E1260" t="str">
            <v>ｍ</v>
          </cell>
          <cell r="F1260">
            <v>31.222000000000001</v>
          </cell>
          <cell r="G1260">
            <v>0</v>
          </cell>
          <cell r="I1260">
            <v>0</v>
          </cell>
          <cell r="K1260">
            <v>0</v>
          </cell>
          <cell r="M1260">
            <v>0</v>
          </cell>
          <cell r="O1260">
            <v>0</v>
          </cell>
        </row>
        <row r="1261">
          <cell r="A1261">
            <v>1259</v>
          </cell>
          <cell r="B1261" t="str">
            <v>41-01324</v>
          </cell>
          <cell r="C1261" t="str">
            <v xml:space="preserve">케  이  블   지 하 철 거                              0.4-50P, FS(JF), 드럼감기제외, </v>
          </cell>
          <cell r="D1261" t="str">
            <v>통신구</v>
          </cell>
          <cell r="E1261" t="str">
            <v>ｍ</v>
          </cell>
          <cell r="F1261">
            <v>31.224</v>
          </cell>
        </row>
        <row r="1262">
          <cell r="A1262">
            <v>1260</v>
          </cell>
          <cell r="B1262" t="str">
            <v>41-01331</v>
          </cell>
          <cell r="C1262" t="str">
            <v xml:space="preserve">케  이  블   지 하 철 거                              0.4-100P, FS(JF), 드럼감기포함, </v>
          </cell>
          <cell r="D1262" t="str">
            <v>보통지</v>
          </cell>
          <cell r="E1262" t="str">
            <v>ｍ</v>
          </cell>
          <cell r="F1262">
            <v>31.030999999999999</v>
          </cell>
          <cell r="G1262">
            <v>0</v>
          </cell>
          <cell r="I1262">
            <v>0</v>
          </cell>
          <cell r="K1262">
            <v>0</v>
          </cell>
          <cell r="M1262">
            <v>0</v>
          </cell>
          <cell r="O1262">
            <v>0</v>
          </cell>
        </row>
        <row r="1263">
          <cell r="A1263">
            <v>1261</v>
          </cell>
          <cell r="B1263" t="str">
            <v>41-01332</v>
          </cell>
          <cell r="C1263" t="str">
            <v xml:space="preserve">케  이  블   지 하 철 거                              0.4-100P, FS(JF), 드럼감기포함, </v>
          </cell>
          <cell r="D1263" t="str">
            <v>주택.번화2</v>
          </cell>
          <cell r="E1263" t="str">
            <v>ｍ</v>
          </cell>
          <cell r="F1263">
            <v>31.032</v>
          </cell>
          <cell r="G1263">
            <v>0</v>
          </cell>
          <cell r="I1263">
            <v>0</v>
          </cell>
          <cell r="K1263">
            <v>0</v>
          </cell>
          <cell r="M1263">
            <v>0</v>
          </cell>
          <cell r="O1263">
            <v>0</v>
          </cell>
        </row>
        <row r="1264">
          <cell r="A1264">
            <v>1262</v>
          </cell>
          <cell r="B1264" t="str">
            <v>41-01334</v>
          </cell>
          <cell r="C1264" t="str">
            <v xml:space="preserve">케  이  블   지 하 철 거                              0.4-100P, FS(JF), 드럼감기포함, </v>
          </cell>
          <cell r="D1264" t="str">
            <v>통신구</v>
          </cell>
          <cell r="E1264" t="str">
            <v>ｍ</v>
          </cell>
          <cell r="F1264">
            <v>31.033999999999999</v>
          </cell>
        </row>
        <row r="1265">
          <cell r="A1265">
            <v>1263</v>
          </cell>
          <cell r="B1265" t="str">
            <v>41-01341</v>
          </cell>
          <cell r="C1265" t="str">
            <v xml:space="preserve">케  이  블   지 하 철 거                              0.4-100P, FS(JF), 드럼감기제외, </v>
          </cell>
          <cell r="D1265" t="str">
            <v>보통지</v>
          </cell>
          <cell r="E1265" t="str">
            <v>ｍ</v>
          </cell>
          <cell r="F1265">
            <v>31.231000000000002</v>
          </cell>
          <cell r="G1265">
            <v>0</v>
          </cell>
          <cell r="I1265">
            <v>0</v>
          </cell>
          <cell r="K1265">
            <v>0</v>
          </cell>
          <cell r="M1265">
            <v>0</v>
          </cell>
          <cell r="O1265">
            <v>0</v>
          </cell>
        </row>
        <row r="1266">
          <cell r="A1266">
            <v>1264</v>
          </cell>
          <cell r="B1266" t="str">
            <v>41-01342</v>
          </cell>
          <cell r="C1266" t="str">
            <v xml:space="preserve">케  이  블   지 하 철 거                              0.4-100P, FS(JF), 드럼감기제외, </v>
          </cell>
          <cell r="D1266" t="str">
            <v>주택.번화2</v>
          </cell>
          <cell r="E1266" t="str">
            <v>ｍ</v>
          </cell>
          <cell r="F1266">
            <v>31.231999999999999</v>
          </cell>
          <cell r="G1266">
            <v>0</v>
          </cell>
          <cell r="I1266">
            <v>0</v>
          </cell>
          <cell r="K1266">
            <v>0</v>
          </cell>
          <cell r="M1266">
            <v>0</v>
          </cell>
          <cell r="O1266">
            <v>0</v>
          </cell>
        </row>
        <row r="1267">
          <cell r="A1267">
            <v>1265</v>
          </cell>
          <cell r="B1267" t="str">
            <v>41-01344</v>
          </cell>
          <cell r="C1267" t="str">
            <v xml:space="preserve">케  이  블   지 하 철 거                              0.4-100P, FS(JF), 드럼감기제외, </v>
          </cell>
          <cell r="D1267" t="str">
            <v>통신구</v>
          </cell>
          <cell r="E1267" t="str">
            <v>ｍ</v>
          </cell>
          <cell r="F1267">
            <v>31.234000000000002</v>
          </cell>
        </row>
        <row r="1268">
          <cell r="A1268">
            <v>1266</v>
          </cell>
          <cell r="B1268" t="str">
            <v>41-01351</v>
          </cell>
          <cell r="C1268" t="str">
            <v xml:space="preserve">케  이  블   지 하 철 거                              0.4-200P, FS(JF), 드럼감기포함, </v>
          </cell>
          <cell r="D1268" t="str">
            <v>보통지</v>
          </cell>
          <cell r="E1268" t="str">
            <v>ｍ</v>
          </cell>
          <cell r="F1268">
            <v>31.030999999999999</v>
          </cell>
          <cell r="G1268">
            <v>0</v>
          </cell>
          <cell r="I1268">
            <v>0</v>
          </cell>
          <cell r="K1268">
            <v>0</v>
          </cell>
          <cell r="M1268">
            <v>0</v>
          </cell>
          <cell r="O1268">
            <v>0</v>
          </cell>
        </row>
        <row r="1269">
          <cell r="A1269">
            <v>1267</v>
          </cell>
          <cell r="B1269" t="str">
            <v>41-01352</v>
          </cell>
          <cell r="C1269" t="str">
            <v xml:space="preserve">케  이  블   지 하 철 거                              0.4-200P, FS(JF), 드럼감기포함, </v>
          </cell>
          <cell r="D1269" t="str">
            <v>주택.번화2</v>
          </cell>
          <cell r="E1269" t="str">
            <v>ｍ</v>
          </cell>
          <cell r="F1269">
            <v>31.032</v>
          </cell>
          <cell r="G1269">
            <v>0</v>
          </cell>
          <cell r="I1269">
            <v>0</v>
          </cell>
          <cell r="K1269">
            <v>0</v>
          </cell>
          <cell r="M1269">
            <v>0</v>
          </cell>
          <cell r="O1269">
            <v>0</v>
          </cell>
        </row>
        <row r="1270">
          <cell r="A1270">
            <v>1268</v>
          </cell>
          <cell r="B1270" t="str">
            <v>41-01354</v>
          </cell>
          <cell r="C1270" t="str">
            <v xml:space="preserve">케  이  블   지 하 철 거                              0.4-200P, FS(JF), 드럼감기포함, </v>
          </cell>
          <cell r="D1270" t="str">
            <v>통신구</v>
          </cell>
          <cell r="E1270" t="str">
            <v>ｍ</v>
          </cell>
          <cell r="F1270">
            <v>31.033999999999999</v>
          </cell>
        </row>
        <row r="1271">
          <cell r="A1271">
            <v>1269</v>
          </cell>
          <cell r="B1271" t="str">
            <v>41-01361</v>
          </cell>
          <cell r="C1271" t="str">
            <v xml:space="preserve">케  이  블   지 하 철 거                              0.4-200P, FS(JF), 드럼감기제외, </v>
          </cell>
          <cell r="D1271" t="str">
            <v>보통지</v>
          </cell>
          <cell r="E1271" t="str">
            <v>ｍ</v>
          </cell>
          <cell r="F1271">
            <v>31.231000000000002</v>
          </cell>
          <cell r="G1271">
            <v>0</v>
          </cell>
          <cell r="I1271">
            <v>0</v>
          </cell>
          <cell r="K1271">
            <v>0</v>
          </cell>
          <cell r="M1271">
            <v>0</v>
          </cell>
          <cell r="O1271">
            <v>0</v>
          </cell>
        </row>
        <row r="1272">
          <cell r="A1272">
            <v>1270</v>
          </cell>
          <cell r="B1272" t="str">
            <v>41-01362</v>
          </cell>
          <cell r="C1272" t="str">
            <v xml:space="preserve">케  이  블   지 하 철 거                              0.4-200P, FS(JF), 드럼감기제외, </v>
          </cell>
          <cell r="D1272" t="str">
            <v>주택.번화2</v>
          </cell>
          <cell r="E1272" t="str">
            <v>ｍ</v>
          </cell>
          <cell r="F1272">
            <v>31.231999999999999</v>
          </cell>
          <cell r="G1272">
            <v>0</v>
          </cell>
          <cell r="I1272">
            <v>0</v>
          </cell>
          <cell r="K1272">
            <v>0</v>
          </cell>
          <cell r="M1272">
            <v>0</v>
          </cell>
          <cell r="O1272">
            <v>0</v>
          </cell>
        </row>
        <row r="1273">
          <cell r="A1273">
            <v>1271</v>
          </cell>
          <cell r="B1273" t="str">
            <v>41-01364</v>
          </cell>
          <cell r="C1273" t="str">
            <v xml:space="preserve">케  이  블   지 하 철 거                              0.4-200P, FS(JF), 드럼감기제외, </v>
          </cell>
          <cell r="D1273" t="str">
            <v>통신구</v>
          </cell>
          <cell r="E1273" t="str">
            <v>ｍ</v>
          </cell>
          <cell r="F1273">
            <v>31.234000000000002</v>
          </cell>
        </row>
        <row r="1274">
          <cell r="A1274">
            <v>1272</v>
          </cell>
          <cell r="B1274" t="str">
            <v>41-01371</v>
          </cell>
          <cell r="C1274" t="str">
            <v xml:space="preserve">케  이  블   지 하 철 거                              0.4-300P, FS(JF), 드럼감기포함, </v>
          </cell>
          <cell r="D1274" t="str">
            <v>보통지</v>
          </cell>
          <cell r="E1274" t="str">
            <v>ｍ</v>
          </cell>
          <cell r="F1274">
            <v>31.030999999999999</v>
          </cell>
        </row>
        <row r="1275">
          <cell r="A1275">
            <v>1273</v>
          </cell>
          <cell r="B1275" t="str">
            <v>41-01372</v>
          </cell>
          <cell r="C1275" t="str">
            <v xml:space="preserve">케  이  블   지 하 철 거                              0.4-300P, FS(JF), 드럼감기포함, </v>
          </cell>
          <cell r="D1275" t="str">
            <v>주택.번화2</v>
          </cell>
          <cell r="E1275" t="str">
            <v>ｍ</v>
          </cell>
          <cell r="F1275">
            <v>31.032</v>
          </cell>
        </row>
        <row r="1276">
          <cell r="A1276">
            <v>1274</v>
          </cell>
          <cell r="B1276" t="str">
            <v>41-01374</v>
          </cell>
          <cell r="C1276" t="str">
            <v xml:space="preserve">케  이  블   지 하 철 거                              0.4-300P, FS(JF), 드럼감기포함, </v>
          </cell>
          <cell r="D1276" t="str">
            <v>통신구</v>
          </cell>
          <cell r="E1276" t="str">
            <v>ｍ</v>
          </cell>
          <cell r="F1276">
            <v>31.033999999999999</v>
          </cell>
        </row>
        <row r="1277">
          <cell r="A1277">
            <v>1275</v>
          </cell>
          <cell r="B1277" t="str">
            <v>41-01381</v>
          </cell>
          <cell r="C1277" t="str">
            <v xml:space="preserve">케  이  블   지 하 철 거                              0.4-300P, FS(JF), 드럼감기제외, </v>
          </cell>
          <cell r="D1277" t="str">
            <v>보통지</v>
          </cell>
          <cell r="E1277" t="str">
            <v>ｍ</v>
          </cell>
          <cell r="F1277">
            <v>31.231000000000002</v>
          </cell>
          <cell r="G1277">
            <v>0</v>
          </cell>
          <cell r="I1277">
            <v>0</v>
          </cell>
          <cell r="K1277">
            <v>0</v>
          </cell>
          <cell r="M1277">
            <v>0</v>
          </cell>
          <cell r="O1277">
            <v>0</v>
          </cell>
        </row>
        <row r="1278">
          <cell r="A1278">
            <v>1276</v>
          </cell>
          <cell r="B1278" t="str">
            <v>41-01382</v>
          </cell>
          <cell r="C1278" t="str">
            <v xml:space="preserve">케  이  블   지 하 철 거                              0.4-300P, FS(JF), 드럼감기제외, </v>
          </cell>
          <cell r="D1278" t="str">
            <v>주택.번화2</v>
          </cell>
          <cell r="E1278" t="str">
            <v>ｍ</v>
          </cell>
          <cell r="F1278">
            <v>31.231999999999999</v>
          </cell>
          <cell r="G1278">
            <v>0</v>
          </cell>
          <cell r="I1278">
            <v>0</v>
          </cell>
          <cell r="K1278">
            <v>0</v>
          </cell>
          <cell r="M1278">
            <v>0</v>
          </cell>
          <cell r="O1278">
            <v>0</v>
          </cell>
        </row>
        <row r="1279">
          <cell r="A1279">
            <v>1277</v>
          </cell>
          <cell r="B1279" t="str">
            <v>41-01384</v>
          </cell>
          <cell r="C1279" t="str">
            <v xml:space="preserve">케  이  블   지 하 철 거                              0.4-300P, FS(JF), 드럼감기제외, </v>
          </cell>
          <cell r="D1279" t="str">
            <v>통신구</v>
          </cell>
          <cell r="E1279" t="str">
            <v>ｍ</v>
          </cell>
          <cell r="F1279">
            <v>31.234000000000002</v>
          </cell>
        </row>
        <row r="1280">
          <cell r="A1280">
            <v>1278</v>
          </cell>
          <cell r="B1280" t="str">
            <v>41-01391</v>
          </cell>
          <cell r="C1280" t="str">
            <v xml:space="preserve">케  이  블   지 하 철 거                              0.4-400P, FS(JF), 드럼감기포함, </v>
          </cell>
          <cell r="D1280" t="str">
            <v>보통지</v>
          </cell>
          <cell r="E1280" t="str">
            <v>ｍ</v>
          </cell>
          <cell r="F1280">
            <v>31.041</v>
          </cell>
          <cell r="G1280">
            <v>0</v>
          </cell>
          <cell r="I1280">
            <v>0</v>
          </cell>
          <cell r="K1280">
            <v>0</v>
          </cell>
          <cell r="M1280">
            <v>0</v>
          </cell>
          <cell r="O1280">
            <v>0</v>
          </cell>
        </row>
        <row r="1281">
          <cell r="A1281">
            <v>1279</v>
          </cell>
          <cell r="B1281" t="str">
            <v>41-01392</v>
          </cell>
          <cell r="C1281" t="str">
            <v xml:space="preserve">케  이  블   지 하 철 거                              0.4-400P, FS(JF), 드럼감기포함, </v>
          </cell>
          <cell r="D1281" t="str">
            <v>주택.번화2</v>
          </cell>
          <cell r="E1281" t="str">
            <v>ｍ</v>
          </cell>
          <cell r="F1281">
            <v>31.042000000000002</v>
          </cell>
          <cell r="G1281">
            <v>0</v>
          </cell>
          <cell r="I1281">
            <v>0</v>
          </cell>
          <cell r="K1281">
            <v>0</v>
          </cell>
          <cell r="M1281">
            <v>0</v>
          </cell>
          <cell r="O1281">
            <v>0</v>
          </cell>
        </row>
        <row r="1282">
          <cell r="A1282">
            <v>1280</v>
          </cell>
          <cell r="B1282" t="str">
            <v>41-01394</v>
          </cell>
          <cell r="C1282" t="str">
            <v xml:space="preserve">케  이  블   지 하 철 거                              0.4-400P, FS(JF), 드럼감기포함, </v>
          </cell>
          <cell r="D1282" t="str">
            <v>통신구</v>
          </cell>
          <cell r="E1282" t="str">
            <v>ｍ</v>
          </cell>
          <cell r="F1282">
            <v>31.044</v>
          </cell>
        </row>
        <row r="1283">
          <cell r="A1283">
            <v>1281</v>
          </cell>
          <cell r="B1283" t="str">
            <v>41-01401</v>
          </cell>
          <cell r="C1283" t="str">
            <v xml:space="preserve">케  이  블   지 하 철 거                              0.4-400P, FS(JF), 드럼감기제외, </v>
          </cell>
          <cell r="D1283" t="str">
            <v>보통지</v>
          </cell>
          <cell r="E1283" t="str">
            <v>ｍ</v>
          </cell>
          <cell r="F1283">
            <v>31.241</v>
          </cell>
          <cell r="G1283">
            <v>0</v>
          </cell>
          <cell r="I1283">
            <v>0</v>
          </cell>
          <cell r="K1283">
            <v>0</v>
          </cell>
          <cell r="M1283">
            <v>0</v>
          </cell>
          <cell r="O1283">
            <v>0</v>
          </cell>
        </row>
        <row r="1284">
          <cell r="A1284">
            <v>1282</v>
          </cell>
          <cell r="B1284" t="str">
            <v>41-01402</v>
          </cell>
          <cell r="C1284" t="str">
            <v xml:space="preserve">케  이  블   지 하 철 거                              0.4-400P, FS(JF), 드럼감기제외, </v>
          </cell>
          <cell r="D1284" t="str">
            <v>주택.번화2</v>
          </cell>
          <cell r="E1284" t="str">
            <v>ｍ</v>
          </cell>
          <cell r="F1284">
            <v>31.242000000000001</v>
          </cell>
          <cell r="G1284">
            <v>0</v>
          </cell>
          <cell r="I1284">
            <v>0</v>
          </cell>
          <cell r="K1284">
            <v>0</v>
          </cell>
          <cell r="M1284">
            <v>0</v>
          </cell>
          <cell r="O1284">
            <v>0</v>
          </cell>
        </row>
        <row r="1285">
          <cell r="A1285">
            <v>1283</v>
          </cell>
          <cell r="B1285" t="str">
            <v>41-01404</v>
          </cell>
          <cell r="C1285" t="str">
            <v xml:space="preserve">케  이  블   지 하 철 거                              0.4-400P, FS(JF), 드럼감기제외, </v>
          </cell>
          <cell r="D1285" t="str">
            <v>통신구</v>
          </cell>
          <cell r="E1285" t="str">
            <v>ｍ</v>
          </cell>
          <cell r="F1285">
            <v>31.244</v>
          </cell>
        </row>
        <row r="1286">
          <cell r="A1286">
            <v>1284</v>
          </cell>
          <cell r="B1286" t="str">
            <v>41-01411</v>
          </cell>
          <cell r="C1286" t="str">
            <v xml:space="preserve">케  이  블   지 하 철 거                              0.4-600P, FS(JF), 드럼감기포함, </v>
          </cell>
          <cell r="D1286" t="str">
            <v>보통지</v>
          </cell>
          <cell r="E1286" t="str">
            <v>ｍ</v>
          </cell>
          <cell r="F1286">
            <v>31.041</v>
          </cell>
          <cell r="G1286">
            <v>0</v>
          </cell>
          <cell r="I1286">
            <v>0</v>
          </cell>
          <cell r="K1286">
            <v>0</v>
          </cell>
          <cell r="M1286">
            <v>0</v>
          </cell>
          <cell r="O1286">
            <v>0</v>
          </cell>
        </row>
        <row r="1287">
          <cell r="A1287">
            <v>1285</v>
          </cell>
          <cell r="B1287" t="str">
            <v>41-01412</v>
          </cell>
          <cell r="C1287" t="str">
            <v xml:space="preserve">케  이  블   지 하 철 거                              0.4-600P, FS(JF), 드럼감기포함, </v>
          </cell>
          <cell r="D1287" t="str">
            <v>주택.번화2</v>
          </cell>
          <cell r="E1287" t="str">
            <v>ｍ</v>
          </cell>
          <cell r="F1287">
            <v>31.042000000000002</v>
          </cell>
          <cell r="G1287">
            <v>0</v>
          </cell>
          <cell r="I1287">
            <v>0</v>
          </cell>
          <cell r="K1287">
            <v>0</v>
          </cell>
          <cell r="M1287">
            <v>0</v>
          </cell>
          <cell r="O1287">
            <v>0</v>
          </cell>
        </row>
        <row r="1288">
          <cell r="A1288">
            <v>1286</v>
          </cell>
          <cell r="B1288" t="str">
            <v>41-01414</v>
          </cell>
          <cell r="C1288" t="str">
            <v xml:space="preserve">케  이  블   지 하 철 거                              0.4-600P, FS(JF), 드럼감기포함, </v>
          </cell>
          <cell r="D1288" t="str">
            <v>통신구</v>
          </cell>
          <cell r="E1288" t="str">
            <v>ｍ</v>
          </cell>
          <cell r="F1288">
            <v>31.044</v>
          </cell>
        </row>
        <row r="1289">
          <cell r="A1289">
            <v>1287</v>
          </cell>
          <cell r="B1289" t="str">
            <v>41-01421</v>
          </cell>
          <cell r="C1289" t="str">
            <v xml:space="preserve">케  이  블   지 하 철 거                              0.4-600P, FS(JF), 드럼감기제외, </v>
          </cell>
          <cell r="D1289" t="str">
            <v>보통지</v>
          </cell>
          <cell r="E1289" t="str">
            <v>ｍ</v>
          </cell>
          <cell r="F1289">
            <v>31.241</v>
          </cell>
          <cell r="G1289">
            <v>0</v>
          </cell>
          <cell r="I1289">
            <v>0</v>
          </cell>
          <cell r="K1289">
            <v>0</v>
          </cell>
          <cell r="M1289">
            <v>0</v>
          </cell>
          <cell r="O1289">
            <v>0</v>
          </cell>
        </row>
        <row r="1290">
          <cell r="A1290">
            <v>1288</v>
          </cell>
          <cell r="B1290" t="str">
            <v>41-01422</v>
          </cell>
          <cell r="C1290" t="str">
            <v xml:space="preserve">케  이  블   지 하 철 거                              0.4-600P, FS(JF), 드럼감기제외, </v>
          </cell>
          <cell r="D1290" t="str">
            <v>주택.번화2</v>
          </cell>
          <cell r="E1290" t="str">
            <v>ｍ</v>
          </cell>
          <cell r="F1290">
            <v>31.242000000000001</v>
          </cell>
          <cell r="G1290">
            <v>0</v>
          </cell>
          <cell r="I1290">
            <v>0</v>
          </cell>
          <cell r="K1290">
            <v>0</v>
          </cell>
          <cell r="M1290">
            <v>0</v>
          </cell>
          <cell r="O1290">
            <v>0</v>
          </cell>
        </row>
        <row r="1291">
          <cell r="A1291">
            <v>1289</v>
          </cell>
          <cell r="B1291" t="str">
            <v>41-01424</v>
          </cell>
          <cell r="C1291" t="str">
            <v xml:space="preserve">케  이  블   지 하 철 거                              0.4-600P, FS(JF), 드럼감기제외, </v>
          </cell>
          <cell r="D1291" t="str">
            <v>통신구</v>
          </cell>
          <cell r="E1291" t="str">
            <v>ｍ</v>
          </cell>
          <cell r="F1291">
            <v>31.244</v>
          </cell>
        </row>
        <row r="1292">
          <cell r="A1292">
            <v>1290</v>
          </cell>
          <cell r="B1292" t="str">
            <v>41-01431</v>
          </cell>
          <cell r="C1292" t="str">
            <v xml:space="preserve">케  이  블   지 하 철 거                              0.4-900P, FS(JF), 드럼감기포함, </v>
          </cell>
          <cell r="D1292" t="str">
            <v>보통지</v>
          </cell>
          <cell r="E1292" t="str">
            <v>ｍ</v>
          </cell>
          <cell r="F1292">
            <v>31.041</v>
          </cell>
          <cell r="G1292">
            <v>0</v>
          </cell>
          <cell r="I1292">
            <v>0</v>
          </cell>
          <cell r="K1292">
            <v>0</v>
          </cell>
          <cell r="M1292">
            <v>0</v>
          </cell>
          <cell r="O1292">
            <v>0</v>
          </cell>
        </row>
        <row r="1293">
          <cell r="A1293">
            <v>1291</v>
          </cell>
          <cell r="B1293" t="str">
            <v>41-01432</v>
          </cell>
          <cell r="C1293" t="str">
            <v xml:space="preserve">케  이  블   지 하 철 거                              0.4-900P, FS(JF), 드럼감기포함, </v>
          </cell>
          <cell r="D1293" t="str">
            <v>주택.번화2</v>
          </cell>
          <cell r="E1293" t="str">
            <v>ｍ</v>
          </cell>
          <cell r="F1293">
            <v>31.042000000000002</v>
          </cell>
        </row>
        <row r="1294">
          <cell r="A1294">
            <v>1292</v>
          </cell>
          <cell r="B1294" t="str">
            <v>41-01434</v>
          </cell>
          <cell r="C1294" t="str">
            <v xml:space="preserve">케  이  블   지 하 철 거                              0.4-900P, FS(JF), 드럼감기포함, </v>
          </cell>
          <cell r="D1294" t="str">
            <v>통신구</v>
          </cell>
          <cell r="E1294" t="str">
            <v>ｍ</v>
          </cell>
          <cell r="F1294">
            <v>31.044</v>
          </cell>
        </row>
        <row r="1295">
          <cell r="A1295">
            <v>1293</v>
          </cell>
          <cell r="B1295" t="str">
            <v>41-01441</v>
          </cell>
          <cell r="C1295" t="str">
            <v xml:space="preserve">케  이  블   지 하 철 거                              0.4-900P, FS(JF), 드럼감기제외, </v>
          </cell>
          <cell r="D1295" t="str">
            <v>보통지</v>
          </cell>
          <cell r="E1295" t="str">
            <v>ｍ</v>
          </cell>
          <cell r="F1295">
            <v>31.241</v>
          </cell>
          <cell r="G1295">
            <v>0</v>
          </cell>
          <cell r="I1295">
            <v>0</v>
          </cell>
          <cell r="K1295">
            <v>0</v>
          </cell>
          <cell r="M1295">
            <v>0</v>
          </cell>
          <cell r="O1295">
            <v>0</v>
          </cell>
        </row>
        <row r="1296">
          <cell r="A1296">
            <v>1294</v>
          </cell>
          <cell r="B1296" t="str">
            <v>41-01442</v>
          </cell>
          <cell r="C1296" t="str">
            <v xml:space="preserve">케  이  블   지 하 철 거                              0.4-900P, FS(JF), 드럼감기제외, </v>
          </cell>
          <cell r="D1296" t="str">
            <v>주택.번화2</v>
          </cell>
          <cell r="E1296" t="str">
            <v>ｍ</v>
          </cell>
          <cell r="F1296">
            <v>31.242000000000001</v>
          </cell>
        </row>
        <row r="1297">
          <cell r="A1297">
            <v>1295</v>
          </cell>
          <cell r="B1297" t="str">
            <v>41-01444</v>
          </cell>
          <cell r="C1297" t="str">
            <v xml:space="preserve">케  이  블   지 하 철 거                              0.4-900P, FS(JF), 드럼감기제외, </v>
          </cell>
          <cell r="D1297" t="str">
            <v>통신구</v>
          </cell>
          <cell r="E1297" t="str">
            <v>ｍ</v>
          </cell>
          <cell r="F1297">
            <v>31.244</v>
          </cell>
        </row>
        <row r="1298">
          <cell r="A1298">
            <v>1296</v>
          </cell>
          <cell r="B1298" t="str">
            <v>41-01451</v>
          </cell>
          <cell r="C1298" t="str">
            <v xml:space="preserve">케  이  블   지 하 철 거                              0.4-1200P, FS(JF), 드럼감기포함, </v>
          </cell>
          <cell r="D1298" t="str">
            <v>보통지</v>
          </cell>
          <cell r="E1298" t="str">
            <v>ｍ</v>
          </cell>
          <cell r="F1298">
            <v>31.050999999999998</v>
          </cell>
        </row>
        <row r="1299">
          <cell r="A1299">
            <v>1297</v>
          </cell>
          <cell r="B1299" t="str">
            <v>41-01452</v>
          </cell>
          <cell r="C1299" t="str">
            <v xml:space="preserve">케  이  블   지 하 철 거                              0.4-1200P, FS(JF), 드럼감기포함, </v>
          </cell>
          <cell r="D1299" t="str">
            <v>주택.번화2</v>
          </cell>
          <cell r="E1299" t="str">
            <v>ｍ</v>
          </cell>
          <cell r="F1299">
            <v>31.052</v>
          </cell>
        </row>
        <row r="1300">
          <cell r="A1300">
            <v>1298</v>
          </cell>
          <cell r="B1300" t="str">
            <v>41-01454</v>
          </cell>
          <cell r="C1300" t="str">
            <v xml:space="preserve">케  이  블   지 하 철 거                              0.4-1200P, FS(JF), 드럼감기포함, </v>
          </cell>
          <cell r="D1300" t="str">
            <v>통신구</v>
          </cell>
          <cell r="E1300" t="str">
            <v>ｍ</v>
          </cell>
          <cell r="F1300">
            <v>31.053999999999998</v>
          </cell>
        </row>
        <row r="1301">
          <cell r="A1301">
            <v>1299</v>
          </cell>
          <cell r="B1301" t="str">
            <v>41-01461</v>
          </cell>
          <cell r="C1301" t="str">
            <v xml:space="preserve">케  이  블   지 하 철 거                              0.4-1200P, FS(JF), 드럼감기제외, </v>
          </cell>
          <cell r="D1301" t="str">
            <v>보통지</v>
          </cell>
          <cell r="E1301" t="str">
            <v>ｍ</v>
          </cell>
          <cell r="F1301">
            <v>31.251000000000001</v>
          </cell>
        </row>
        <row r="1302">
          <cell r="A1302">
            <v>1300</v>
          </cell>
          <cell r="B1302" t="str">
            <v>41-01462</v>
          </cell>
          <cell r="C1302" t="str">
            <v xml:space="preserve">케  이  블   지 하 철 거                              0.4-1200P, FS(JF), 드럼감기제외, </v>
          </cell>
          <cell r="D1302" t="str">
            <v>주택.번화2</v>
          </cell>
          <cell r="E1302" t="str">
            <v>ｍ</v>
          </cell>
          <cell r="F1302">
            <v>31.251999999999999</v>
          </cell>
        </row>
        <row r="1303">
          <cell r="A1303">
            <v>1301</v>
          </cell>
          <cell r="B1303" t="str">
            <v>41-01464</v>
          </cell>
          <cell r="C1303" t="str">
            <v xml:space="preserve">케  이  블   지 하 철 거                              0.4-1200P, FS(JF), 드럼감기제외, </v>
          </cell>
          <cell r="D1303" t="str">
            <v>통신구</v>
          </cell>
          <cell r="E1303" t="str">
            <v>ｍ</v>
          </cell>
          <cell r="F1303">
            <v>31.254000000000001</v>
          </cell>
        </row>
        <row r="1304">
          <cell r="A1304">
            <v>1302</v>
          </cell>
          <cell r="B1304" t="str">
            <v>41-01471</v>
          </cell>
          <cell r="C1304" t="str">
            <v xml:space="preserve">케  이  블   지 하 철 거                              0.4-1500P, FS(JF), 드럼감기포함, </v>
          </cell>
          <cell r="D1304" t="str">
            <v>보통지</v>
          </cell>
          <cell r="E1304" t="str">
            <v>ｍ</v>
          </cell>
          <cell r="F1304">
            <v>31.050999999999998</v>
          </cell>
        </row>
        <row r="1305">
          <cell r="A1305">
            <v>1303</v>
          </cell>
          <cell r="B1305" t="str">
            <v>41-01472</v>
          </cell>
          <cell r="C1305" t="str">
            <v xml:space="preserve">케  이  블   지 하 철 거                              0.4-1500P, FS(JF), 드럼감기포함, </v>
          </cell>
          <cell r="D1305" t="str">
            <v>주택.번화2</v>
          </cell>
          <cell r="E1305" t="str">
            <v>ｍ</v>
          </cell>
          <cell r="F1305">
            <v>31.052</v>
          </cell>
        </row>
        <row r="1306">
          <cell r="A1306">
            <v>1304</v>
          </cell>
          <cell r="B1306" t="str">
            <v>41-01474</v>
          </cell>
          <cell r="C1306" t="str">
            <v xml:space="preserve">케  이  블   지 하 철 거                              0.4-1500P, FS(JF), 드럼감기포함, </v>
          </cell>
          <cell r="D1306" t="str">
            <v>통신구</v>
          </cell>
          <cell r="E1306" t="str">
            <v>ｍ</v>
          </cell>
          <cell r="F1306">
            <v>31.053999999999998</v>
          </cell>
        </row>
        <row r="1307">
          <cell r="A1307">
            <v>1305</v>
          </cell>
          <cell r="B1307" t="str">
            <v>41-01481</v>
          </cell>
          <cell r="C1307" t="str">
            <v xml:space="preserve">케  이  블   지 하 철 거                              0.4-1500P, FS(JF), 드럼감기제외, </v>
          </cell>
          <cell r="D1307" t="str">
            <v>보통지</v>
          </cell>
          <cell r="E1307" t="str">
            <v>ｍ</v>
          </cell>
          <cell r="F1307">
            <v>31.251000000000001</v>
          </cell>
        </row>
        <row r="1308">
          <cell r="A1308">
            <v>1306</v>
          </cell>
          <cell r="B1308" t="str">
            <v>41-01482</v>
          </cell>
          <cell r="C1308" t="str">
            <v xml:space="preserve">케  이  블   지 하 철 거                              0.4-1500P, FS(JF), 드럼감기제외, </v>
          </cell>
          <cell r="D1308" t="str">
            <v>주택.번화2</v>
          </cell>
          <cell r="E1308" t="str">
            <v>ｍ</v>
          </cell>
          <cell r="F1308">
            <v>31.251999999999999</v>
          </cell>
        </row>
        <row r="1309">
          <cell r="A1309">
            <v>1307</v>
          </cell>
          <cell r="B1309" t="str">
            <v>41-01484</v>
          </cell>
          <cell r="C1309" t="str">
            <v xml:space="preserve">케  이  블   지 하 철 거                              0.4-1500P, FS(JF), 드럼감기제외, </v>
          </cell>
          <cell r="D1309" t="str">
            <v>통신구</v>
          </cell>
          <cell r="E1309" t="str">
            <v>ｍ</v>
          </cell>
          <cell r="F1309">
            <v>31.254000000000001</v>
          </cell>
        </row>
        <row r="1310">
          <cell r="A1310">
            <v>1308</v>
          </cell>
          <cell r="B1310" t="str">
            <v>41-01491</v>
          </cell>
          <cell r="C1310" t="str">
            <v xml:space="preserve">케  이  블   지 하 철 거                              0.4-1800P, FS(JF), 드럼감기포함, </v>
          </cell>
          <cell r="D1310" t="str">
            <v>보통지</v>
          </cell>
          <cell r="E1310" t="str">
            <v>ｍ</v>
          </cell>
          <cell r="F1310">
            <v>31.050999999999998</v>
          </cell>
        </row>
        <row r="1311">
          <cell r="A1311">
            <v>1309</v>
          </cell>
          <cell r="B1311" t="str">
            <v>41-01492</v>
          </cell>
          <cell r="C1311" t="str">
            <v xml:space="preserve">케  이  블   지 하 철 거                              0.4-1800P, FS(JF), 드럼감기포함, </v>
          </cell>
          <cell r="D1311" t="str">
            <v>주택.번화2</v>
          </cell>
          <cell r="E1311" t="str">
            <v>ｍ</v>
          </cell>
          <cell r="F1311">
            <v>31.052</v>
          </cell>
        </row>
        <row r="1312">
          <cell r="A1312">
            <v>1310</v>
          </cell>
          <cell r="B1312" t="str">
            <v>41-01494</v>
          </cell>
          <cell r="C1312" t="str">
            <v xml:space="preserve">케  이  블   지 하 철 거                              0.4-1800P, FS(JF), 드럼감기포함, </v>
          </cell>
          <cell r="D1312" t="str">
            <v>통신구</v>
          </cell>
          <cell r="E1312" t="str">
            <v>ｍ</v>
          </cell>
          <cell r="F1312">
            <v>31.053999999999998</v>
          </cell>
        </row>
        <row r="1313">
          <cell r="A1313">
            <v>1311</v>
          </cell>
          <cell r="B1313" t="str">
            <v>41-01501</v>
          </cell>
          <cell r="C1313" t="str">
            <v xml:space="preserve">케  이  블   지 하 철 거                              0.4-1800P, FS(JF), 드럼감기제외, </v>
          </cell>
          <cell r="D1313" t="str">
            <v>보통지</v>
          </cell>
          <cell r="E1313" t="str">
            <v>ｍ</v>
          </cell>
          <cell r="F1313">
            <v>31.251000000000001</v>
          </cell>
        </row>
        <row r="1314">
          <cell r="A1314">
            <v>1312</v>
          </cell>
          <cell r="B1314" t="str">
            <v>41-01502</v>
          </cell>
          <cell r="C1314" t="str">
            <v xml:space="preserve">케  이  블   지 하 철 거                              0.4-1800P, FS(JF), 드럼감기제외, </v>
          </cell>
          <cell r="D1314" t="str">
            <v>주택.번화2</v>
          </cell>
          <cell r="E1314" t="str">
            <v>ｍ</v>
          </cell>
          <cell r="F1314">
            <v>31.251999999999999</v>
          </cell>
        </row>
        <row r="1315">
          <cell r="A1315">
            <v>1313</v>
          </cell>
          <cell r="B1315" t="str">
            <v>41-01504</v>
          </cell>
          <cell r="C1315" t="str">
            <v xml:space="preserve">케  이  블   지 하 철 거                              0.4-1800P, FS(JF), 드럼감기제외, </v>
          </cell>
          <cell r="D1315" t="str">
            <v>통신구</v>
          </cell>
          <cell r="E1315" t="str">
            <v>ｍ</v>
          </cell>
          <cell r="F1315">
            <v>31.254000000000001</v>
          </cell>
        </row>
        <row r="1316">
          <cell r="A1316">
            <v>1314</v>
          </cell>
          <cell r="B1316" t="str">
            <v>41-01511</v>
          </cell>
          <cell r="C1316" t="str">
            <v xml:space="preserve">케  이  블   지 하 철 거                              0.4-2100P, FS(JF), 드럼감기포함, </v>
          </cell>
          <cell r="D1316" t="str">
            <v>보통지</v>
          </cell>
          <cell r="E1316" t="str">
            <v>ｍ</v>
          </cell>
          <cell r="F1316">
            <v>31.050999999999998</v>
          </cell>
        </row>
        <row r="1317">
          <cell r="A1317">
            <v>1315</v>
          </cell>
          <cell r="B1317" t="str">
            <v>41-01512</v>
          </cell>
          <cell r="C1317" t="str">
            <v xml:space="preserve">케  이  블   지 하 철 거                              0.4-2100P, FS(JF), 드럼감기포함, </v>
          </cell>
          <cell r="D1317" t="str">
            <v>주택.번화2</v>
          </cell>
          <cell r="E1317" t="str">
            <v>ｍ</v>
          </cell>
          <cell r="F1317">
            <v>31.052</v>
          </cell>
        </row>
        <row r="1318">
          <cell r="A1318">
            <v>1316</v>
          </cell>
          <cell r="B1318" t="str">
            <v>41-01514</v>
          </cell>
          <cell r="C1318" t="str">
            <v xml:space="preserve">케  이  블   지 하 철 거                              0.4-2100P, FS(JF), 드럼감기포함, </v>
          </cell>
          <cell r="D1318" t="str">
            <v>통신구</v>
          </cell>
          <cell r="E1318" t="str">
            <v>ｍ</v>
          </cell>
          <cell r="F1318">
            <v>31.053999999999998</v>
          </cell>
        </row>
        <row r="1319">
          <cell r="A1319">
            <v>1317</v>
          </cell>
          <cell r="B1319" t="str">
            <v>41-01521</v>
          </cell>
          <cell r="C1319" t="str">
            <v xml:space="preserve">케  이  블   지 하 철 거                              0.4-2100P, FS(JF), 드럼감기제외, </v>
          </cell>
          <cell r="D1319" t="str">
            <v>보통지</v>
          </cell>
          <cell r="E1319" t="str">
            <v>ｍ</v>
          </cell>
          <cell r="F1319">
            <v>31.251000000000001</v>
          </cell>
        </row>
        <row r="1320">
          <cell r="A1320">
            <v>1318</v>
          </cell>
          <cell r="B1320" t="str">
            <v>41-01522</v>
          </cell>
          <cell r="C1320" t="str">
            <v xml:space="preserve">케  이  블   지 하 철 거                              0.4-2100P, FS(JF), 드럼감기제외, </v>
          </cell>
          <cell r="D1320" t="str">
            <v>주택.번화2</v>
          </cell>
          <cell r="E1320" t="str">
            <v>ｍ</v>
          </cell>
          <cell r="F1320">
            <v>31.251999999999999</v>
          </cell>
        </row>
        <row r="1321">
          <cell r="A1321">
            <v>1319</v>
          </cell>
          <cell r="B1321" t="str">
            <v>41-01524</v>
          </cell>
          <cell r="C1321" t="str">
            <v xml:space="preserve">케  이  블   지 하 철 거                              0.4-2100P, FS(JF), 드럼감기제외, </v>
          </cell>
          <cell r="D1321" t="str">
            <v>통신구</v>
          </cell>
          <cell r="E1321" t="str">
            <v>ｍ</v>
          </cell>
          <cell r="F1321">
            <v>31.254000000000001</v>
          </cell>
        </row>
        <row r="1322">
          <cell r="A1322">
            <v>1320</v>
          </cell>
          <cell r="B1322" t="str">
            <v>41-01531</v>
          </cell>
          <cell r="C1322" t="str">
            <v xml:space="preserve">케  이  블   지 하 철 거                              0.4-2400P, FS(JF), 드럼감기포함, </v>
          </cell>
          <cell r="D1322" t="str">
            <v>보통지</v>
          </cell>
          <cell r="E1322" t="str">
            <v>ｍ</v>
          </cell>
          <cell r="F1322">
            <v>31.050999999999998</v>
          </cell>
        </row>
        <row r="1323">
          <cell r="A1323">
            <v>1321</v>
          </cell>
          <cell r="B1323" t="str">
            <v>41-01432</v>
          </cell>
          <cell r="C1323" t="str">
            <v xml:space="preserve">케  이  블   지 하 철 거                              0.4-2400P, FS(JF), 드럼감기포함, </v>
          </cell>
          <cell r="D1323" t="str">
            <v>주택.번화2</v>
          </cell>
          <cell r="E1323" t="str">
            <v>ｍ</v>
          </cell>
          <cell r="F1323">
            <v>31.052</v>
          </cell>
        </row>
        <row r="1324">
          <cell r="A1324">
            <v>1322</v>
          </cell>
          <cell r="B1324" t="str">
            <v>41-01534</v>
          </cell>
          <cell r="C1324" t="str">
            <v xml:space="preserve">케  이  블   지 하 철 거                              0.4-2400P, FS(JF), 드럼감기포함, </v>
          </cell>
          <cell r="D1324" t="str">
            <v>통신구</v>
          </cell>
          <cell r="E1324" t="str">
            <v>ｍ</v>
          </cell>
          <cell r="F1324">
            <v>31.053999999999998</v>
          </cell>
        </row>
        <row r="1325">
          <cell r="A1325">
            <v>1323</v>
          </cell>
          <cell r="B1325" t="str">
            <v>41-01541</v>
          </cell>
          <cell r="C1325" t="str">
            <v xml:space="preserve">케  이  블   지 하 철 거                              0.4-2400P, FS(JF), 드럼감기제외, </v>
          </cell>
          <cell r="D1325" t="str">
            <v>보통지</v>
          </cell>
          <cell r="E1325" t="str">
            <v>ｍ</v>
          </cell>
          <cell r="F1325">
            <v>31.251000000000001</v>
          </cell>
        </row>
        <row r="1326">
          <cell r="A1326">
            <v>1324</v>
          </cell>
          <cell r="B1326" t="str">
            <v>41-01542</v>
          </cell>
          <cell r="C1326" t="str">
            <v xml:space="preserve">케  이  블   지 하 철 거                              0.4-2400P, FS(JF), 드럼감기제외, </v>
          </cell>
          <cell r="D1326" t="str">
            <v>주택.번화2</v>
          </cell>
          <cell r="E1326" t="str">
            <v>ｍ</v>
          </cell>
          <cell r="F1326">
            <v>31.251999999999999</v>
          </cell>
        </row>
        <row r="1327">
          <cell r="A1327">
            <v>1325</v>
          </cell>
          <cell r="B1327" t="str">
            <v>41-01544</v>
          </cell>
          <cell r="C1327" t="str">
            <v xml:space="preserve">케  이  블   지 하 철 거                              0.4-2400P, FS(JF), 드럼감기제외, </v>
          </cell>
          <cell r="D1327" t="str">
            <v>통신구</v>
          </cell>
          <cell r="E1327" t="str">
            <v>ｍ</v>
          </cell>
          <cell r="F1327">
            <v>31.254000000000001</v>
          </cell>
        </row>
        <row r="1328">
          <cell r="A1328">
            <v>1326</v>
          </cell>
          <cell r="B1328" t="str">
            <v>41-01551</v>
          </cell>
          <cell r="C1328" t="str">
            <v xml:space="preserve">케  이  블   지 하 철 거                              0.4-2700P, FS(JF), 드럼감기포함, </v>
          </cell>
          <cell r="D1328" t="str">
            <v>보통지</v>
          </cell>
          <cell r="E1328" t="str">
            <v>ｍ</v>
          </cell>
          <cell r="F1328">
            <v>31.050999999999998</v>
          </cell>
        </row>
        <row r="1329">
          <cell r="A1329">
            <v>1327</v>
          </cell>
          <cell r="B1329" t="str">
            <v>41-01552</v>
          </cell>
          <cell r="C1329" t="str">
            <v xml:space="preserve">케  이  블   지 하 철 거                              0.4-2700P, FS(JF), 드럼감기포함, </v>
          </cell>
          <cell r="D1329" t="str">
            <v>주택.번화2</v>
          </cell>
          <cell r="E1329" t="str">
            <v>ｍ</v>
          </cell>
          <cell r="F1329">
            <v>31.052</v>
          </cell>
        </row>
        <row r="1330">
          <cell r="A1330">
            <v>1328</v>
          </cell>
          <cell r="B1330" t="str">
            <v>41-01554</v>
          </cell>
          <cell r="C1330" t="str">
            <v xml:space="preserve">케  이  블   지 하 철 거                              0.4-2700P, FS(JF), 드럼감기포함, </v>
          </cell>
          <cell r="D1330" t="str">
            <v>통신구</v>
          </cell>
          <cell r="E1330" t="str">
            <v>ｍ</v>
          </cell>
          <cell r="F1330">
            <v>31.053999999999998</v>
          </cell>
        </row>
        <row r="1331">
          <cell r="A1331">
            <v>1329</v>
          </cell>
          <cell r="B1331" t="str">
            <v>41-01561</v>
          </cell>
          <cell r="C1331" t="str">
            <v xml:space="preserve">케  이  블   지 하 철 거                              0.4-2700P, FS(JF), 드럼감기제외, </v>
          </cell>
          <cell r="D1331" t="str">
            <v>보통지</v>
          </cell>
          <cell r="E1331" t="str">
            <v>ｍ</v>
          </cell>
          <cell r="F1331">
            <v>31.251000000000001</v>
          </cell>
        </row>
        <row r="1332">
          <cell r="A1332">
            <v>1330</v>
          </cell>
          <cell r="B1332" t="str">
            <v>41-01562</v>
          </cell>
          <cell r="C1332" t="str">
            <v xml:space="preserve">케  이  블   지 하 철 거                              0.4-2700P, FS(JF), 드럼감기제외, </v>
          </cell>
          <cell r="D1332" t="str">
            <v>주택.번화2</v>
          </cell>
          <cell r="E1332" t="str">
            <v>ｍ</v>
          </cell>
          <cell r="F1332">
            <v>31.251999999999999</v>
          </cell>
        </row>
        <row r="1333">
          <cell r="A1333">
            <v>1331</v>
          </cell>
          <cell r="B1333" t="str">
            <v>41-01564</v>
          </cell>
          <cell r="C1333" t="str">
            <v xml:space="preserve">케  이  블   지 하 철 거                              0.4-2700P, FS(JF), 드럼감기제외, </v>
          </cell>
          <cell r="D1333" t="str">
            <v>통신구</v>
          </cell>
          <cell r="E1333" t="str">
            <v>ｍ</v>
          </cell>
          <cell r="F1333">
            <v>31.254000000000001</v>
          </cell>
        </row>
        <row r="1334">
          <cell r="A1334">
            <v>1332</v>
          </cell>
          <cell r="B1334" t="str">
            <v>41-01571</v>
          </cell>
          <cell r="C1334" t="str">
            <v xml:space="preserve">케  이  블   지 하 철 거                              0.4-3000P, FS(JF), 드럼감기포함, </v>
          </cell>
          <cell r="D1334" t="str">
            <v>보통지</v>
          </cell>
          <cell r="E1334" t="str">
            <v>ｍ</v>
          </cell>
          <cell r="F1334">
            <v>31.050999999999998</v>
          </cell>
        </row>
        <row r="1335">
          <cell r="A1335">
            <v>1333</v>
          </cell>
          <cell r="B1335" t="str">
            <v>41-01572</v>
          </cell>
          <cell r="C1335" t="str">
            <v xml:space="preserve">케  이  블   지 하 철 거                              0.4-3000P, FS(JF), 드럼감기포함, </v>
          </cell>
          <cell r="D1335" t="str">
            <v>주택.번화2</v>
          </cell>
          <cell r="E1335" t="str">
            <v>ｍ</v>
          </cell>
          <cell r="F1335">
            <v>31.052</v>
          </cell>
        </row>
        <row r="1336">
          <cell r="A1336">
            <v>1334</v>
          </cell>
          <cell r="B1336" t="str">
            <v>41-01574</v>
          </cell>
          <cell r="C1336" t="str">
            <v xml:space="preserve">케  이  블   지 하 철 거                              0.4-3000P, FS(JF), 드럼감기포함, </v>
          </cell>
          <cell r="D1336" t="str">
            <v>통신구</v>
          </cell>
          <cell r="E1336" t="str">
            <v>ｍ</v>
          </cell>
          <cell r="F1336">
            <v>31.053999999999998</v>
          </cell>
        </row>
        <row r="1337">
          <cell r="A1337">
            <v>1335</v>
          </cell>
          <cell r="B1337" t="str">
            <v>41-01581</v>
          </cell>
          <cell r="C1337" t="str">
            <v xml:space="preserve">케  이  블   지 하 철 거                              0.4-3000P, FS(JF), 드럼감기제외, </v>
          </cell>
          <cell r="D1337" t="str">
            <v>보통지</v>
          </cell>
          <cell r="E1337" t="str">
            <v>ｍ</v>
          </cell>
          <cell r="F1337">
            <v>31.251000000000001</v>
          </cell>
        </row>
        <row r="1338">
          <cell r="A1338">
            <v>1336</v>
          </cell>
          <cell r="B1338" t="str">
            <v>41-01582</v>
          </cell>
          <cell r="C1338" t="str">
            <v xml:space="preserve">케  이  블   지 하 철 거                              0.4-3000P, FS(JF), 드럼감기제외, </v>
          </cell>
          <cell r="D1338" t="str">
            <v>주택.번화2</v>
          </cell>
          <cell r="E1338" t="str">
            <v>ｍ</v>
          </cell>
          <cell r="F1338">
            <v>31.251999999999999</v>
          </cell>
        </row>
        <row r="1339">
          <cell r="A1339">
            <v>1337</v>
          </cell>
          <cell r="B1339" t="str">
            <v>41-01584</v>
          </cell>
          <cell r="C1339" t="str">
            <v xml:space="preserve">케  이  블   지 하 철 거                              0.4-3000P, FS(JF), 드럼감기제외, </v>
          </cell>
          <cell r="D1339" t="str">
            <v>통신구</v>
          </cell>
          <cell r="E1339" t="str">
            <v>ｍ</v>
          </cell>
          <cell r="F1339">
            <v>31.254000000000001</v>
          </cell>
        </row>
        <row r="1340">
          <cell r="A1340">
            <v>1338</v>
          </cell>
          <cell r="B1340" t="str">
            <v>41-01591</v>
          </cell>
          <cell r="C1340" t="str">
            <v xml:space="preserve">케  이  블   지 하 철 거                              0.5-15P, FS(JF), 드럼감기포함, </v>
          </cell>
          <cell r="D1340" t="str">
            <v>보통지</v>
          </cell>
          <cell r="E1340" t="str">
            <v>ｍ</v>
          </cell>
          <cell r="F1340">
            <v>31.010999999999999</v>
          </cell>
        </row>
        <row r="1341">
          <cell r="A1341">
            <v>1339</v>
          </cell>
          <cell r="B1341" t="str">
            <v>41-01592</v>
          </cell>
          <cell r="C1341" t="str">
            <v xml:space="preserve">케  이  블   지 하 철 거                              0.5-15P, FS(JF), 드럼감기포함, </v>
          </cell>
          <cell r="D1341" t="str">
            <v>주택.번화2</v>
          </cell>
          <cell r="E1341" t="str">
            <v>ｍ</v>
          </cell>
          <cell r="F1341">
            <v>31.012</v>
          </cell>
        </row>
        <row r="1342">
          <cell r="A1342">
            <v>1340</v>
          </cell>
          <cell r="B1342" t="str">
            <v>41-01594</v>
          </cell>
          <cell r="C1342" t="str">
            <v xml:space="preserve">케  이  블   지 하 철 거                              0.5-15P, FS(JF), 드럼감기포함, </v>
          </cell>
          <cell r="D1342" t="str">
            <v>통신구</v>
          </cell>
          <cell r="E1342" t="str">
            <v>ｍ</v>
          </cell>
          <cell r="F1342">
            <v>31.013999999999999</v>
          </cell>
        </row>
        <row r="1343">
          <cell r="A1343">
            <v>1341</v>
          </cell>
          <cell r="B1343" t="str">
            <v>41-01601</v>
          </cell>
          <cell r="C1343" t="str">
            <v xml:space="preserve">케  이  블   지 하 철 거                              0.5-15P, FS(JF), 드럼감기제외, </v>
          </cell>
          <cell r="D1343" t="str">
            <v>보통지</v>
          </cell>
          <cell r="E1343" t="str">
            <v>ｍ</v>
          </cell>
          <cell r="F1343">
            <v>31.210999999999999</v>
          </cell>
        </row>
        <row r="1344">
          <cell r="A1344">
            <v>1342</v>
          </cell>
          <cell r="B1344" t="str">
            <v>41-01602</v>
          </cell>
          <cell r="C1344" t="str">
            <v xml:space="preserve">케  이  블   지 하 철 거                              0.5-15P, FS(JF), 드럼감기제외, </v>
          </cell>
          <cell r="D1344" t="str">
            <v>주택.번화2</v>
          </cell>
          <cell r="E1344" t="str">
            <v>ｍ</v>
          </cell>
          <cell r="F1344">
            <v>31.212</v>
          </cell>
        </row>
        <row r="1345">
          <cell r="A1345">
            <v>1343</v>
          </cell>
          <cell r="B1345" t="str">
            <v>41-01604</v>
          </cell>
          <cell r="C1345" t="str">
            <v xml:space="preserve">케  이  블   지 하 철 거                              0.5-15P, FS(JF), 드럼감기제외, </v>
          </cell>
          <cell r="D1345" t="str">
            <v>통신구</v>
          </cell>
          <cell r="E1345" t="str">
            <v>ｍ</v>
          </cell>
          <cell r="F1345">
            <v>31.213999999999999</v>
          </cell>
        </row>
        <row r="1346">
          <cell r="A1346">
            <v>1344</v>
          </cell>
          <cell r="B1346" t="str">
            <v>41-01611</v>
          </cell>
          <cell r="C1346" t="str">
            <v xml:space="preserve">케  이  블   지 하 철 거                              0.5-25P, FS(JF), 드럼감기포함, </v>
          </cell>
          <cell r="D1346" t="str">
            <v>보통지</v>
          </cell>
          <cell r="E1346" t="str">
            <v>ｍ</v>
          </cell>
          <cell r="F1346">
            <v>31.021000000000001</v>
          </cell>
        </row>
        <row r="1347">
          <cell r="A1347">
            <v>1345</v>
          </cell>
          <cell r="B1347" t="str">
            <v>41-01612</v>
          </cell>
          <cell r="C1347" t="str">
            <v xml:space="preserve">케  이  블   지 하 철 거                              0.5-25P, FS(JF), 드럼감기포함, </v>
          </cell>
          <cell r="D1347" t="str">
            <v>주택.번화2</v>
          </cell>
          <cell r="E1347" t="str">
            <v>ｍ</v>
          </cell>
          <cell r="F1347">
            <v>31.021999999999998</v>
          </cell>
        </row>
        <row r="1348">
          <cell r="A1348">
            <v>1346</v>
          </cell>
          <cell r="B1348" t="str">
            <v>41-01614</v>
          </cell>
          <cell r="C1348" t="str">
            <v xml:space="preserve">케  이  블   지 하 철 거                              0.5-25P, FS(JF), 드럼감기포함, </v>
          </cell>
          <cell r="D1348" t="str">
            <v>통신구</v>
          </cell>
          <cell r="E1348" t="str">
            <v>ｍ</v>
          </cell>
          <cell r="F1348">
            <v>31.024000000000001</v>
          </cell>
        </row>
        <row r="1349">
          <cell r="A1349">
            <v>1347</v>
          </cell>
          <cell r="B1349" t="str">
            <v>41-01621</v>
          </cell>
          <cell r="C1349" t="str">
            <v xml:space="preserve">케  이  블   지 하 철 거                              0.5-25P, FS(JF), 드럼감기제외, </v>
          </cell>
          <cell r="D1349" t="str">
            <v>보통지</v>
          </cell>
          <cell r="E1349" t="str">
            <v>ｍ</v>
          </cell>
          <cell r="F1349">
            <v>31.221</v>
          </cell>
          <cell r="G1349">
            <v>0</v>
          </cell>
          <cell r="I1349">
            <v>0</v>
          </cell>
          <cell r="K1349">
            <v>0</v>
          </cell>
          <cell r="M1349">
            <v>0</v>
          </cell>
          <cell r="O1349">
            <v>0</v>
          </cell>
        </row>
        <row r="1350">
          <cell r="A1350">
            <v>1348</v>
          </cell>
          <cell r="B1350" t="str">
            <v>41-01622</v>
          </cell>
          <cell r="C1350" t="str">
            <v xml:space="preserve">케  이  블   지 하 철 거                              0.5-25P, FS(JF), 드럼감기제외, </v>
          </cell>
          <cell r="D1350" t="str">
            <v>주택.번화2</v>
          </cell>
          <cell r="E1350" t="str">
            <v>ｍ</v>
          </cell>
          <cell r="F1350">
            <v>31.222000000000001</v>
          </cell>
        </row>
        <row r="1351">
          <cell r="A1351">
            <v>1349</v>
          </cell>
          <cell r="B1351" t="str">
            <v>41-01624</v>
          </cell>
          <cell r="C1351" t="str">
            <v xml:space="preserve">케  이  블   지 하 철 거                              0.5-25P, FS(JF), 드럼감기제외, </v>
          </cell>
          <cell r="D1351" t="str">
            <v>통신구</v>
          </cell>
          <cell r="E1351" t="str">
            <v>ｍ</v>
          </cell>
          <cell r="F1351">
            <v>31.224</v>
          </cell>
        </row>
        <row r="1352">
          <cell r="A1352">
            <v>1350</v>
          </cell>
          <cell r="B1352" t="str">
            <v>41-01631</v>
          </cell>
          <cell r="C1352" t="str">
            <v xml:space="preserve">케  이  블   지 하 철 거                              0.5-50P, FS(JF), 드럼감기포함, </v>
          </cell>
          <cell r="D1352" t="str">
            <v>보통지</v>
          </cell>
          <cell r="E1352" t="str">
            <v>ｍ</v>
          </cell>
          <cell r="F1352">
            <v>31.021000000000001</v>
          </cell>
        </row>
        <row r="1353">
          <cell r="A1353">
            <v>1351</v>
          </cell>
          <cell r="B1353" t="str">
            <v>41-01632</v>
          </cell>
          <cell r="C1353" t="str">
            <v xml:space="preserve">케  이  블   지 하 철 거                              0.5-50P, FS(JF), 드럼감기포함, </v>
          </cell>
          <cell r="D1353" t="str">
            <v>주택.번화2</v>
          </cell>
          <cell r="E1353" t="str">
            <v>ｍ</v>
          </cell>
          <cell r="F1353">
            <v>31.021999999999998</v>
          </cell>
        </row>
        <row r="1354">
          <cell r="A1354">
            <v>1352</v>
          </cell>
          <cell r="B1354" t="str">
            <v>41-01634</v>
          </cell>
          <cell r="C1354" t="str">
            <v xml:space="preserve">케  이  블   지 하 철 거                              0.5-50P, FS(JF), 드럼감기포함, </v>
          </cell>
          <cell r="D1354" t="str">
            <v>통신구</v>
          </cell>
          <cell r="E1354" t="str">
            <v>ｍ</v>
          </cell>
          <cell r="F1354">
            <v>31.024000000000001</v>
          </cell>
        </row>
        <row r="1355">
          <cell r="A1355">
            <v>1353</v>
          </cell>
          <cell r="B1355" t="str">
            <v>41-01641</v>
          </cell>
          <cell r="C1355" t="str">
            <v xml:space="preserve">케  이  블   지 하 철 거                              0.5-50P, FS(JF), 드럼감기제외, </v>
          </cell>
          <cell r="D1355" t="str">
            <v>보통지</v>
          </cell>
          <cell r="E1355" t="str">
            <v>ｍ</v>
          </cell>
          <cell r="F1355">
            <v>31.221</v>
          </cell>
          <cell r="G1355">
            <v>0</v>
          </cell>
          <cell r="I1355">
            <v>0</v>
          </cell>
          <cell r="K1355">
            <v>0</v>
          </cell>
          <cell r="M1355">
            <v>0</v>
          </cell>
          <cell r="O1355">
            <v>0</v>
          </cell>
        </row>
        <row r="1356">
          <cell r="A1356">
            <v>1354</v>
          </cell>
          <cell r="B1356" t="str">
            <v>41-01642</v>
          </cell>
          <cell r="C1356" t="str">
            <v xml:space="preserve">케  이  블   지 하 철 거                              0.5-50P, FS(JF), 드럼감기제외, </v>
          </cell>
          <cell r="D1356" t="str">
            <v>주택.번화2</v>
          </cell>
          <cell r="E1356" t="str">
            <v>ｍ</v>
          </cell>
          <cell r="F1356">
            <v>31.222000000000001</v>
          </cell>
          <cell r="G1356">
            <v>0</v>
          </cell>
          <cell r="I1356">
            <v>0</v>
          </cell>
          <cell r="K1356">
            <v>0</v>
          </cell>
          <cell r="M1356">
            <v>0</v>
          </cell>
          <cell r="O1356">
            <v>0</v>
          </cell>
        </row>
        <row r="1357">
          <cell r="A1357">
            <v>1355</v>
          </cell>
          <cell r="B1357" t="str">
            <v>41-01644</v>
          </cell>
          <cell r="C1357" t="str">
            <v xml:space="preserve">케  이  블   지 하 철 거                              0.5-50P, FS(JF), 드럼감기제외, </v>
          </cell>
          <cell r="D1357" t="str">
            <v>통신구</v>
          </cell>
          <cell r="E1357" t="str">
            <v>ｍ</v>
          </cell>
          <cell r="F1357">
            <v>31.224</v>
          </cell>
        </row>
        <row r="1358">
          <cell r="A1358">
            <v>1356</v>
          </cell>
          <cell r="B1358" t="str">
            <v>41-01651</v>
          </cell>
          <cell r="C1358" t="str">
            <v xml:space="preserve">케  이  블   지 하 철 거                              0.5-100P, FS(JF), 드럼감기포함, </v>
          </cell>
          <cell r="D1358" t="str">
            <v>보통지</v>
          </cell>
          <cell r="E1358" t="str">
            <v>ｍ</v>
          </cell>
          <cell r="F1358">
            <v>31.030999999999999</v>
          </cell>
          <cell r="G1358">
            <v>0</v>
          </cell>
          <cell r="I1358">
            <v>0</v>
          </cell>
          <cell r="K1358">
            <v>0</v>
          </cell>
          <cell r="M1358">
            <v>0</v>
          </cell>
          <cell r="O1358">
            <v>0</v>
          </cell>
        </row>
        <row r="1359">
          <cell r="A1359">
            <v>1357</v>
          </cell>
          <cell r="B1359" t="str">
            <v>41-01652</v>
          </cell>
          <cell r="C1359" t="str">
            <v xml:space="preserve">케  이  블   지 하 철 거                              0.5-100P, FS(JF), 드럼감기포함, </v>
          </cell>
          <cell r="D1359" t="str">
            <v>주택.번화2</v>
          </cell>
          <cell r="E1359" t="str">
            <v>ｍ</v>
          </cell>
          <cell r="F1359">
            <v>31.032</v>
          </cell>
          <cell r="G1359">
            <v>0</v>
          </cell>
          <cell r="I1359">
            <v>0</v>
          </cell>
          <cell r="K1359">
            <v>0</v>
          </cell>
          <cell r="M1359">
            <v>0</v>
          </cell>
          <cell r="O1359">
            <v>0</v>
          </cell>
        </row>
        <row r="1360">
          <cell r="A1360">
            <v>1358</v>
          </cell>
          <cell r="B1360" t="str">
            <v>41-01654</v>
          </cell>
          <cell r="C1360" t="str">
            <v xml:space="preserve">케  이  블   지 하 철 거                              0.5-100P, FS(JF), 드럼감기포함, </v>
          </cell>
          <cell r="D1360" t="str">
            <v>통신구</v>
          </cell>
          <cell r="E1360" t="str">
            <v>ｍ</v>
          </cell>
          <cell r="F1360">
            <v>31.033999999999999</v>
          </cell>
        </row>
        <row r="1361">
          <cell r="A1361">
            <v>1359</v>
          </cell>
          <cell r="B1361" t="str">
            <v>41-01661</v>
          </cell>
          <cell r="C1361" t="str">
            <v xml:space="preserve">케  이  블   지 하 철 거                              0.5-100P, FS(JF), 드럼감기제외, </v>
          </cell>
          <cell r="D1361" t="str">
            <v>보통지</v>
          </cell>
          <cell r="E1361" t="str">
            <v>ｍ</v>
          </cell>
          <cell r="F1361">
            <v>31.231000000000002</v>
          </cell>
          <cell r="G1361">
            <v>0</v>
          </cell>
          <cell r="I1361">
            <v>0</v>
          </cell>
          <cell r="K1361">
            <v>0</v>
          </cell>
          <cell r="M1361">
            <v>0</v>
          </cell>
          <cell r="O1361">
            <v>0</v>
          </cell>
        </row>
        <row r="1362">
          <cell r="A1362">
            <v>1360</v>
          </cell>
          <cell r="B1362" t="str">
            <v>41-01662</v>
          </cell>
          <cell r="C1362" t="str">
            <v xml:space="preserve">케  이  블   지 하 철 거                              0.5-100P, FS(JF), 드럼감기제외, </v>
          </cell>
          <cell r="D1362" t="str">
            <v>주택.번화2</v>
          </cell>
          <cell r="E1362" t="str">
            <v>ｍ</v>
          </cell>
          <cell r="F1362">
            <v>31.231999999999999</v>
          </cell>
          <cell r="G1362">
            <v>0</v>
          </cell>
          <cell r="I1362">
            <v>0</v>
          </cell>
          <cell r="K1362">
            <v>0</v>
          </cell>
          <cell r="M1362">
            <v>0</v>
          </cell>
          <cell r="O1362">
            <v>0</v>
          </cell>
        </row>
        <row r="1363">
          <cell r="A1363">
            <v>1361</v>
          </cell>
          <cell r="B1363" t="str">
            <v>41-01664</v>
          </cell>
          <cell r="C1363" t="str">
            <v xml:space="preserve">케  이  블   지 하 철 거                              0.5-100P, FS(JF), 드럼감기제외, </v>
          </cell>
          <cell r="D1363" t="str">
            <v>통신구</v>
          </cell>
          <cell r="E1363" t="str">
            <v>ｍ</v>
          </cell>
          <cell r="F1363">
            <v>31.234000000000002</v>
          </cell>
        </row>
        <row r="1364">
          <cell r="A1364">
            <v>1362</v>
          </cell>
          <cell r="B1364" t="str">
            <v>41-01671</v>
          </cell>
          <cell r="C1364" t="str">
            <v xml:space="preserve">케  이  블   지 하 철 거                              0.5-200P, FS(JF), 드럼감기포함, </v>
          </cell>
          <cell r="D1364" t="str">
            <v>보통지</v>
          </cell>
          <cell r="E1364" t="str">
            <v>ｍ</v>
          </cell>
          <cell r="F1364">
            <v>31.030999999999999</v>
          </cell>
          <cell r="G1364">
            <v>0</v>
          </cell>
          <cell r="I1364">
            <v>0</v>
          </cell>
          <cell r="K1364">
            <v>0</v>
          </cell>
          <cell r="M1364">
            <v>0</v>
          </cell>
          <cell r="O1364">
            <v>0</v>
          </cell>
        </row>
        <row r="1365">
          <cell r="A1365">
            <v>1363</v>
          </cell>
          <cell r="B1365" t="str">
            <v>41-01672</v>
          </cell>
          <cell r="C1365" t="str">
            <v xml:space="preserve">케  이  블   지 하 철 거                              0.5-200P, FS(JF), 드럼감기포함, </v>
          </cell>
          <cell r="D1365" t="str">
            <v>주택.번화2</v>
          </cell>
          <cell r="E1365" t="str">
            <v>ｍ</v>
          </cell>
          <cell r="F1365">
            <v>31.032</v>
          </cell>
          <cell r="G1365">
            <v>0</v>
          </cell>
          <cell r="I1365">
            <v>0</v>
          </cell>
          <cell r="K1365">
            <v>0</v>
          </cell>
          <cell r="M1365">
            <v>0</v>
          </cell>
          <cell r="O1365">
            <v>0</v>
          </cell>
        </row>
        <row r="1366">
          <cell r="A1366">
            <v>1364</v>
          </cell>
          <cell r="B1366" t="str">
            <v>41-01674</v>
          </cell>
          <cell r="C1366" t="str">
            <v xml:space="preserve">케  이  블   지 하 철 거                              0.5-200P, FS(JF), 드럼감기포함, </v>
          </cell>
          <cell r="D1366" t="str">
            <v>통신구</v>
          </cell>
          <cell r="E1366" t="str">
            <v>ｍ</v>
          </cell>
          <cell r="F1366">
            <v>31.033999999999999</v>
          </cell>
        </row>
        <row r="1367">
          <cell r="A1367">
            <v>1365</v>
          </cell>
          <cell r="B1367" t="str">
            <v>41-01681</v>
          </cell>
          <cell r="C1367" t="str">
            <v xml:space="preserve">케  이  블   지 하 철 거                              0.5-200P, FS(JF), 드럼감기제외, </v>
          </cell>
          <cell r="D1367" t="str">
            <v>보통지</v>
          </cell>
          <cell r="E1367" t="str">
            <v>ｍ</v>
          </cell>
          <cell r="F1367">
            <v>31.231000000000002</v>
          </cell>
          <cell r="G1367">
            <v>0</v>
          </cell>
          <cell r="I1367">
            <v>0</v>
          </cell>
          <cell r="K1367">
            <v>0</v>
          </cell>
          <cell r="M1367">
            <v>0</v>
          </cell>
          <cell r="O1367">
            <v>0</v>
          </cell>
        </row>
        <row r="1368">
          <cell r="A1368">
            <v>1366</v>
          </cell>
          <cell r="B1368" t="str">
            <v>41-01682</v>
          </cell>
          <cell r="C1368" t="str">
            <v xml:space="preserve">케  이  블   지 하 철 거                              0.5-200P, FS(JF), 드럼감기제외, </v>
          </cell>
          <cell r="D1368" t="str">
            <v>주택.번화2</v>
          </cell>
          <cell r="E1368" t="str">
            <v>ｍ</v>
          </cell>
          <cell r="F1368">
            <v>31.231999999999999</v>
          </cell>
          <cell r="G1368">
            <v>0</v>
          </cell>
          <cell r="I1368">
            <v>0</v>
          </cell>
          <cell r="K1368">
            <v>0</v>
          </cell>
          <cell r="M1368">
            <v>0</v>
          </cell>
          <cell r="O1368">
            <v>0</v>
          </cell>
        </row>
        <row r="1369">
          <cell r="A1369">
            <v>1367</v>
          </cell>
          <cell r="B1369" t="str">
            <v>41-01684</v>
          </cell>
          <cell r="C1369" t="str">
            <v xml:space="preserve">케  이  블   지 하 철 거                              0.5-200P, FS(JF), 드럼감기제외, </v>
          </cell>
          <cell r="D1369" t="str">
            <v>통신구</v>
          </cell>
          <cell r="E1369" t="str">
            <v>ｍ</v>
          </cell>
          <cell r="F1369">
            <v>31.234000000000002</v>
          </cell>
        </row>
        <row r="1370">
          <cell r="A1370">
            <v>1368</v>
          </cell>
          <cell r="B1370" t="str">
            <v>41-01691</v>
          </cell>
          <cell r="C1370" t="str">
            <v xml:space="preserve">케  이  블   지 하 철 거                              0.5-300P, FS(JF), 드럼감기포함, </v>
          </cell>
          <cell r="D1370" t="str">
            <v>보통지</v>
          </cell>
          <cell r="E1370" t="str">
            <v>ｍ</v>
          </cell>
          <cell r="F1370">
            <v>31.030999999999999</v>
          </cell>
        </row>
        <row r="1371">
          <cell r="A1371">
            <v>1369</v>
          </cell>
          <cell r="B1371" t="str">
            <v>41-01692</v>
          </cell>
          <cell r="C1371" t="str">
            <v xml:space="preserve">케  이  블   지 하 철 거                              0.5-300P, FS(JF), 드럼감기포함, </v>
          </cell>
          <cell r="D1371" t="str">
            <v>주택.번화2</v>
          </cell>
          <cell r="E1371" t="str">
            <v>ｍ</v>
          </cell>
          <cell r="F1371">
            <v>31.032</v>
          </cell>
        </row>
        <row r="1372">
          <cell r="A1372">
            <v>1370</v>
          </cell>
          <cell r="B1372" t="str">
            <v>41-01694</v>
          </cell>
          <cell r="C1372" t="str">
            <v xml:space="preserve">케  이  블   지 하 철 거                              0.5-300P, FS(JF), 드럼감기포함, </v>
          </cell>
          <cell r="D1372" t="str">
            <v>통신구</v>
          </cell>
          <cell r="E1372" t="str">
            <v>ｍ</v>
          </cell>
          <cell r="F1372">
            <v>31.033999999999999</v>
          </cell>
        </row>
        <row r="1373">
          <cell r="A1373">
            <v>1371</v>
          </cell>
          <cell r="B1373" t="str">
            <v>41-01701</v>
          </cell>
          <cell r="C1373" t="str">
            <v xml:space="preserve">케  이  블   지 하 철 거                              0.5-300P, FS(JF), 드럼감기제외, </v>
          </cell>
          <cell r="D1373" t="str">
            <v>보통지</v>
          </cell>
          <cell r="E1373" t="str">
            <v>ｍ</v>
          </cell>
          <cell r="F1373">
            <v>31.231000000000002</v>
          </cell>
          <cell r="G1373">
            <v>0</v>
          </cell>
          <cell r="I1373">
            <v>0</v>
          </cell>
          <cell r="K1373">
            <v>0</v>
          </cell>
          <cell r="M1373">
            <v>0</v>
          </cell>
          <cell r="O1373">
            <v>0</v>
          </cell>
        </row>
        <row r="1374">
          <cell r="A1374">
            <v>1372</v>
          </cell>
          <cell r="B1374" t="str">
            <v>41-01702</v>
          </cell>
          <cell r="C1374" t="str">
            <v xml:space="preserve">케  이  블   지 하 철 거                              0.5-300P, FS(JF), 드럼감기제외, </v>
          </cell>
          <cell r="D1374" t="str">
            <v>주택.번화2</v>
          </cell>
          <cell r="E1374" t="str">
            <v>ｍ</v>
          </cell>
          <cell r="F1374">
            <v>31.231999999999999</v>
          </cell>
          <cell r="G1374">
            <v>0</v>
          </cell>
          <cell r="I1374">
            <v>0</v>
          </cell>
          <cell r="K1374">
            <v>0</v>
          </cell>
          <cell r="M1374">
            <v>0</v>
          </cell>
          <cell r="O1374">
            <v>0</v>
          </cell>
        </row>
        <row r="1375">
          <cell r="A1375">
            <v>1373</v>
          </cell>
          <cell r="B1375" t="str">
            <v>41-01704</v>
          </cell>
          <cell r="C1375" t="str">
            <v xml:space="preserve">케  이  블   지 하 철 거                              0.5-300P, FS(JF), 드럼감기제외, </v>
          </cell>
          <cell r="D1375" t="str">
            <v>통신구</v>
          </cell>
          <cell r="E1375" t="str">
            <v>ｍ</v>
          </cell>
          <cell r="F1375">
            <v>31.234000000000002</v>
          </cell>
        </row>
        <row r="1376">
          <cell r="A1376">
            <v>1374</v>
          </cell>
          <cell r="B1376" t="str">
            <v>41-01711</v>
          </cell>
          <cell r="C1376" t="str">
            <v xml:space="preserve">케  이  블   지 하 철 거                              0.5-400P, FS(JF), 드럼감기포함, </v>
          </cell>
          <cell r="D1376" t="str">
            <v>보통지</v>
          </cell>
          <cell r="E1376" t="str">
            <v>ｍ</v>
          </cell>
          <cell r="F1376">
            <v>31.041</v>
          </cell>
          <cell r="G1376">
            <v>0</v>
          </cell>
          <cell r="I1376">
            <v>0</v>
          </cell>
          <cell r="K1376">
            <v>0</v>
          </cell>
          <cell r="M1376">
            <v>0</v>
          </cell>
          <cell r="O1376">
            <v>0</v>
          </cell>
        </row>
        <row r="1377">
          <cell r="A1377">
            <v>1375</v>
          </cell>
          <cell r="B1377" t="str">
            <v>41-01712</v>
          </cell>
          <cell r="C1377" t="str">
            <v xml:space="preserve">케  이  블   지 하 철 거                              0.5-400P, FS(JF), 드럼감기포함, </v>
          </cell>
          <cell r="D1377" t="str">
            <v>주택.번화2</v>
          </cell>
          <cell r="E1377" t="str">
            <v>ｍ</v>
          </cell>
          <cell r="F1377">
            <v>31.042000000000002</v>
          </cell>
          <cell r="G1377">
            <v>0</v>
          </cell>
          <cell r="I1377">
            <v>0</v>
          </cell>
          <cell r="K1377">
            <v>0</v>
          </cell>
          <cell r="M1377">
            <v>0</v>
          </cell>
          <cell r="O1377">
            <v>0</v>
          </cell>
        </row>
        <row r="1378">
          <cell r="A1378">
            <v>1376</v>
          </cell>
          <cell r="B1378" t="str">
            <v>41-01714</v>
          </cell>
          <cell r="C1378" t="str">
            <v xml:space="preserve">케  이  블   지 하 철 거                              0.5-400P, FS(JF), 드럼감기포함, </v>
          </cell>
          <cell r="D1378" t="str">
            <v>통신구</v>
          </cell>
          <cell r="E1378" t="str">
            <v>ｍ</v>
          </cell>
          <cell r="F1378">
            <v>31.044</v>
          </cell>
        </row>
        <row r="1379">
          <cell r="A1379">
            <v>1377</v>
          </cell>
          <cell r="B1379" t="str">
            <v>41-01721</v>
          </cell>
          <cell r="C1379" t="str">
            <v xml:space="preserve">케  이  블   지 하 철 거                              0.5-400P, FS(JF), 드럼감기제외, </v>
          </cell>
          <cell r="D1379" t="str">
            <v>보통지</v>
          </cell>
          <cell r="E1379" t="str">
            <v>ｍ</v>
          </cell>
          <cell r="F1379">
            <v>31.241</v>
          </cell>
          <cell r="G1379">
            <v>0</v>
          </cell>
          <cell r="I1379">
            <v>0</v>
          </cell>
          <cell r="K1379">
            <v>0</v>
          </cell>
          <cell r="M1379">
            <v>0</v>
          </cell>
          <cell r="O1379">
            <v>0</v>
          </cell>
        </row>
        <row r="1380">
          <cell r="A1380">
            <v>1378</v>
          </cell>
          <cell r="B1380" t="str">
            <v>41-01722</v>
          </cell>
          <cell r="C1380" t="str">
            <v xml:space="preserve">케  이  블   지 하 철 거                              0.5-400P, FS(JF), 드럼감기제외, </v>
          </cell>
          <cell r="D1380" t="str">
            <v>주택.번화2</v>
          </cell>
          <cell r="E1380" t="str">
            <v>ｍ</v>
          </cell>
          <cell r="F1380">
            <v>31.242000000000001</v>
          </cell>
          <cell r="G1380">
            <v>0</v>
          </cell>
          <cell r="I1380">
            <v>0</v>
          </cell>
          <cell r="K1380">
            <v>0</v>
          </cell>
          <cell r="M1380">
            <v>0</v>
          </cell>
          <cell r="O1380">
            <v>0</v>
          </cell>
        </row>
        <row r="1381">
          <cell r="A1381">
            <v>1379</v>
          </cell>
          <cell r="B1381" t="str">
            <v>41-01724</v>
          </cell>
          <cell r="C1381" t="str">
            <v xml:space="preserve">케  이  블   지 하 철 거                              0.5-400P, FS(JF), 드럼감기제외, </v>
          </cell>
          <cell r="D1381" t="str">
            <v>통신구</v>
          </cell>
          <cell r="E1381" t="str">
            <v>ｍ</v>
          </cell>
          <cell r="F1381">
            <v>31.244</v>
          </cell>
        </row>
        <row r="1382">
          <cell r="A1382">
            <v>1380</v>
          </cell>
          <cell r="B1382" t="str">
            <v>41-01731</v>
          </cell>
          <cell r="C1382" t="str">
            <v xml:space="preserve">케  이  블   지 하 철 거                              0.5-600P, FS(JF), 드럼감기포함, </v>
          </cell>
          <cell r="D1382" t="str">
            <v>보통지</v>
          </cell>
          <cell r="E1382" t="str">
            <v>ｍ</v>
          </cell>
          <cell r="F1382">
            <v>31.041</v>
          </cell>
          <cell r="G1382">
            <v>0</v>
          </cell>
          <cell r="I1382">
            <v>0</v>
          </cell>
          <cell r="K1382">
            <v>0</v>
          </cell>
          <cell r="M1382">
            <v>0</v>
          </cell>
          <cell r="O1382">
            <v>0</v>
          </cell>
        </row>
        <row r="1383">
          <cell r="A1383">
            <v>1381</v>
          </cell>
          <cell r="B1383" t="str">
            <v>41-01732</v>
          </cell>
          <cell r="C1383" t="str">
            <v xml:space="preserve">케  이  블   지 하 철 거                              0.5-600P, FS(JF), 드럼감기포함, </v>
          </cell>
          <cell r="D1383" t="str">
            <v>주택.번화2</v>
          </cell>
          <cell r="E1383" t="str">
            <v>ｍ</v>
          </cell>
          <cell r="F1383">
            <v>31.042000000000002</v>
          </cell>
          <cell r="G1383">
            <v>0</v>
          </cell>
          <cell r="I1383">
            <v>0</v>
          </cell>
          <cell r="K1383">
            <v>0</v>
          </cell>
          <cell r="M1383">
            <v>0</v>
          </cell>
          <cell r="O1383">
            <v>0</v>
          </cell>
        </row>
        <row r="1384">
          <cell r="A1384">
            <v>1382</v>
          </cell>
          <cell r="B1384" t="str">
            <v>41-01734</v>
          </cell>
          <cell r="C1384" t="str">
            <v xml:space="preserve">케  이  블   지 하 철 거                              0.5-600P, FS(JF), 드럼감기포함, </v>
          </cell>
          <cell r="D1384" t="str">
            <v>통신구</v>
          </cell>
          <cell r="E1384" t="str">
            <v>ｍ</v>
          </cell>
          <cell r="F1384">
            <v>31.044</v>
          </cell>
        </row>
        <row r="1385">
          <cell r="A1385">
            <v>1383</v>
          </cell>
          <cell r="B1385" t="str">
            <v>41-01741</v>
          </cell>
          <cell r="C1385" t="str">
            <v xml:space="preserve">케  이  블   지 하 철 거                              0.5-600P, FS(JF), 드럼감기제외, </v>
          </cell>
          <cell r="D1385" t="str">
            <v>보통지</v>
          </cell>
          <cell r="E1385" t="str">
            <v>ｍ</v>
          </cell>
          <cell r="F1385">
            <v>31.241</v>
          </cell>
          <cell r="G1385">
            <v>0</v>
          </cell>
          <cell r="I1385">
            <v>0</v>
          </cell>
          <cell r="K1385">
            <v>0</v>
          </cell>
          <cell r="M1385">
            <v>0</v>
          </cell>
          <cell r="O1385">
            <v>0</v>
          </cell>
        </row>
        <row r="1386">
          <cell r="A1386">
            <v>1384</v>
          </cell>
          <cell r="B1386" t="str">
            <v>41-01742</v>
          </cell>
          <cell r="C1386" t="str">
            <v xml:space="preserve">케  이  블   지 하 철 거                              0.5-600P, FS(JF), 드럼감기제외, </v>
          </cell>
          <cell r="D1386" t="str">
            <v>주택.번화2</v>
          </cell>
          <cell r="E1386" t="str">
            <v>ｍ</v>
          </cell>
          <cell r="F1386">
            <v>31.242000000000001</v>
          </cell>
          <cell r="G1386">
            <v>0</v>
          </cell>
          <cell r="I1386">
            <v>0</v>
          </cell>
          <cell r="K1386">
            <v>0</v>
          </cell>
          <cell r="M1386">
            <v>0</v>
          </cell>
          <cell r="O1386">
            <v>0</v>
          </cell>
        </row>
        <row r="1387">
          <cell r="A1387">
            <v>1385</v>
          </cell>
          <cell r="B1387" t="str">
            <v>41-01744</v>
          </cell>
          <cell r="C1387" t="str">
            <v xml:space="preserve">케  이  블   지 하 철 거                              0.5-600P, FS(JF), 드럼감기제외, </v>
          </cell>
          <cell r="D1387" t="str">
            <v>통신구</v>
          </cell>
          <cell r="E1387" t="str">
            <v>ｍ</v>
          </cell>
          <cell r="F1387">
            <v>31.244</v>
          </cell>
        </row>
        <row r="1388">
          <cell r="A1388">
            <v>1386</v>
          </cell>
          <cell r="B1388" t="str">
            <v>41-01751</v>
          </cell>
          <cell r="C1388" t="str">
            <v xml:space="preserve">케  이  블   지 하 철 거                              0.5-900P, FS(JF), 드럼감기포함, </v>
          </cell>
          <cell r="D1388" t="str">
            <v>보통지</v>
          </cell>
          <cell r="E1388" t="str">
            <v>ｍ</v>
          </cell>
          <cell r="F1388">
            <v>31.041</v>
          </cell>
          <cell r="G1388">
            <v>0</v>
          </cell>
          <cell r="I1388">
            <v>0</v>
          </cell>
          <cell r="K1388">
            <v>0</v>
          </cell>
          <cell r="M1388">
            <v>0</v>
          </cell>
          <cell r="O1388">
            <v>0</v>
          </cell>
        </row>
        <row r="1389">
          <cell r="A1389">
            <v>1387</v>
          </cell>
          <cell r="B1389" t="str">
            <v>41-01752</v>
          </cell>
          <cell r="C1389" t="str">
            <v xml:space="preserve">케  이  블   지 하 철 거                              0.5-900P, FS(JF), 드럼감기포함, </v>
          </cell>
          <cell r="D1389" t="str">
            <v>주택.번화2</v>
          </cell>
          <cell r="E1389" t="str">
            <v>ｍ</v>
          </cell>
          <cell r="F1389">
            <v>31.042000000000002</v>
          </cell>
        </row>
        <row r="1390">
          <cell r="A1390">
            <v>1388</v>
          </cell>
          <cell r="B1390" t="str">
            <v>41-01754</v>
          </cell>
          <cell r="C1390" t="str">
            <v xml:space="preserve">케  이  블   지 하 철 거                              0.5-900P, FS(JF), 드럼감기포함, </v>
          </cell>
          <cell r="D1390" t="str">
            <v>통신구</v>
          </cell>
          <cell r="E1390" t="str">
            <v>ｍ</v>
          </cell>
          <cell r="F1390">
            <v>31.044</v>
          </cell>
        </row>
        <row r="1391">
          <cell r="A1391">
            <v>1389</v>
          </cell>
          <cell r="B1391" t="str">
            <v>41-01761</v>
          </cell>
          <cell r="C1391" t="str">
            <v xml:space="preserve">케  이  블   지 하 철 거                              0.5-900P, FS(JF), 드럼감기제외, </v>
          </cell>
          <cell r="D1391" t="str">
            <v>보통지</v>
          </cell>
          <cell r="E1391" t="str">
            <v>ｍ</v>
          </cell>
          <cell r="F1391">
            <v>31.241</v>
          </cell>
          <cell r="G1391">
            <v>0</v>
          </cell>
          <cell r="I1391">
            <v>0</v>
          </cell>
          <cell r="K1391">
            <v>0</v>
          </cell>
          <cell r="M1391">
            <v>0</v>
          </cell>
          <cell r="O1391">
            <v>0</v>
          </cell>
        </row>
        <row r="1392">
          <cell r="A1392">
            <v>1390</v>
          </cell>
          <cell r="B1392" t="str">
            <v>41-01762</v>
          </cell>
          <cell r="C1392" t="str">
            <v xml:space="preserve">케  이  블   지 하 철 거                              0.5-900P, FS(JF), 드럼감기제외, </v>
          </cell>
          <cell r="D1392" t="str">
            <v>주택.번화2</v>
          </cell>
          <cell r="E1392" t="str">
            <v>ｍ</v>
          </cell>
          <cell r="F1392">
            <v>31.242000000000001</v>
          </cell>
        </row>
        <row r="1393">
          <cell r="A1393">
            <v>1391</v>
          </cell>
          <cell r="B1393" t="str">
            <v>41-01764</v>
          </cell>
          <cell r="C1393" t="str">
            <v xml:space="preserve">케  이  블   지 하 철 거                              0.5-900P, FS(JF), 드럼감기제외, </v>
          </cell>
          <cell r="D1393" t="str">
            <v>통신구</v>
          </cell>
          <cell r="E1393" t="str">
            <v>ｍ</v>
          </cell>
          <cell r="F1393">
            <v>31.244</v>
          </cell>
        </row>
        <row r="1394">
          <cell r="A1394">
            <v>1392</v>
          </cell>
          <cell r="B1394" t="str">
            <v>41-01771</v>
          </cell>
          <cell r="C1394" t="str">
            <v xml:space="preserve">케  이  블   지 하 철 거                              0.5-1200P, FS(JF), 드럼감기포함, </v>
          </cell>
          <cell r="D1394" t="str">
            <v>보통지</v>
          </cell>
          <cell r="E1394" t="str">
            <v>ｍ</v>
          </cell>
          <cell r="F1394">
            <v>31.050999999999998</v>
          </cell>
        </row>
        <row r="1395">
          <cell r="A1395">
            <v>1393</v>
          </cell>
          <cell r="B1395" t="str">
            <v>41-01772</v>
          </cell>
          <cell r="C1395" t="str">
            <v xml:space="preserve">케  이  블   지 하 철 거                              0.5-1200P, FS(JF), 드럼감기포함, </v>
          </cell>
          <cell r="D1395" t="str">
            <v>주택.번화2</v>
          </cell>
          <cell r="E1395" t="str">
            <v>ｍ</v>
          </cell>
          <cell r="F1395">
            <v>31.052</v>
          </cell>
        </row>
        <row r="1396">
          <cell r="A1396">
            <v>1394</v>
          </cell>
          <cell r="B1396" t="str">
            <v>41-01774</v>
          </cell>
          <cell r="C1396" t="str">
            <v xml:space="preserve">케  이  블   지 하 철 거                              0.5-1200P, FS(JF), 드럼감기포함, </v>
          </cell>
          <cell r="D1396" t="str">
            <v>통신구</v>
          </cell>
          <cell r="E1396" t="str">
            <v>ｍ</v>
          </cell>
          <cell r="F1396">
            <v>31.053999999999998</v>
          </cell>
        </row>
        <row r="1397">
          <cell r="A1397">
            <v>1395</v>
          </cell>
          <cell r="B1397" t="str">
            <v>41-01781</v>
          </cell>
          <cell r="C1397" t="str">
            <v xml:space="preserve">케  이  블   지 하 철 거                              0.5-1200P, FS(JF), 드럼감기제외, </v>
          </cell>
          <cell r="D1397" t="str">
            <v>보통지</v>
          </cell>
          <cell r="E1397" t="str">
            <v>ｍ</v>
          </cell>
          <cell r="F1397">
            <v>31.251000000000001</v>
          </cell>
        </row>
        <row r="1398">
          <cell r="A1398">
            <v>1396</v>
          </cell>
          <cell r="B1398" t="str">
            <v>41-01782</v>
          </cell>
          <cell r="C1398" t="str">
            <v xml:space="preserve">케  이  블   지 하 철 거                              0.5-1200P, FS(JF), 드럼감기제외, </v>
          </cell>
          <cell r="D1398" t="str">
            <v>주택.번화2</v>
          </cell>
          <cell r="E1398" t="str">
            <v>ｍ</v>
          </cell>
          <cell r="F1398">
            <v>31.251999999999999</v>
          </cell>
        </row>
        <row r="1399">
          <cell r="A1399">
            <v>1397</v>
          </cell>
          <cell r="B1399" t="str">
            <v>41-01784</v>
          </cell>
          <cell r="C1399" t="str">
            <v xml:space="preserve">케  이  블   지 하 철 거                              0.5-1200P, FS(JF), 드럼감기제외, </v>
          </cell>
          <cell r="D1399" t="str">
            <v>통신구</v>
          </cell>
          <cell r="E1399" t="str">
            <v>ｍ</v>
          </cell>
          <cell r="F1399">
            <v>31.254000000000001</v>
          </cell>
        </row>
        <row r="1400">
          <cell r="A1400">
            <v>1398</v>
          </cell>
          <cell r="B1400" t="str">
            <v>41-01791</v>
          </cell>
          <cell r="C1400" t="str">
            <v xml:space="preserve">케  이  블   지 하 철 거                              0.5-1500P, FS(JF), 드럼감기포함, </v>
          </cell>
          <cell r="D1400" t="str">
            <v>보통지</v>
          </cell>
          <cell r="E1400" t="str">
            <v>ｍ</v>
          </cell>
          <cell r="F1400">
            <v>31.050999999999998</v>
          </cell>
        </row>
        <row r="1401">
          <cell r="A1401">
            <v>1399</v>
          </cell>
          <cell r="B1401" t="str">
            <v>41-01792</v>
          </cell>
          <cell r="C1401" t="str">
            <v xml:space="preserve">케  이  블   지 하 철 거                              0.5-1500P, FS(JF), 드럼감기포함, </v>
          </cell>
          <cell r="D1401" t="str">
            <v>주택.번화2</v>
          </cell>
          <cell r="E1401" t="str">
            <v>ｍ</v>
          </cell>
          <cell r="F1401">
            <v>31.052</v>
          </cell>
        </row>
        <row r="1402">
          <cell r="A1402">
            <v>1400</v>
          </cell>
          <cell r="B1402" t="str">
            <v>41-01794</v>
          </cell>
          <cell r="C1402" t="str">
            <v xml:space="preserve">케  이  블   지 하 철 거                              0.5-1500P, FS(JF), 드럼감기포함, </v>
          </cell>
          <cell r="D1402" t="str">
            <v>통신구</v>
          </cell>
          <cell r="E1402" t="str">
            <v>ｍ</v>
          </cell>
          <cell r="F1402">
            <v>31.053999999999998</v>
          </cell>
        </row>
        <row r="1403">
          <cell r="A1403">
            <v>1401</v>
          </cell>
          <cell r="B1403" t="str">
            <v>41-01801</v>
          </cell>
          <cell r="C1403" t="str">
            <v xml:space="preserve">케  이  블   지 하 철 거                              0.5-1500P, FS(JF), 드럼감기제외, </v>
          </cell>
          <cell r="D1403" t="str">
            <v>보통지</v>
          </cell>
          <cell r="E1403" t="str">
            <v>ｍ</v>
          </cell>
          <cell r="F1403">
            <v>31.251000000000001</v>
          </cell>
        </row>
        <row r="1404">
          <cell r="A1404">
            <v>1402</v>
          </cell>
          <cell r="B1404" t="str">
            <v>41-01802</v>
          </cell>
          <cell r="C1404" t="str">
            <v xml:space="preserve">케  이  블   지 하 철 거                              0.5-1500P, FS(JF), 드럼감기제외, </v>
          </cell>
          <cell r="D1404" t="str">
            <v>주택.번화2</v>
          </cell>
          <cell r="E1404" t="str">
            <v>ｍ</v>
          </cell>
          <cell r="F1404">
            <v>31.251999999999999</v>
          </cell>
        </row>
        <row r="1405">
          <cell r="A1405">
            <v>1403</v>
          </cell>
          <cell r="B1405" t="str">
            <v>41-01804</v>
          </cell>
          <cell r="C1405" t="str">
            <v xml:space="preserve">케  이  블   지 하 철 거                              0.5-1500P, FS(JF), 드럼감기제외, </v>
          </cell>
          <cell r="D1405" t="str">
            <v>통신구</v>
          </cell>
          <cell r="E1405" t="str">
            <v>ｍ</v>
          </cell>
          <cell r="F1405">
            <v>31.254000000000001</v>
          </cell>
        </row>
        <row r="1406">
          <cell r="A1406">
            <v>1404</v>
          </cell>
          <cell r="B1406" t="str">
            <v>41-01811</v>
          </cell>
          <cell r="C1406" t="str">
            <v xml:space="preserve">케  이  블   지 하 철 거                              0.5-1800P, FS(JF), 드럼감기포함, </v>
          </cell>
          <cell r="D1406" t="str">
            <v>보통지</v>
          </cell>
          <cell r="E1406" t="str">
            <v>ｍ</v>
          </cell>
          <cell r="F1406">
            <v>31.050999999999998</v>
          </cell>
        </row>
        <row r="1407">
          <cell r="A1407">
            <v>1405</v>
          </cell>
          <cell r="B1407" t="str">
            <v>41-01812</v>
          </cell>
          <cell r="C1407" t="str">
            <v xml:space="preserve">케  이  블   지 하 철 거                              0.5-1800P, FS(JF), 드럼감기포함, </v>
          </cell>
          <cell r="D1407" t="str">
            <v>주택.번화2</v>
          </cell>
          <cell r="E1407" t="str">
            <v>ｍ</v>
          </cell>
          <cell r="F1407">
            <v>31.052</v>
          </cell>
        </row>
        <row r="1408">
          <cell r="A1408">
            <v>1406</v>
          </cell>
          <cell r="B1408" t="str">
            <v>41-01814</v>
          </cell>
          <cell r="C1408" t="str">
            <v xml:space="preserve">케  이  블   지 하 철 거                              0.5-1800P, FS(JF), 드럼감기포함, </v>
          </cell>
          <cell r="D1408" t="str">
            <v>통신구</v>
          </cell>
          <cell r="E1408" t="str">
            <v>ｍ</v>
          </cell>
          <cell r="F1408">
            <v>31.053999999999998</v>
          </cell>
        </row>
        <row r="1409">
          <cell r="A1409">
            <v>1407</v>
          </cell>
          <cell r="B1409" t="str">
            <v>41-01821</v>
          </cell>
          <cell r="C1409" t="str">
            <v xml:space="preserve">케  이  블   지 하 철 거                              0.5-1800P, FS(JF), 드럼감기제외, </v>
          </cell>
          <cell r="D1409" t="str">
            <v>보통지</v>
          </cell>
          <cell r="E1409" t="str">
            <v>ｍ</v>
          </cell>
          <cell r="F1409">
            <v>31.251000000000001</v>
          </cell>
        </row>
        <row r="1410">
          <cell r="A1410">
            <v>1408</v>
          </cell>
          <cell r="B1410" t="str">
            <v>41-01822</v>
          </cell>
          <cell r="C1410" t="str">
            <v xml:space="preserve">케  이  블   지 하 철 거                              0.5-1800P, FS(JF), 드럼감기제외, </v>
          </cell>
          <cell r="D1410" t="str">
            <v>주택.번화2</v>
          </cell>
          <cell r="E1410" t="str">
            <v>ｍ</v>
          </cell>
          <cell r="F1410">
            <v>31.251999999999999</v>
          </cell>
        </row>
        <row r="1411">
          <cell r="A1411">
            <v>1409</v>
          </cell>
          <cell r="B1411" t="str">
            <v>41-01824</v>
          </cell>
          <cell r="C1411" t="str">
            <v xml:space="preserve">케  이  블   지 하 철 거                              0.5-1800P, FS(JF), 드럼감기제외, </v>
          </cell>
          <cell r="D1411" t="str">
            <v>통신구</v>
          </cell>
          <cell r="E1411" t="str">
            <v>ｍ</v>
          </cell>
          <cell r="F1411">
            <v>31.254000000000001</v>
          </cell>
        </row>
        <row r="1412">
          <cell r="A1412">
            <v>1410</v>
          </cell>
          <cell r="B1412" t="str">
            <v>41-01831</v>
          </cell>
          <cell r="C1412" t="str">
            <v xml:space="preserve">케  이  블   지 하 철 거                              0.65-15P, FS(JF), 드럼감기포함, </v>
          </cell>
          <cell r="D1412" t="str">
            <v>보통지</v>
          </cell>
          <cell r="E1412" t="str">
            <v>ｍ</v>
          </cell>
          <cell r="F1412">
            <v>31.111000000000001</v>
          </cell>
        </row>
        <row r="1413">
          <cell r="A1413">
            <v>1411</v>
          </cell>
          <cell r="B1413" t="str">
            <v>41-01832</v>
          </cell>
          <cell r="C1413" t="str">
            <v xml:space="preserve">케  이  블   지 하 철 거                              0.65-15P, FS(JF), 드럼감기포함, </v>
          </cell>
          <cell r="D1413" t="str">
            <v>주택.번화2</v>
          </cell>
          <cell r="E1413" t="str">
            <v>ｍ</v>
          </cell>
          <cell r="F1413">
            <v>31.111999999999998</v>
          </cell>
        </row>
        <row r="1414">
          <cell r="A1414">
            <v>1412</v>
          </cell>
          <cell r="B1414" t="str">
            <v>41-01834</v>
          </cell>
          <cell r="C1414" t="str">
            <v xml:space="preserve">케  이  블   지 하 철 거                              0.65-15P, FS(JF), 드럼감기포함, </v>
          </cell>
          <cell r="D1414" t="str">
            <v>통신구</v>
          </cell>
          <cell r="E1414" t="str">
            <v>ｍ</v>
          </cell>
          <cell r="F1414">
            <v>31.114000000000001</v>
          </cell>
        </row>
        <row r="1415">
          <cell r="A1415">
            <v>1413</v>
          </cell>
          <cell r="B1415" t="str">
            <v>41-01841</v>
          </cell>
          <cell r="C1415" t="str">
            <v xml:space="preserve">케  이  블   지 하 철 거                              0.65-15P, FS(JF), 드럼감기제외, </v>
          </cell>
          <cell r="D1415" t="str">
            <v>보통지</v>
          </cell>
          <cell r="E1415" t="str">
            <v>ｍ</v>
          </cell>
          <cell r="F1415">
            <v>31.311</v>
          </cell>
        </row>
        <row r="1416">
          <cell r="A1416">
            <v>1414</v>
          </cell>
          <cell r="B1416" t="str">
            <v>41-01842</v>
          </cell>
          <cell r="C1416" t="str">
            <v xml:space="preserve">케  이  블   지 하 철 거                              0.65-15P, FS(JF), 드럼감기제외, </v>
          </cell>
          <cell r="D1416" t="str">
            <v>주택.번화2</v>
          </cell>
          <cell r="E1416" t="str">
            <v>ｍ</v>
          </cell>
          <cell r="F1416">
            <v>31.312000000000001</v>
          </cell>
        </row>
        <row r="1417">
          <cell r="A1417">
            <v>1415</v>
          </cell>
          <cell r="B1417" t="str">
            <v>41-01844</v>
          </cell>
          <cell r="C1417" t="str">
            <v xml:space="preserve">케  이  블   지 하 철 거                              0.65-15P, FS(JF), 드럼감기제외, </v>
          </cell>
          <cell r="D1417" t="str">
            <v>통신구</v>
          </cell>
          <cell r="E1417" t="str">
            <v>ｍ</v>
          </cell>
          <cell r="F1417">
            <v>31.314</v>
          </cell>
        </row>
        <row r="1418">
          <cell r="A1418">
            <v>1416</v>
          </cell>
          <cell r="B1418" t="str">
            <v>41-01851</v>
          </cell>
          <cell r="C1418" t="str">
            <v xml:space="preserve">케  이  블   지 하 철 거                              0.65-25P, FS(JF), 드럼감기포함, </v>
          </cell>
          <cell r="D1418" t="str">
            <v>보통지</v>
          </cell>
          <cell r="E1418" t="str">
            <v>ｍ</v>
          </cell>
          <cell r="F1418">
            <v>31.120999999999999</v>
          </cell>
        </row>
        <row r="1419">
          <cell r="A1419">
            <v>1417</v>
          </cell>
          <cell r="B1419" t="str">
            <v>41-01852</v>
          </cell>
          <cell r="C1419" t="str">
            <v xml:space="preserve">케  이  블   지 하 철 거                              0.65-25P, FS(JF), 드럼감기포함, </v>
          </cell>
          <cell r="D1419" t="str">
            <v>주택.번화2</v>
          </cell>
          <cell r="E1419" t="str">
            <v>ｍ</v>
          </cell>
          <cell r="F1419">
            <v>31.122</v>
          </cell>
        </row>
        <row r="1420">
          <cell r="A1420">
            <v>1418</v>
          </cell>
          <cell r="B1420" t="str">
            <v>41-01854</v>
          </cell>
          <cell r="C1420" t="str">
            <v xml:space="preserve">케  이  블   지 하 철 거                              0.65-25P, FS(JF), 드럼감기포함, </v>
          </cell>
          <cell r="D1420" t="str">
            <v>통신구</v>
          </cell>
          <cell r="E1420" t="str">
            <v>ｍ</v>
          </cell>
          <cell r="F1420">
            <v>31.123999999999999</v>
          </cell>
        </row>
        <row r="1421">
          <cell r="A1421">
            <v>1419</v>
          </cell>
          <cell r="B1421" t="str">
            <v>41-01861</v>
          </cell>
          <cell r="C1421" t="str">
            <v xml:space="preserve">케  이  블   지 하 철 거                              0.65-25P, FS(JF), 드럼감기제외, </v>
          </cell>
          <cell r="D1421" t="str">
            <v>보통지</v>
          </cell>
          <cell r="E1421" t="str">
            <v>ｍ</v>
          </cell>
          <cell r="F1421">
            <v>31.321000000000002</v>
          </cell>
          <cell r="G1421">
            <v>0</v>
          </cell>
          <cell r="I1421">
            <v>0</v>
          </cell>
          <cell r="K1421">
            <v>0</v>
          </cell>
          <cell r="M1421">
            <v>0</v>
          </cell>
          <cell r="O1421">
            <v>0</v>
          </cell>
        </row>
        <row r="1422">
          <cell r="A1422">
            <v>1420</v>
          </cell>
          <cell r="B1422" t="str">
            <v>41-01862</v>
          </cell>
          <cell r="C1422" t="str">
            <v xml:space="preserve">케  이  블   지 하 철 거                              0.65-25P, FS(JF), 드럼감기제외, </v>
          </cell>
          <cell r="D1422" t="str">
            <v>주택.번화2</v>
          </cell>
          <cell r="E1422" t="str">
            <v>ｍ</v>
          </cell>
          <cell r="F1422">
            <v>31.321999999999999</v>
          </cell>
        </row>
        <row r="1423">
          <cell r="A1423">
            <v>1421</v>
          </cell>
          <cell r="B1423" t="str">
            <v>41-01864</v>
          </cell>
          <cell r="C1423" t="str">
            <v xml:space="preserve">케  이  블   지 하 철 거                              0.65-25P, FS(JF), 드럼감기제외, </v>
          </cell>
          <cell r="D1423" t="str">
            <v>통신구</v>
          </cell>
          <cell r="E1423" t="str">
            <v>ｍ</v>
          </cell>
          <cell r="F1423">
            <v>31.324000000000002</v>
          </cell>
        </row>
        <row r="1424">
          <cell r="A1424">
            <v>1422</v>
          </cell>
          <cell r="B1424" t="str">
            <v>41-01871</v>
          </cell>
          <cell r="C1424" t="str">
            <v xml:space="preserve">케  이  블   지 하 철 거                              0.65-50P, FS(JF), 드럼감기포함, </v>
          </cell>
          <cell r="D1424" t="str">
            <v>보통지</v>
          </cell>
          <cell r="E1424" t="str">
            <v>ｍ</v>
          </cell>
          <cell r="F1424">
            <v>31.120999999999999</v>
          </cell>
        </row>
        <row r="1425">
          <cell r="A1425">
            <v>1423</v>
          </cell>
          <cell r="B1425" t="str">
            <v>41-01872</v>
          </cell>
          <cell r="C1425" t="str">
            <v xml:space="preserve">케  이  블   지 하 철 거                              0.65-50P, FS(JF), 드럼감기포함, </v>
          </cell>
          <cell r="D1425" t="str">
            <v>주택.번화2</v>
          </cell>
          <cell r="E1425" t="str">
            <v>ｍ</v>
          </cell>
          <cell r="F1425">
            <v>31.122</v>
          </cell>
        </row>
        <row r="1426">
          <cell r="A1426">
            <v>1424</v>
          </cell>
          <cell r="B1426" t="str">
            <v>41-01874</v>
          </cell>
          <cell r="C1426" t="str">
            <v xml:space="preserve">케  이  블   지 하 철 거                              0.65-50P, FS(JF), 드럼감기포함, </v>
          </cell>
          <cell r="D1426" t="str">
            <v>통신구</v>
          </cell>
          <cell r="E1426" t="str">
            <v>ｍ</v>
          </cell>
          <cell r="F1426">
            <v>31.123999999999999</v>
          </cell>
        </row>
        <row r="1427">
          <cell r="A1427">
            <v>1425</v>
          </cell>
          <cell r="B1427" t="str">
            <v>41-01881</v>
          </cell>
          <cell r="C1427" t="str">
            <v xml:space="preserve">케  이  블   지 하 철 거                              0.65-50P, FS(JF), 드럼감기제외, </v>
          </cell>
          <cell r="D1427" t="str">
            <v>보통지</v>
          </cell>
          <cell r="E1427" t="str">
            <v>ｍ</v>
          </cell>
          <cell r="F1427">
            <v>31.321000000000002</v>
          </cell>
          <cell r="G1427">
            <v>0</v>
          </cell>
          <cell r="I1427">
            <v>0</v>
          </cell>
          <cell r="K1427">
            <v>0</v>
          </cell>
          <cell r="M1427">
            <v>0</v>
          </cell>
          <cell r="O1427">
            <v>0</v>
          </cell>
        </row>
        <row r="1428">
          <cell r="A1428">
            <v>1426</v>
          </cell>
          <cell r="B1428" t="str">
            <v>41-01882</v>
          </cell>
          <cell r="C1428" t="str">
            <v xml:space="preserve">케  이  블   지 하 철 거                              0.65-50P, FS(JF), 드럼감기제외, </v>
          </cell>
          <cell r="D1428" t="str">
            <v>주택.번화2</v>
          </cell>
          <cell r="E1428" t="str">
            <v>ｍ</v>
          </cell>
          <cell r="F1428">
            <v>31.321999999999999</v>
          </cell>
          <cell r="G1428">
            <v>0</v>
          </cell>
          <cell r="I1428">
            <v>0</v>
          </cell>
          <cell r="K1428">
            <v>0</v>
          </cell>
          <cell r="M1428">
            <v>0</v>
          </cell>
          <cell r="O1428">
            <v>0</v>
          </cell>
        </row>
        <row r="1429">
          <cell r="A1429">
            <v>1427</v>
          </cell>
          <cell r="B1429" t="str">
            <v>41-01884</v>
          </cell>
          <cell r="C1429" t="str">
            <v xml:space="preserve">케  이  블   지 하 철 거                              0.65-50P, FS(JF), 드럼감기제외, </v>
          </cell>
          <cell r="D1429" t="str">
            <v>통신구</v>
          </cell>
          <cell r="E1429" t="str">
            <v>ｍ</v>
          </cell>
          <cell r="F1429">
            <v>31.324000000000002</v>
          </cell>
        </row>
        <row r="1430">
          <cell r="A1430">
            <v>1428</v>
          </cell>
          <cell r="B1430" t="str">
            <v>41-01891</v>
          </cell>
          <cell r="C1430" t="str">
            <v xml:space="preserve">케  이  블   지 하 철 거                              0.65-100P, FS(JF), 드럼감기포함, </v>
          </cell>
          <cell r="D1430" t="str">
            <v>보통지</v>
          </cell>
          <cell r="E1430" t="str">
            <v>ｍ</v>
          </cell>
          <cell r="F1430">
            <v>31.131</v>
          </cell>
          <cell r="G1430">
            <v>0</v>
          </cell>
          <cell r="I1430">
            <v>0</v>
          </cell>
          <cell r="K1430">
            <v>0</v>
          </cell>
          <cell r="M1430">
            <v>0</v>
          </cell>
          <cell r="O1430">
            <v>0</v>
          </cell>
        </row>
        <row r="1431">
          <cell r="A1431">
            <v>1429</v>
          </cell>
          <cell r="B1431" t="str">
            <v>41-01892</v>
          </cell>
          <cell r="C1431" t="str">
            <v xml:space="preserve">케  이  블   지 하 철 거                              0.65-100P, FS(JF), 드럼감기포함, </v>
          </cell>
          <cell r="D1431" t="str">
            <v>주택.번화2</v>
          </cell>
          <cell r="E1431" t="str">
            <v>ｍ</v>
          </cell>
          <cell r="F1431">
            <v>31.132000000000001</v>
          </cell>
          <cell r="G1431">
            <v>0</v>
          </cell>
          <cell r="I1431">
            <v>0</v>
          </cell>
          <cell r="K1431">
            <v>0</v>
          </cell>
          <cell r="M1431">
            <v>0</v>
          </cell>
          <cell r="O1431">
            <v>0</v>
          </cell>
        </row>
        <row r="1432">
          <cell r="A1432">
            <v>1430</v>
          </cell>
          <cell r="B1432" t="str">
            <v>41-01894</v>
          </cell>
          <cell r="C1432" t="str">
            <v xml:space="preserve">케  이  블   지 하 철 거                              0.65-100P, FS(JF), 드럼감기포함, </v>
          </cell>
          <cell r="D1432" t="str">
            <v>통신구</v>
          </cell>
          <cell r="E1432" t="str">
            <v>ｍ</v>
          </cell>
          <cell r="F1432">
            <v>31.134</v>
          </cell>
        </row>
        <row r="1433">
          <cell r="A1433">
            <v>1431</v>
          </cell>
          <cell r="B1433" t="str">
            <v>41-01901</v>
          </cell>
          <cell r="C1433" t="str">
            <v xml:space="preserve">케  이  블   지 하 철 거                              0.65-100P, FS(JF), 드럼감기제외, </v>
          </cell>
          <cell r="D1433" t="str">
            <v>보통지</v>
          </cell>
          <cell r="E1433" t="str">
            <v>ｍ</v>
          </cell>
          <cell r="F1433">
            <v>31.331</v>
          </cell>
          <cell r="G1433">
            <v>0</v>
          </cell>
          <cell r="I1433">
            <v>0</v>
          </cell>
          <cell r="K1433">
            <v>0</v>
          </cell>
          <cell r="M1433">
            <v>0</v>
          </cell>
          <cell r="O1433">
            <v>0</v>
          </cell>
        </row>
        <row r="1434">
          <cell r="A1434">
            <v>1432</v>
          </cell>
          <cell r="B1434" t="str">
            <v>41-01902</v>
          </cell>
          <cell r="C1434" t="str">
            <v xml:space="preserve">케  이  블   지 하 철 거                              0.65-100P, FS(JF), 드럼감기제외, </v>
          </cell>
          <cell r="D1434" t="str">
            <v>주택.번화2</v>
          </cell>
          <cell r="E1434" t="str">
            <v>ｍ</v>
          </cell>
          <cell r="F1434">
            <v>31.332000000000001</v>
          </cell>
          <cell r="G1434">
            <v>0</v>
          </cell>
          <cell r="I1434">
            <v>0</v>
          </cell>
          <cell r="K1434">
            <v>0</v>
          </cell>
          <cell r="M1434">
            <v>0</v>
          </cell>
          <cell r="O1434">
            <v>0</v>
          </cell>
        </row>
        <row r="1435">
          <cell r="A1435">
            <v>1433</v>
          </cell>
          <cell r="B1435" t="str">
            <v>41-01904</v>
          </cell>
          <cell r="C1435" t="str">
            <v xml:space="preserve">케  이  블   지 하 철 거                              0.65-100P, FS(JF), 드럼감기제외, </v>
          </cell>
          <cell r="D1435" t="str">
            <v>통신구</v>
          </cell>
          <cell r="E1435" t="str">
            <v>ｍ</v>
          </cell>
          <cell r="F1435">
            <v>31.334</v>
          </cell>
        </row>
        <row r="1436">
          <cell r="A1436">
            <v>1434</v>
          </cell>
          <cell r="B1436" t="str">
            <v>41-01911</v>
          </cell>
          <cell r="C1436" t="str">
            <v xml:space="preserve">케  이  블   지 하 철 거                              0.65-200P, FS(JF), 드럼감기포함, </v>
          </cell>
          <cell r="D1436" t="str">
            <v>보통지</v>
          </cell>
          <cell r="E1436" t="str">
            <v>ｍ</v>
          </cell>
          <cell r="F1436">
            <v>31.131</v>
          </cell>
          <cell r="G1436">
            <v>0</v>
          </cell>
          <cell r="I1436">
            <v>0</v>
          </cell>
          <cell r="K1436">
            <v>0</v>
          </cell>
          <cell r="M1436">
            <v>0</v>
          </cell>
          <cell r="O1436">
            <v>0</v>
          </cell>
        </row>
        <row r="1437">
          <cell r="A1437">
            <v>1435</v>
          </cell>
          <cell r="B1437" t="str">
            <v>41-01912</v>
          </cell>
          <cell r="C1437" t="str">
            <v xml:space="preserve">케  이  블   지 하 철 거                              0.65-200P, FS(JF), 드럼감기포함, </v>
          </cell>
          <cell r="D1437" t="str">
            <v>주택.번화2</v>
          </cell>
          <cell r="E1437" t="str">
            <v>ｍ</v>
          </cell>
          <cell r="F1437">
            <v>31.132000000000001</v>
          </cell>
          <cell r="G1437">
            <v>0</v>
          </cell>
          <cell r="I1437">
            <v>0</v>
          </cell>
          <cell r="K1437">
            <v>0</v>
          </cell>
          <cell r="M1437">
            <v>0</v>
          </cell>
          <cell r="O1437">
            <v>0</v>
          </cell>
        </row>
        <row r="1438">
          <cell r="A1438">
            <v>1436</v>
          </cell>
          <cell r="B1438" t="str">
            <v>41-01914</v>
          </cell>
          <cell r="C1438" t="str">
            <v xml:space="preserve">케  이  블   지 하 철 거                              0.65-200P, FS(JF), 드럼감기포함, </v>
          </cell>
          <cell r="D1438" t="str">
            <v>통신구</v>
          </cell>
          <cell r="E1438" t="str">
            <v>ｍ</v>
          </cell>
          <cell r="F1438">
            <v>31.134</v>
          </cell>
        </row>
        <row r="1439">
          <cell r="A1439">
            <v>1437</v>
          </cell>
          <cell r="B1439" t="str">
            <v>41-01921</v>
          </cell>
          <cell r="C1439" t="str">
            <v xml:space="preserve">케  이  블   지 하 철 거                              0.65-200P, FS(JF), 드럼감기제외, </v>
          </cell>
          <cell r="D1439" t="str">
            <v>보통지</v>
          </cell>
          <cell r="E1439" t="str">
            <v>ｍ</v>
          </cell>
          <cell r="F1439">
            <v>31.331</v>
          </cell>
          <cell r="G1439">
            <v>0</v>
          </cell>
          <cell r="I1439">
            <v>0</v>
          </cell>
          <cell r="K1439">
            <v>0</v>
          </cell>
          <cell r="M1439">
            <v>0</v>
          </cell>
          <cell r="O1439">
            <v>0</v>
          </cell>
        </row>
        <row r="1440">
          <cell r="A1440">
            <v>1438</v>
          </cell>
          <cell r="B1440" t="str">
            <v>41-01922</v>
          </cell>
          <cell r="C1440" t="str">
            <v xml:space="preserve">케  이  블   지 하 철 거                              0.65-200P, FS(JF), 드럼감기제외, </v>
          </cell>
          <cell r="D1440" t="str">
            <v>주택.번화2</v>
          </cell>
          <cell r="E1440" t="str">
            <v>ｍ</v>
          </cell>
          <cell r="F1440">
            <v>31.332000000000001</v>
          </cell>
          <cell r="G1440">
            <v>0</v>
          </cell>
          <cell r="I1440">
            <v>0</v>
          </cell>
          <cell r="K1440">
            <v>0</v>
          </cell>
          <cell r="M1440">
            <v>0</v>
          </cell>
          <cell r="O1440">
            <v>0</v>
          </cell>
        </row>
        <row r="1441">
          <cell r="A1441">
            <v>1439</v>
          </cell>
          <cell r="B1441" t="str">
            <v>41-01924</v>
          </cell>
          <cell r="C1441" t="str">
            <v xml:space="preserve">케  이  블   지 하 철 거                              0.65-200P, FS(JF), 드럼감기제외, </v>
          </cell>
          <cell r="D1441" t="str">
            <v>통신구</v>
          </cell>
          <cell r="E1441" t="str">
            <v>ｍ</v>
          </cell>
          <cell r="F1441">
            <v>31.334</v>
          </cell>
        </row>
        <row r="1442">
          <cell r="A1442">
            <v>1440</v>
          </cell>
          <cell r="B1442" t="str">
            <v>41-01931</v>
          </cell>
          <cell r="C1442" t="str">
            <v xml:space="preserve">케  이  블   지 하 철 거                              0.65-300P, FS(JF), 드럼감기포함, </v>
          </cell>
          <cell r="D1442" t="str">
            <v>보통지</v>
          </cell>
          <cell r="E1442" t="str">
            <v>ｍ</v>
          </cell>
          <cell r="F1442">
            <v>31.131</v>
          </cell>
        </row>
        <row r="1443">
          <cell r="A1443">
            <v>1441</v>
          </cell>
          <cell r="B1443" t="str">
            <v>41-01932</v>
          </cell>
          <cell r="C1443" t="str">
            <v xml:space="preserve">케  이  블   지 하 철 거                              0.65-300P, FS(JF), 드럼감기포함, </v>
          </cell>
          <cell r="D1443" t="str">
            <v>주택.번화2</v>
          </cell>
          <cell r="E1443" t="str">
            <v>ｍ</v>
          </cell>
          <cell r="F1443">
            <v>31.132000000000001</v>
          </cell>
        </row>
        <row r="1444">
          <cell r="A1444">
            <v>1442</v>
          </cell>
          <cell r="B1444" t="str">
            <v>41-01934</v>
          </cell>
          <cell r="C1444" t="str">
            <v xml:space="preserve">케  이  블   지 하 철 거                              0.65-300P, FS(JF), 드럼감기포함, </v>
          </cell>
          <cell r="D1444" t="str">
            <v>통신구</v>
          </cell>
          <cell r="E1444" t="str">
            <v>ｍ</v>
          </cell>
          <cell r="F1444">
            <v>31.134</v>
          </cell>
        </row>
        <row r="1445">
          <cell r="A1445">
            <v>1443</v>
          </cell>
          <cell r="B1445" t="str">
            <v>41-01941</v>
          </cell>
          <cell r="C1445" t="str">
            <v xml:space="preserve">케  이  블   지 하 철 거                              0.65-300P, FS(JF), 드럼감기제외, </v>
          </cell>
          <cell r="D1445" t="str">
            <v>보통지</v>
          </cell>
          <cell r="E1445" t="str">
            <v>ｍ</v>
          </cell>
          <cell r="F1445">
            <v>31.331</v>
          </cell>
          <cell r="G1445">
            <v>0</v>
          </cell>
          <cell r="I1445">
            <v>0</v>
          </cell>
          <cell r="K1445">
            <v>0</v>
          </cell>
          <cell r="M1445">
            <v>0</v>
          </cell>
          <cell r="O1445">
            <v>0</v>
          </cell>
        </row>
        <row r="1446">
          <cell r="A1446">
            <v>1444</v>
          </cell>
          <cell r="B1446" t="str">
            <v>41-01942</v>
          </cell>
          <cell r="C1446" t="str">
            <v xml:space="preserve">케  이  블   지 하 철 거                              0.65-300P, FS(JF), 드럼감기제외, </v>
          </cell>
          <cell r="D1446" t="str">
            <v>주택.번화2</v>
          </cell>
          <cell r="E1446" t="str">
            <v>ｍ</v>
          </cell>
          <cell r="F1446">
            <v>31.332000000000001</v>
          </cell>
          <cell r="G1446">
            <v>0</v>
          </cell>
          <cell r="I1446">
            <v>0</v>
          </cell>
          <cell r="K1446">
            <v>0</v>
          </cell>
          <cell r="M1446">
            <v>0</v>
          </cell>
          <cell r="O1446">
            <v>0</v>
          </cell>
        </row>
        <row r="1447">
          <cell r="A1447">
            <v>1445</v>
          </cell>
          <cell r="B1447" t="str">
            <v>41-01944</v>
          </cell>
          <cell r="C1447" t="str">
            <v xml:space="preserve">케  이  블   지 하 철 거                              0.65-300P, FS(JF), 드럼감기제외, </v>
          </cell>
          <cell r="D1447" t="str">
            <v>통신구</v>
          </cell>
          <cell r="E1447" t="str">
            <v>ｍ</v>
          </cell>
          <cell r="F1447">
            <v>31.334</v>
          </cell>
        </row>
        <row r="1448">
          <cell r="A1448">
            <v>1446</v>
          </cell>
          <cell r="B1448" t="str">
            <v>41-01951</v>
          </cell>
          <cell r="C1448" t="str">
            <v xml:space="preserve">케  이  블   지 하 철 거                              0.65-400P, FS(JF), 드럼감기포함, </v>
          </cell>
          <cell r="D1448" t="str">
            <v>보통지</v>
          </cell>
          <cell r="E1448" t="str">
            <v>ｍ</v>
          </cell>
          <cell r="F1448">
            <v>31.140999999999998</v>
          </cell>
          <cell r="G1448">
            <v>0</v>
          </cell>
          <cell r="I1448">
            <v>0</v>
          </cell>
          <cell r="K1448">
            <v>0</v>
          </cell>
          <cell r="M1448">
            <v>0</v>
          </cell>
          <cell r="O1448">
            <v>0</v>
          </cell>
        </row>
        <row r="1449">
          <cell r="A1449">
            <v>1447</v>
          </cell>
          <cell r="B1449" t="str">
            <v>41-01952</v>
          </cell>
          <cell r="C1449" t="str">
            <v xml:space="preserve">케  이  블   지 하 철 거                              0.65-400P, FS(JF), 드럼감기포함, </v>
          </cell>
          <cell r="D1449" t="str">
            <v>주택.번화2</v>
          </cell>
          <cell r="E1449" t="str">
            <v>ｍ</v>
          </cell>
          <cell r="F1449">
            <v>31.141999999999999</v>
          </cell>
          <cell r="G1449">
            <v>0</v>
          </cell>
          <cell r="I1449">
            <v>0</v>
          </cell>
          <cell r="K1449">
            <v>0</v>
          </cell>
          <cell r="M1449">
            <v>0</v>
          </cell>
          <cell r="O1449">
            <v>0</v>
          </cell>
        </row>
        <row r="1450">
          <cell r="A1450">
            <v>1448</v>
          </cell>
          <cell r="B1450" t="str">
            <v>41-01954</v>
          </cell>
          <cell r="C1450" t="str">
            <v xml:space="preserve">케  이  블   지 하 철 거                              0.65-400P, FS(JF), 드럼감기포함, </v>
          </cell>
          <cell r="D1450" t="str">
            <v>통신구</v>
          </cell>
          <cell r="E1450" t="str">
            <v>ｍ</v>
          </cell>
          <cell r="F1450">
            <v>31.143999999999998</v>
          </cell>
        </row>
        <row r="1451">
          <cell r="A1451">
            <v>1449</v>
          </cell>
          <cell r="B1451" t="str">
            <v>41-01961</v>
          </cell>
          <cell r="C1451" t="str">
            <v xml:space="preserve">케  이  블   지 하 철 거                              0.65-400P, FS(JF), 드럼감기제외, </v>
          </cell>
          <cell r="D1451" t="str">
            <v>보통지</v>
          </cell>
          <cell r="E1451" t="str">
            <v>ｍ</v>
          </cell>
          <cell r="F1451">
            <v>31.341000000000001</v>
          </cell>
          <cell r="G1451">
            <v>0</v>
          </cell>
          <cell r="I1451">
            <v>0</v>
          </cell>
          <cell r="K1451">
            <v>0</v>
          </cell>
          <cell r="M1451">
            <v>0</v>
          </cell>
          <cell r="O1451">
            <v>0</v>
          </cell>
        </row>
        <row r="1452">
          <cell r="A1452">
            <v>1450</v>
          </cell>
          <cell r="B1452" t="str">
            <v>41-01962</v>
          </cell>
          <cell r="C1452" t="str">
            <v xml:space="preserve">케  이  블   지 하 철 거                              0.65-400P, FS(JF), 드럼감기제외, </v>
          </cell>
          <cell r="D1452" t="str">
            <v>주택.번화2</v>
          </cell>
          <cell r="E1452" t="str">
            <v>ｍ</v>
          </cell>
          <cell r="F1452">
            <v>31.341999999999999</v>
          </cell>
          <cell r="G1452">
            <v>0</v>
          </cell>
          <cell r="I1452">
            <v>0</v>
          </cell>
          <cell r="K1452">
            <v>0</v>
          </cell>
          <cell r="M1452">
            <v>0</v>
          </cell>
          <cell r="O1452">
            <v>0</v>
          </cell>
        </row>
        <row r="1453">
          <cell r="A1453">
            <v>1451</v>
          </cell>
          <cell r="B1453" t="str">
            <v>41-01964</v>
          </cell>
          <cell r="C1453" t="str">
            <v xml:space="preserve">케  이  블   지 하 철 거                              0.65-400P, FS(JF), 드럼감기제외, </v>
          </cell>
          <cell r="D1453" t="str">
            <v>통신구</v>
          </cell>
          <cell r="E1453" t="str">
            <v>ｍ</v>
          </cell>
          <cell r="F1453">
            <v>31.344000000000001</v>
          </cell>
        </row>
        <row r="1454">
          <cell r="A1454">
            <v>1452</v>
          </cell>
          <cell r="B1454" t="str">
            <v>41-01971</v>
          </cell>
          <cell r="C1454" t="str">
            <v xml:space="preserve">케  이  블   지 하 철 거                              0.65-600P, FS(JF), 드럼감기포함, </v>
          </cell>
          <cell r="D1454" t="str">
            <v>보통지</v>
          </cell>
          <cell r="E1454" t="str">
            <v>ｍ</v>
          </cell>
          <cell r="F1454">
            <v>31.140999999999998</v>
          </cell>
          <cell r="G1454">
            <v>0</v>
          </cell>
          <cell r="I1454">
            <v>0</v>
          </cell>
          <cell r="K1454">
            <v>0</v>
          </cell>
          <cell r="M1454">
            <v>0</v>
          </cell>
          <cell r="O1454">
            <v>0</v>
          </cell>
        </row>
        <row r="1455">
          <cell r="A1455">
            <v>1453</v>
          </cell>
          <cell r="B1455" t="str">
            <v>41-01972</v>
          </cell>
          <cell r="C1455" t="str">
            <v xml:space="preserve">케  이  블   지 하 철 거                              0.65-600P, FS(JF), 드럼감기포함, </v>
          </cell>
          <cell r="D1455" t="str">
            <v>주택.번화2</v>
          </cell>
          <cell r="E1455" t="str">
            <v>ｍ</v>
          </cell>
          <cell r="F1455">
            <v>31.141999999999999</v>
          </cell>
          <cell r="G1455">
            <v>0</v>
          </cell>
          <cell r="I1455">
            <v>0</v>
          </cell>
          <cell r="K1455">
            <v>0</v>
          </cell>
          <cell r="M1455">
            <v>0</v>
          </cell>
          <cell r="O1455">
            <v>0</v>
          </cell>
        </row>
        <row r="1456">
          <cell r="A1456">
            <v>1454</v>
          </cell>
          <cell r="B1456" t="str">
            <v>41-01974</v>
          </cell>
          <cell r="C1456" t="str">
            <v xml:space="preserve">케  이  블   지 하 철 거                              0.65-600P, FS(JF), 드럼감기포함, </v>
          </cell>
          <cell r="D1456" t="str">
            <v>통신구</v>
          </cell>
          <cell r="E1456" t="str">
            <v>ｍ</v>
          </cell>
          <cell r="F1456">
            <v>31.143999999999998</v>
          </cell>
        </row>
        <row r="1457">
          <cell r="A1457">
            <v>1455</v>
          </cell>
          <cell r="B1457" t="str">
            <v>41-01981</v>
          </cell>
          <cell r="C1457" t="str">
            <v xml:space="preserve">케  이  블   지 하 철 거                              0.65-600P, FS(JF), 드럼감기제외, </v>
          </cell>
          <cell r="D1457" t="str">
            <v>보통지</v>
          </cell>
          <cell r="E1457" t="str">
            <v>ｍ</v>
          </cell>
          <cell r="F1457">
            <v>31.341000000000001</v>
          </cell>
          <cell r="G1457">
            <v>0</v>
          </cell>
          <cell r="I1457">
            <v>0</v>
          </cell>
          <cell r="K1457">
            <v>0</v>
          </cell>
          <cell r="M1457">
            <v>0</v>
          </cell>
          <cell r="O1457">
            <v>0</v>
          </cell>
        </row>
        <row r="1458">
          <cell r="A1458">
            <v>1456</v>
          </cell>
          <cell r="B1458" t="str">
            <v>41-01982</v>
          </cell>
          <cell r="C1458" t="str">
            <v xml:space="preserve">케  이  블   지 하 철 거                              0.65-600P, FS(JF), 드럼감기제외, </v>
          </cell>
          <cell r="D1458" t="str">
            <v>주택.번화2</v>
          </cell>
          <cell r="E1458" t="str">
            <v>ｍ</v>
          </cell>
          <cell r="F1458">
            <v>31.341999999999999</v>
          </cell>
          <cell r="G1458">
            <v>0</v>
          </cell>
          <cell r="I1458">
            <v>0</v>
          </cell>
          <cell r="K1458">
            <v>0</v>
          </cell>
          <cell r="M1458">
            <v>0</v>
          </cell>
          <cell r="O1458">
            <v>0</v>
          </cell>
        </row>
        <row r="1459">
          <cell r="A1459">
            <v>1457</v>
          </cell>
          <cell r="B1459" t="str">
            <v>41-01984</v>
          </cell>
          <cell r="C1459" t="str">
            <v xml:space="preserve">케  이  블   지 하 철 거                              0.65-600P, FS(JF), 드럼감기제외, </v>
          </cell>
          <cell r="D1459" t="str">
            <v>통신구</v>
          </cell>
          <cell r="E1459" t="str">
            <v>ｍ</v>
          </cell>
          <cell r="F1459">
            <v>31.344000000000001</v>
          </cell>
        </row>
        <row r="1460">
          <cell r="A1460">
            <v>1458</v>
          </cell>
          <cell r="B1460" t="str">
            <v>41-01991</v>
          </cell>
          <cell r="C1460" t="str">
            <v xml:space="preserve">케  이  블   지 하 철 거                              0.65-900P, FS(JF), 드럼감기포함, </v>
          </cell>
          <cell r="D1460" t="str">
            <v>보통지</v>
          </cell>
          <cell r="E1460" t="str">
            <v>ｍ</v>
          </cell>
          <cell r="F1460">
            <v>31.140999999999998</v>
          </cell>
          <cell r="G1460">
            <v>0</v>
          </cell>
          <cell r="I1460">
            <v>0</v>
          </cell>
          <cell r="K1460">
            <v>0</v>
          </cell>
          <cell r="M1460">
            <v>0</v>
          </cell>
          <cell r="O1460">
            <v>0</v>
          </cell>
        </row>
        <row r="1461">
          <cell r="A1461">
            <v>1459</v>
          </cell>
          <cell r="B1461" t="str">
            <v>41-01992</v>
          </cell>
          <cell r="C1461" t="str">
            <v xml:space="preserve">케  이  블   지 하 철 거                              0.65-900P, FS(JF), 드럼감기포함, </v>
          </cell>
          <cell r="D1461" t="str">
            <v>주택.번화2</v>
          </cell>
          <cell r="E1461" t="str">
            <v>ｍ</v>
          </cell>
          <cell r="F1461">
            <v>31.141999999999999</v>
          </cell>
        </row>
        <row r="1462">
          <cell r="A1462">
            <v>1460</v>
          </cell>
          <cell r="B1462" t="str">
            <v>41-01994</v>
          </cell>
          <cell r="C1462" t="str">
            <v xml:space="preserve">케  이  블   지 하 철 거                              0.65-900P, FS(JF), 드럼감기포함, </v>
          </cell>
          <cell r="D1462" t="str">
            <v>통신구</v>
          </cell>
          <cell r="E1462" t="str">
            <v>ｍ</v>
          </cell>
          <cell r="F1462">
            <v>31.143999999999998</v>
          </cell>
        </row>
        <row r="1463">
          <cell r="A1463">
            <v>1461</v>
          </cell>
          <cell r="B1463" t="str">
            <v>41-02011</v>
          </cell>
          <cell r="C1463" t="str">
            <v xml:space="preserve">케  이  블   지 하 철 거                              0.65-900P, FS(JF), 드럼감기제외, </v>
          </cell>
          <cell r="D1463" t="str">
            <v>보통지</v>
          </cell>
          <cell r="E1463" t="str">
            <v>ｍ</v>
          </cell>
          <cell r="F1463">
            <v>31.341000000000001</v>
          </cell>
          <cell r="G1463">
            <v>0</v>
          </cell>
          <cell r="I1463">
            <v>0</v>
          </cell>
          <cell r="K1463">
            <v>0</v>
          </cell>
          <cell r="M1463">
            <v>0</v>
          </cell>
          <cell r="O1463">
            <v>0</v>
          </cell>
        </row>
        <row r="1464">
          <cell r="A1464">
            <v>1462</v>
          </cell>
          <cell r="B1464" t="str">
            <v>41-02012</v>
          </cell>
          <cell r="C1464" t="str">
            <v xml:space="preserve">케  이  블   지 하 철 거                              0.65-900P, FS(JF), 드럼감기제외, </v>
          </cell>
          <cell r="D1464" t="str">
            <v>주택.번화2</v>
          </cell>
          <cell r="E1464" t="str">
            <v>ｍ</v>
          </cell>
          <cell r="F1464">
            <v>31.341999999999999</v>
          </cell>
        </row>
        <row r="1465">
          <cell r="A1465">
            <v>1463</v>
          </cell>
          <cell r="B1465" t="str">
            <v>41-02014</v>
          </cell>
          <cell r="C1465" t="str">
            <v xml:space="preserve">케  이  블   지 하 철 거                              0.65-900P, FS(JF), 드럼감기제외, </v>
          </cell>
          <cell r="D1465" t="str">
            <v>통신구</v>
          </cell>
          <cell r="E1465" t="str">
            <v>ｍ</v>
          </cell>
          <cell r="F1465">
            <v>31.344000000000001</v>
          </cell>
        </row>
        <row r="1466">
          <cell r="A1466">
            <v>1464</v>
          </cell>
          <cell r="B1466" t="str">
            <v>41-02021</v>
          </cell>
          <cell r="C1466" t="str">
            <v xml:space="preserve">케  이  블   지 하 철 거                              0.65-1200P, FS(JF), 드럼감기포함, </v>
          </cell>
          <cell r="D1466" t="str">
            <v>보통지</v>
          </cell>
          <cell r="E1466" t="str">
            <v>ｍ</v>
          </cell>
          <cell r="F1466">
            <v>31.151</v>
          </cell>
        </row>
        <row r="1467">
          <cell r="A1467">
            <v>1465</v>
          </cell>
          <cell r="B1467" t="str">
            <v>41-02022</v>
          </cell>
          <cell r="C1467" t="str">
            <v xml:space="preserve">케  이  블   지 하 철 거                              0.65-1200P, FS(JF), 드럼감기포함, </v>
          </cell>
          <cell r="D1467" t="str">
            <v>주택.번화2</v>
          </cell>
          <cell r="E1467" t="str">
            <v>ｍ</v>
          </cell>
          <cell r="F1467">
            <v>31.152000000000001</v>
          </cell>
        </row>
        <row r="1468">
          <cell r="A1468">
            <v>1466</v>
          </cell>
          <cell r="B1468" t="str">
            <v>41-02024</v>
          </cell>
          <cell r="C1468" t="str">
            <v xml:space="preserve">케  이  블   지 하 철 거                              0.65-1200P, FS(JF), 드럼감기포함, </v>
          </cell>
          <cell r="D1468" t="str">
            <v>통신구</v>
          </cell>
          <cell r="E1468" t="str">
            <v>ｍ</v>
          </cell>
          <cell r="F1468">
            <v>31.154</v>
          </cell>
        </row>
        <row r="1469">
          <cell r="A1469">
            <v>1467</v>
          </cell>
          <cell r="B1469" t="str">
            <v>41-02031</v>
          </cell>
          <cell r="C1469" t="str">
            <v xml:space="preserve">케  이  블   지 하 철 거                              0.65-1200P, FS(JF), 드럼감기제외, </v>
          </cell>
          <cell r="D1469" t="str">
            <v>보통지</v>
          </cell>
          <cell r="E1469" t="str">
            <v>ｍ</v>
          </cell>
          <cell r="F1469">
            <v>31.350999999999999</v>
          </cell>
        </row>
        <row r="1470">
          <cell r="A1470">
            <v>1468</v>
          </cell>
          <cell r="B1470" t="str">
            <v>41-02032</v>
          </cell>
          <cell r="C1470" t="str">
            <v xml:space="preserve">케  이  블   지 하 철 거                              0.65-1200P, FS(JF), 드럼감기제외, </v>
          </cell>
          <cell r="D1470" t="str">
            <v>주택.번화2</v>
          </cell>
          <cell r="E1470" t="str">
            <v>ｍ</v>
          </cell>
          <cell r="F1470">
            <v>31.352</v>
          </cell>
        </row>
        <row r="1471">
          <cell r="A1471">
            <v>1469</v>
          </cell>
          <cell r="B1471" t="str">
            <v>41-02034</v>
          </cell>
          <cell r="C1471" t="str">
            <v xml:space="preserve">케  이  블   지 하 철 거                              0.65-1200P, FS(JF), 드럼감기제외, </v>
          </cell>
          <cell r="D1471" t="str">
            <v>통신구</v>
          </cell>
          <cell r="E1471" t="str">
            <v>ｍ</v>
          </cell>
          <cell r="F1471">
            <v>31.353999999999999</v>
          </cell>
        </row>
        <row r="1472">
          <cell r="A1472">
            <v>1470</v>
          </cell>
          <cell r="B1472" t="str">
            <v>41-02041</v>
          </cell>
          <cell r="C1472" t="str">
            <v xml:space="preserve">케  이  블   지 하 철 거                              0.9-15P, FS(JF), 드럼감기포함, </v>
          </cell>
          <cell r="D1472" t="str">
            <v>보통지</v>
          </cell>
          <cell r="E1472" t="str">
            <v>ｍ</v>
          </cell>
          <cell r="F1472">
            <v>31.111000000000001</v>
          </cell>
        </row>
        <row r="1473">
          <cell r="A1473">
            <v>1471</v>
          </cell>
          <cell r="B1473" t="str">
            <v>41-02042</v>
          </cell>
          <cell r="C1473" t="str">
            <v xml:space="preserve">케  이  블   지 하 철 거                              0.9-15P, FS(JF), 드럼감기포함, </v>
          </cell>
          <cell r="D1473" t="str">
            <v>주택.번화2</v>
          </cell>
          <cell r="E1473" t="str">
            <v>ｍ</v>
          </cell>
          <cell r="F1473">
            <v>31.111999999999998</v>
          </cell>
        </row>
        <row r="1474">
          <cell r="A1474">
            <v>1472</v>
          </cell>
          <cell r="B1474" t="str">
            <v>41-02044</v>
          </cell>
          <cell r="C1474" t="str">
            <v xml:space="preserve">케  이  블   지 하 철 거                              0.9-15P, FS(JF), 드럼감기포함, </v>
          </cell>
          <cell r="D1474" t="str">
            <v>통신구</v>
          </cell>
          <cell r="E1474" t="str">
            <v>ｍ</v>
          </cell>
          <cell r="F1474">
            <v>31.114000000000001</v>
          </cell>
        </row>
        <row r="1475">
          <cell r="A1475">
            <v>1473</v>
          </cell>
          <cell r="B1475" t="str">
            <v>41-02051</v>
          </cell>
          <cell r="C1475" t="str">
            <v xml:space="preserve">케  이  블   지 하 철 거                              0.9-15P, FS(JF), 드럼감기제외, </v>
          </cell>
          <cell r="D1475" t="str">
            <v>보통지</v>
          </cell>
          <cell r="E1475" t="str">
            <v>ｍ</v>
          </cell>
          <cell r="F1475">
            <v>31.311</v>
          </cell>
        </row>
        <row r="1476">
          <cell r="A1476">
            <v>1474</v>
          </cell>
          <cell r="B1476" t="str">
            <v>41-02052</v>
          </cell>
          <cell r="C1476" t="str">
            <v xml:space="preserve">케  이  블   지 하 철 거                              0.9-15P, FS(JF), 드럼감기제외, </v>
          </cell>
          <cell r="D1476" t="str">
            <v>주택.번화2</v>
          </cell>
          <cell r="E1476" t="str">
            <v>ｍ</v>
          </cell>
          <cell r="F1476">
            <v>31.312000000000001</v>
          </cell>
        </row>
        <row r="1477">
          <cell r="A1477">
            <v>1475</v>
          </cell>
          <cell r="B1477" t="str">
            <v>41-02054</v>
          </cell>
          <cell r="C1477" t="str">
            <v xml:space="preserve">케  이  블   지 하 철 거                              0.9-15P, FS(JF), 드럼감기제외, </v>
          </cell>
          <cell r="D1477" t="str">
            <v>통신구</v>
          </cell>
          <cell r="E1477" t="str">
            <v>ｍ</v>
          </cell>
          <cell r="F1477">
            <v>31.314</v>
          </cell>
        </row>
        <row r="1478">
          <cell r="A1478">
            <v>1476</v>
          </cell>
          <cell r="B1478" t="str">
            <v>41-02061</v>
          </cell>
          <cell r="C1478" t="str">
            <v xml:space="preserve">케  이  블   지 하 철 거                              0.9-25P, FS(JF), 드럼감기포함, </v>
          </cell>
          <cell r="D1478" t="str">
            <v>보통지</v>
          </cell>
          <cell r="E1478" t="str">
            <v>ｍ</v>
          </cell>
          <cell r="F1478">
            <v>31.120999999999999</v>
          </cell>
        </row>
        <row r="1479">
          <cell r="A1479">
            <v>1477</v>
          </cell>
          <cell r="B1479" t="str">
            <v>41-02062</v>
          </cell>
          <cell r="C1479" t="str">
            <v xml:space="preserve">케  이  블   지 하 철 거                              0.9-25P, FS(JF), 드럼감기포함, </v>
          </cell>
          <cell r="D1479" t="str">
            <v>주택.번화2</v>
          </cell>
          <cell r="E1479" t="str">
            <v>ｍ</v>
          </cell>
          <cell r="F1479">
            <v>31.122</v>
          </cell>
        </row>
        <row r="1480">
          <cell r="A1480">
            <v>1478</v>
          </cell>
          <cell r="B1480" t="str">
            <v>41-02064</v>
          </cell>
          <cell r="C1480" t="str">
            <v xml:space="preserve">케  이  블   지 하 철 거                              0.9-25P, FS(JF), 드럼감기포함, </v>
          </cell>
          <cell r="D1480" t="str">
            <v>통신구</v>
          </cell>
          <cell r="E1480" t="str">
            <v>ｍ</v>
          </cell>
          <cell r="F1480">
            <v>31.123999999999999</v>
          </cell>
        </row>
        <row r="1481">
          <cell r="A1481">
            <v>1479</v>
          </cell>
          <cell r="B1481" t="str">
            <v>41-02071</v>
          </cell>
          <cell r="C1481" t="str">
            <v xml:space="preserve">케  이  블   지 하 철 거                              0.9-25P, FS(JF), 드럼감기제외, </v>
          </cell>
          <cell r="D1481" t="str">
            <v>보통지</v>
          </cell>
          <cell r="E1481" t="str">
            <v>ｍ</v>
          </cell>
          <cell r="F1481">
            <v>31.321000000000002</v>
          </cell>
          <cell r="G1481">
            <v>0</v>
          </cell>
          <cell r="I1481">
            <v>0</v>
          </cell>
          <cell r="K1481">
            <v>0</v>
          </cell>
          <cell r="M1481">
            <v>0</v>
          </cell>
          <cell r="O1481">
            <v>0</v>
          </cell>
        </row>
        <row r="1482">
          <cell r="A1482">
            <v>1480</v>
          </cell>
          <cell r="B1482" t="str">
            <v>41-02072</v>
          </cell>
          <cell r="C1482" t="str">
            <v xml:space="preserve">케  이  블   지 하 철 거                              0.9-25P, FS(JF), 드럼감기제외, </v>
          </cell>
          <cell r="D1482" t="str">
            <v>주택.번화2</v>
          </cell>
          <cell r="E1482" t="str">
            <v>ｍ</v>
          </cell>
          <cell r="F1482">
            <v>31.321999999999999</v>
          </cell>
        </row>
        <row r="1483">
          <cell r="A1483">
            <v>1481</v>
          </cell>
          <cell r="B1483" t="str">
            <v>41-02074</v>
          </cell>
          <cell r="C1483" t="str">
            <v xml:space="preserve">케  이  블   지 하 철 거                              0.9-25P, FS(JF), 드럼감기제외, </v>
          </cell>
          <cell r="D1483" t="str">
            <v>통신구</v>
          </cell>
          <cell r="E1483" t="str">
            <v>ｍ</v>
          </cell>
          <cell r="F1483">
            <v>31.324000000000002</v>
          </cell>
        </row>
        <row r="1484">
          <cell r="A1484">
            <v>1482</v>
          </cell>
          <cell r="B1484" t="str">
            <v>41-02081</v>
          </cell>
          <cell r="C1484" t="str">
            <v xml:space="preserve">케  이  블   지 하 철 거                              0.9-50P, FS(JF), 드럼감기포함, </v>
          </cell>
          <cell r="D1484" t="str">
            <v>보통지</v>
          </cell>
          <cell r="E1484" t="str">
            <v>ｍ</v>
          </cell>
          <cell r="F1484">
            <v>31.120999999999999</v>
          </cell>
        </row>
        <row r="1485">
          <cell r="A1485">
            <v>1483</v>
          </cell>
          <cell r="B1485" t="str">
            <v>41-02082</v>
          </cell>
          <cell r="C1485" t="str">
            <v xml:space="preserve">케  이  블   지 하 철 거                              0.9-50P, FS(JF), 드럼감기포함, </v>
          </cell>
          <cell r="D1485" t="str">
            <v>주택.번화2</v>
          </cell>
          <cell r="E1485" t="str">
            <v>ｍ</v>
          </cell>
          <cell r="F1485">
            <v>31.122</v>
          </cell>
        </row>
        <row r="1486">
          <cell r="A1486">
            <v>1484</v>
          </cell>
          <cell r="B1486" t="str">
            <v>41-02084</v>
          </cell>
          <cell r="C1486" t="str">
            <v xml:space="preserve">케  이  블   지 하 철 거                              0.9-50P, FS(JF), 드럼감기포함, </v>
          </cell>
          <cell r="D1486" t="str">
            <v>통신구</v>
          </cell>
          <cell r="E1486" t="str">
            <v>ｍ</v>
          </cell>
          <cell r="F1486">
            <v>31.123999999999999</v>
          </cell>
        </row>
        <row r="1487">
          <cell r="A1487">
            <v>1485</v>
          </cell>
          <cell r="B1487" t="str">
            <v>41-02091</v>
          </cell>
          <cell r="C1487" t="str">
            <v xml:space="preserve">케  이  블   지 하 철 거                              0.9-50P, FS(JF), 드럼감기제외, </v>
          </cell>
          <cell r="D1487" t="str">
            <v>보통지</v>
          </cell>
          <cell r="E1487" t="str">
            <v>ｍ</v>
          </cell>
          <cell r="F1487">
            <v>31.321000000000002</v>
          </cell>
          <cell r="G1487">
            <v>0</v>
          </cell>
          <cell r="I1487">
            <v>0</v>
          </cell>
          <cell r="K1487">
            <v>0</v>
          </cell>
          <cell r="M1487">
            <v>0</v>
          </cell>
          <cell r="O1487">
            <v>0</v>
          </cell>
        </row>
        <row r="1488">
          <cell r="A1488">
            <v>1486</v>
          </cell>
          <cell r="B1488" t="str">
            <v>41-02092</v>
          </cell>
          <cell r="C1488" t="str">
            <v xml:space="preserve">케  이  블   지 하 철 거                              0.9-50P, FS(JF), 드럼감기제외, </v>
          </cell>
          <cell r="D1488" t="str">
            <v>주택.번화2</v>
          </cell>
          <cell r="E1488" t="str">
            <v>ｍ</v>
          </cell>
          <cell r="F1488">
            <v>31.321999999999999</v>
          </cell>
          <cell r="G1488">
            <v>0</v>
          </cell>
          <cell r="I1488">
            <v>0</v>
          </cell>
          <cell r="K1488">
            <v>0</v>
          </cell>
          <cell r="M1488">
            <v>0</v>
          </cell>
          <cell r="O1488">
            <v>0</v>
          </cell>
        </row>
        <row r="1489">
          <cell r="A1489">
            <v>1487</v>
          </cell>
          <cell r="B1489" t="str">
            <v>41-02094</v>
          </cell>
          <cell r="C1489" t="str">
            <v xml:space="preserve">케  이  블   지 하 철 거                              0.9-50P, FS(JF), 드럼감기제외, </v>
          </cell>
          <cell r="D1489" t="str">
            <v>통신구</v>
          </cell>
          <cell r="E1489" t="str">
            <v>ｍ</v>
          </cell>
          <cell r="F1489">
            <v>31.324000000000002</v>
          </cell>
        </row>
        <row r="1490">
          <cell r="A1490">
            <v>1488</v>
          </cell>
          <cell r="B1490" t="str">
            <v>41-02101</v>
          </cell>
          <cell r="C1490" t="str">
            <v xml:space="preserve">케  이  블   지 하 철 거                              0.9-100P, FS(JF), 드럼감기포함, </v>
          </cell>
          <cell r="D1490" t="str">
            <v>보통지</v>
          </cell>
          <cell r="E1490" t="str">
            <v>ｍ</v>
          </cell>
          <cell r="F1490">
            <v>31.131</v>
          </cell>
          <cell r="G1490">
            <v>0</v>
          </cell>
          <cell r="I1490">
            <v>0</v>
          </cell>
          <cell r="K1490">
            <v>0</v>
          </cell>
          <cell r="M1490">
            <v>0</v>
          </cell>
          <cell r="O1490">
            <v>0</v>
          </cell>
        </row>
        <row r="1491">
          <cell r="A1491">
            <v>1489</v>
          </cell>
          <cell r="B1491" t="str">
            <v>41-02102</v>
          </cell>
          <cell r="C1491" t="str">
            <v xml:space="preserve">케  이  블   지 하 철 거                              0.9-100P, FS(JF), 드럼감기포함, </v>
          </cell>
          <cell r="D1491" t="str">
            <v>주택.번화2</v>
          </cell>
          <cell r="E1491" t="str">
            <v>ｍ</v>
          </cell>
          <cell r="F1491">
            <v>31.132000000000001</v>
          </cell>
          <cell r="G1491">
            <v>0</v>
          </cell>
          <cell r="I1491">
            <v>0</v>
          </cell>
          <cell r="K1491">
            <v>0</v>
          </cell>
          <cell r="M1491">
            <v>0</v>
          </cell>
          <cell r="O1491">
            <v>0</v>
          </cell>
        </row>
        <row r="1492">
          <cell r="A1492">
            <v>1490</v>
          </cell>
          <cell r="B1492" t="str">
            <v>41-02104</v>
          </cell>
          <cell r="C1492" t="str">
            <v xml:space="preserve">케  이  블   지 하 철 거                              0.9-100P, FS(JF), 드럼감기포함, </v>
          </cell>
          <cell r="D1492" t="str">
            <v>통신구</v>
          </cell>
          <cell r="E1492" t="str">
            <v>ｍ</v>
          </cell>
          <cell r="F1492">
            <v>31.134</v>
          </cell>
        </row>
        <row r="1493">
          <cell r="A1493">
            <v>1491</v>
          </cell>
          <cell r="B1493" t="str">
            <v>41-02111</v>
          </cell>
          <cell r="C1493" t="str">
            <v xml:space="preserve">케  이  블   지 하 철 거                              0.9-100P, FS(JF), 드럼감기제외, </v>
          </cell>
          <cell r="D1493" t="str">
            <v>보통지</v>
          </cell>
          <cell r="E1493" t="str">
            <v>ｍ</v>
          </cell>
          <cell r="F1493">
            <v>31.331</v>
          </cell>
          <cell r="G1493">
            <v>0</v>
          </cell>
          <cell r="I1493">
            <v>0</v>
          </cell>
          <cell r="K1493">
            <v>0</v>
          </cell>
          <cell r="M1493">
            <v>0</v>
          </cell>
          <cell r="O1493">
            <v>0</v>
          </cell>
        </row>
        <row r="1494">
          <cell r="A1494">
            <v>1492</v>
          </cell>
          <cell r="B1494" t="str">
            <v>41-02112</v>
          </cell>
          <cell r="C1494" t="str">
            <v xml:space="preserve">케  이  블   지 하 철 거                              0.9-100P, FS(JF), 드럼감기제외, </v>
          </cell>
          <cell r="D1494" t="str">
            <v>주택.번화2</v>
          </cell>
          <cell r="E1494" t="str">
            <v>ｍ</v>
          </cell>
          <cell r="F1494">
            <v>31.332000000000001</v>
          </cell>
          <cell r="G1494">
            <v>0</v>
          </cell>
          <cell r="I1494">
            <v>0</v>
          </cell>
          <cell r="K1494">
            <v>0</v>
          </cell>
          <cell r="M1494">
            <v>0</v>
          </cell>
          <cell r="O1494">
            <v>0</v>
          </cell>
        </row>
        <row r="1495">
          <cell r="A1495">
            <v>1493</v>
          </cell>
          <cell r="B1495" t="str">
            <v>41-02114</v>
          </cell>
          <cell r="C1495" t="str">
            <v xml:space="preserve">케  이  블   지 하 철 거                              0.9-100P, FS(JF), 드럼감기제외, </v>
          </cell>
          <cell r="D1495" t="str">
            <v>통신구</v>
          </cell>
          <cell r="E1495" t="str">
            <v>ｍ</v>
          </cell>
          <cell r="F1495">
            <v>31.334</v>
          </cell>
        </row>
        <row r="1496">
          <cell r="A1496">
            <v>1494</v>
          </cell>
          <cell r="B1496" t="str">
            <v>41-02121</v>
          </cell>
          <cell r="C1496" t="str">
            <v xml:space="preserve">케  이  블   지 하 철 거                              0.9-200P, FS(JF), 드럼감기포함, </v>
          </cell>
          <cell r="D1496" t="str">
            <v>보통지</v>
          </cell>
          <cell r="E1496" t="str">
            <v>ｍ</v>
          </cell>
          <cell r="F1496">
            <v>31.131</v>
          </cell>
          <cell r="G1496">
            <v>0</v>
          </cell>
          <cell r="I1496">
            <v>0</v>
          </cell>
          <cell r="K1496">
            <v>0</v>
          </cell>
          <cell r="M1496">
            <v>0</v>
          </cell>
          <cell r="O1496">
            <v>0</v>
          </cell>
        </row>
        <row r="1497">
          <cell r="A1497">
            <v>1495</v>
          </cell>
          <cell r="B1497" t="str">
            <v>41-02122</v>
          </cell>
          <cell r="C1497" t="str">
            <v xml:space="preserve">케  이  블   지 하 철 거                              0.9-200P, FS(JF), 드럼감기포함, </v>
          </cell>
          <cell r="D1497" t="str">
            <v>주택.번화2</v>
          </cell>
          <cell r="E1497" t="str">
            <v>ｍ</v>
          </cell>
          <cell r="F1497">
            <v>31.132000000000001</v>
          </cell>
          <cell r="G1497">
            <v>0</v>
          </cell>
          <cell r="I1497">
            <v>0</v>
          </cell>
          <cell r="K1497">
            <v>0</v>
          </cell>
          <cell r="M1497">
            <v>0</v>
          </cell>
          <cell r="O1497">
            <v>0</v>
          </cell>
        </row>
        <row r="1498">
          <cell r="A1498">
            <v>1496</v>
          </cell>
          <cell r="B1498" t="str">
            <v>41-02124</v>
          </cell>
          <cell r="C1498" t="str">
            <v xml:space="preserve">케  이  블   지 하 철 거                              0.9-200P, FS(JF), 드럼감기포함, </v>
          </cell>
          <cell r="D1498" t="str">
            <v>통신구</v>
          </cell>
          <cell r="E1498" t="str">
            <v>ｍ</v>
          </cell>
          <cell r="F1498">
            <v>31.134</v>
          </cell>
        </row>
        <row r="1499">
          <cell r="A1499">
            <v>1497</v>
          </cell>
          <cell r="B1499" t="str">
            <v>41-02131</v>
          </cell>
          <cell r="C1499" t="str">
            <v xml:space="preserve">케  이  블   지 하 철 거                              0.9-200P, FS(JF), 드럼감기제외, </v>
          </cell>
          <cell r="D1499" t="str">
            <v>보통지</v>
          </cell>
          <cell r="E1499" t="str">
            <v>ｍ</v>
          </cell>
          <cell r="F1499">
            <v>31.331</v>
          </cell>
          <cell r="G1499">
            <v>0</v>
          </cell>
          <cell r="I1499">
            <v>0</v>
          </cell>
          <cell r="K1499">
            <v>0</v>
          </cell>
          <cell r="M1499">
            <v>0</v>
          </cell>
          <cell r="O1499">
            <v>0</v>
          </cell>
        </row>
        <row r="1500">
          <cell r="A1500">
            <v>1498</v>
          </cell>
          <cell r="B1500" t="str">
            <v>41-02132</v>
          </cell>
          <cell r="C1500" t="str">
            <v xml:space="preserve">케  이  블   지 하 철 거                              0.9-200P, FS(JF), 드럼감기제외, </v>
          </cell>
          <cell r="D1500" t="str">
            <v>주택.번화2</v>
          </cell>
          <cell r="E1500" t="str">
            <v>ｍ</v>
          </cell>
          <cell r="F1500">
            <v>31.332000000000001</v>
          </cell>
          <cell r="G1500">
            <v>0</v>
          </cell>
          <cell r="I1500">
            <v>0</v>
          </cell>
          <cell r="K1500">
            <v>0</v>
          </cell>
          <cell r="M1500">
            <v>0</v>
          </cell>
          <cell r="O1500">
            <v>0</v>
          </cell>
        </row>
        <row r="1501">
          <cell r="A1501">
            <v>1499</v>
          </cell>
          <cell r="B1501" t="str">
            <v>41-02134</v>
          </cell>
          <cell r="C1501" t="str">
            <v xml:space="preserve">케  이  블   지 하 철 거                              0.9-200P, FS(JF), 드럼감기제외, </v>
          </cell>
          <cell r="D1501" t="str">
            <v>통신구</v>
          </cell>
          <cell r="E1501" t="str">
            <v>ｍ</v>
          </cell>
          <cell r="F1501">
            <v>31.334</v>
          </cell>
        </row>
        <row r="1502">
          <cell r="A1502">
            <v>1500</v>
          </cell>
          <cell r="B1502" t="str">
            <v>41-02141</v>
          </cell>
          <cell r="C1502" t="str">
            <v xml:space="preserve">케  이  블   지 하 철 거                              0.9-300P, FS(JF), 드럼감기포함, </v>
          </cell>
          <cell r="D1502" t="str">
            <v>보통지</v>
          </cell>
          <cell r="E1502" t="str">
            <v>ｍ</v>
          </cell>
          <cell r="F1502">
            <v>31.131</v>
          </cell>
        </row>
        <row r="1503">
          <cell r="A1503">
            <v>1501</v>
          </cell>
          <cell r="B1503" t="str">
            <v>41-02142</v>
          </cell>
          <cell r="C1503" t="str">
            <v xml:space="preserve">케  이  블   지 하 철 거                              0.9-300P, FS(JF), 드럼감기포함, </v>
          </cell>
          <cell r="D1503" t="str">
            <v>주택.번화2</v>
          </cell>
          <cell r="E1503" t="str">
            <v>ｍ</v>
          </cell>
          <cell r="F1503">
            <v>31.132000000000001</v>
          </cell>
        </row>
        <row r="1504">
          <cell r="A1504">
            <v>1502</v>
          </cell>
          <cell r="B1504" t="str">
            <v>41-02144</v>
          </cell>
          <cell r="C1504" t="str">
            <v xml:space="preserve">케  이  블   지 하 철 거                              0.9-300P, FS(JF), 드럼감기포함, </v>
          </cell>
          <cell r="D1504" t="str">
            <v>통신구</v>
          </cell>
          <cell r="E1504" t="str">
            <v>ｍ</v>
          </cell>
          <cell r="F1504">
            <v>31.134</v>
          </cell>
        </row>
        <row r="1505">
          <cell r="A1505">
            <v>1503</v>
          </cell>
          <cell r="B1505" t="str">
            <v>41-02151</v>
          </cell>
          <cell r="C1505" t="str">
            <v xml:space="preserve">케  이  블   지 하 철 거                              0.9-300P, FS(JF), 드럼감기제외, </v>
          </cell>
          <cell r="D1505" t="str">
            <v>보통지</v>
          </cell>
          <cell r="E1505" t="str">
            <v>ｍ</v>
          </cell>
          <cell r="F1505">
            <v>31.331</v>
          </cell>
          <cell r="G1505">
            <v>0</v>
          </cell>
          <cell r="I1505">
            <v>0</v>
          </cell>
          <cell r="K1505">
            <v>0</v>
          </cell>
          <cell r="M1505">
            <v>0</v>
          </cell>
          <cell r="O1505">
            <v>0</v>
          </cell>
        </row>
        <row r="1506">
          <cell r="A1506">
            <v>1504</v>
          </cell>
          <cell r="B1506" t="str">
            <v>41-02152</v>
          </cell>
          <cell r="C1506" t="str">
            <v xml:space="preserve">케  이  블   지 하 철 거                              0.9-300P, FS(JF), 드럼감기제외, </v>
          </cell>
          <cell r="D1506" t="str">
            <v>주택.번화2</v>
          </cell>
          <cell r="E1506" t="str">
            <v>ｍ</v>
          </cell>
          <cell r="F1506">
            <v>31.332000000000001</v>
          </cell>
          <cell r="G1506">
            <v>0</v>
          </cell>
          <cell r="I1506">
            <v>0</v>
          </cell>
          <cell r="K1506">
            <v>0</v>
          </cell>
          <cell r="M1506">
            <v>0</v>
          </cell>
          <cell r="O1506">
            <v>0</v>
          </cell>
        </row>
        <row r="1507">
          <cell r="A1507">
            <v>1505</v>
          </cell>
          <cell r="B1507" t="str">
            <v>41-02154</v>
          </cell>
          <cell r="C1507" t="str">
            <v xml:space="preserve">케  이  블   지 하 철 거                              0.9-300P, FS(JF), 드럼감기제외, </v>
          </cell>
          <cell r="D1507" t="str">
            <v>통신구</v>
          </cell>
          <cell r="E1507" t="str">
            <v>ｍ</v>
          </cell>
          <cell r="F1507">
            <v>31.334</v>
          </cell>
        </row>
        <row r="1508">
          <cell r="A1508">
            <v>1506</v>
          </cell>
          <cell r="B1508" t="str">
            <v>41-02161</v>
          </cell>
          <cell r="C1508" t="str">
            <v xml:space="preserve">케  이  블   지 하 철 거                              0.9-400P, FS(JF), 드럼감기포함, </v>
          </cell>
          <cell r="D1508" t="str">
            <v>보통지</v>
          </cell>
          <cell r="E1508" t="str">
            <v>ｍ</v>
          </cell>
          <cell r="F1508">
            <v>31.140999999999998</v>
          </cell>
          <cell r="G1508">
            <v>0</v>
          </cell>
          <cell r="I1508">
            <v>0</v>
          </cell>
          <cell r="K1508">
            <v>0</v>
          </cell>
          <cell r="M1508">
            <v>0</v>
          </cell>
          <cell r="O1508">
            <v>0</v>
          </cell>
        </row>
        <row r="1509">
          <cell r="A1509">
            <v>1507</v>
          </cell>
          <cell r="B1509" t="str">
            <v>41-02162</v>
          </cell>
          <cell r="C1509" t="str">
            <v xml:space="preserve">케  이  블   지 하 철 거                              0.9-400P, FS(JF), 드럼감기포함, </v>
          </cell>
          <cell r="D1509" t="str">
            <v>주택.번화2</v>
          </cell>
          <cell r="E1509" t="str">
            <v>ｍ</v>
          </cell>
          <cell r="F1509">
            <v>31.141999999999999</v>
          </cell>
          <cell r="G1509">
            <v>0</v>
          </cell>
          <cell r="I1509">
            <v>0</v>
          </cell>
          <cell r="K1509">
            <v>0</v>
          </cell>
          <cell r="M1509">
            <v>0</v>
          </cell>
          <cell r="O1509">
            <v>0</v>
          </cell>
        </row>
        <row r="1510">
          <cell r="A1510">
            <v>1508</v>
          </cell>
          <cell r="B1510" t="str">
            <v>41-02164</v>
          </cell>
          <cell r="C1510" t="str">
            <v xml:space="preserve">케  이  블   지 하 철 거                              0.9-400P, FS(JF), 드럼감기포함, </v>
          </cell>
          <cell r="D1510" t="str">
            <v>통신구</v>
          </cell>
          <cell r="E1510" t="str">
            <v>ｍ</v>
          </cell>
          <cell r="F1510">
            <v>31.143999999999998</v>
          </cell>
        </row>
        <row r="1511">
          <cell r="A1511">
            <v>1509</v>
          </cell>
          <cell r="B1511" t="str">
            <v>41-02171</v>
          </cell>
          <cell r="C1511" t="str">
            <v xml:space="preserve">케  이  블   지 하 철 거                              0.9-400P, FS(JF), 드럼감기제외, </v>
          </cell>
          <cell r="D1511" t="str">
            <v>보통지</v>
          </cell>
          <cell r="E1511" t="str">
            <v>ｍ</v>
          </cell>
          <cell r="F1511">
            <v>31.341000000000001</v>
          </cell>
          <cell r="G1511">
            <v>0</v>
          </cell>
          <cell r="I1511">
            <v>0</v>
          </cell>
          <cell r="K1511">
            <v>0</v>
          </cell>
          <cell r="M1511">
            <v>0</v>
          </cell>
          <cell r="O1511">
            <v>0</v>
          </cell>
        </row>
        <row r="1512">
          <cell r="A1512">
            <v>1510</v>
          </cell>
          <cell r="B1512" t="str">
            <v>41-02172</v>
          </cell>
          <cell r="C1512" t="str">
            <v xml:space="preserve">케  이  블   지 하 철 거                              0.9-400P, FS(JF), 드럼감기제외, </v>
          </cell>
          <cell r="D1512" t="str">
            <v>주택.번화2</v>
          </cell>
          <cell r="E1512" t="str">
            <v>ｍ</v>
          </cell>
          <cell r="F1512">
            <v>31.341999999999999</v>
          </cell>
          <cell r="G1512">
            <v>0</v>
          </cell>
          <cell r="I1512">
            <v>0</v>
          </cell>
          <cell r="K1512">
            <v>0</v>
          </cell>
          <cell r="M1512">
            <v>0</v>
          </cell>
          <cell r="O1512">
            <v>0</v>
          </cell>
        </row>
        <row r="1513">
          <cell r="A1513">
            <v>1511</v>
          </cell>
          <cell r="B1513" t="str">
            <v>41-02174</v>
          </cell>
          <cell r="C1513" t="str">
            <v xml:space="preserve">케  이  블   지 하 철 거                              0.9-400P, FS(JF), 드럼감기제외, </v>
          </cell>
          <cell r="D1513" t="str">
            <v>통신구</v>
          </cell>
          <cell r="E1513" t="str">
            <v>ｍ</v>
          </cell>
          <cell r="F1513">
            <v>31.344000000000001</v>
          </cell>
        </row>
        <row r="1514">
          <cell r="A1514">
            <v>1512</v>
          </cell>
          <cell r="B1514" t="str">
            <v>41-02181</v>
          </cell>
          <cell r="C1514" t="str">
            <v xml:space="preserve">케  이  블   지 하 철 거                              0.9-600P, FS(JF), 드럼감기포함, </v>
          </cell>
          <cell r="D1514" t="str">
            <v>보통지</v>
          </cell>
          <cell r="E1514" t="str">
            <v>ｍ</v>
          </cell>
          <cell r="F1514">
            <v>31.140999999999998</v>
          </cell>
          <cell r="G1514">
            <v>0</v>
          </cell>
          <cell r="I1514">
            <v>0</v>
          </cell>
          <cell r="K1514">
            <v>0</v>
          </cell>
          <cell r="M1514">
            <v>0</v>
          </cell>
          <cell r="O1514">
            <v>0</v>
          </cell>
        </row>
        <row r="1515">
          <cell r="A1515">
            <v>1513</v>
          </cell>
          <cell r="B1515" t="str">
            <v>41-02182</v>
          </cell>
          <cell r="C1515" t="str">
            <v xml:space="preserve">케  이  블   지 하 철 거                              0.9-600P, FS(JF), 드럼감기포함, </v>
          </cell>
          <cell r="D1515" t="str">
            <v>주택.번화2</v>
          </cell>
          <cell r="E1515" t="str">
            <v>ｍ</v>
          </cell>
          <cell r="F1515">
            <v>31.141999999999999</v>
          </cell>
          <cell r="G1515">
            <v>0</v>
          </cell>
          <cell r="I1515">
            <v>0</v>
          </cell>
          <cell r="K1515">
            <v>0</v>
          </cell>
          <cell r="M1515">
            <v>0</v>
          </cell>
          <cell r="O1515">
            <v>0</v>
          </cell>
        </row>
        <row r="1516">
          <cell r="A1516">
            <v>1514</v>
          </cell>
          <cell r="B1516" t="str">
            <v>41-02184</v>
          </cell>
          <cell r="C1516" t="str">
            <v xml:space="preserve">케  이  블   지 하 철 거                              0.9-600P, FS(JF), 드럼감기포함, </v>
          </cell>
          <cell r="D1516" t="str">
            <v>통신구</v>
          </cell>
          <cell r="E1516" t="str">
            <v>ｍ</v>
          </cell>
          <cell r="F1516">
            <v>31.143999999999998</v>
          </cell>
        </row>
        <row r="1517">
          <cell r="A1517">
            <v>1515</v>
          </cell>
          <cell r="B1517" t="str">
            <v>41-02191</v>
          </cell>
          <cell r="C1517" t="str">
            <v xml:space="preserve">케  이  블   지 하 철 거                              0.9-600P, FS(JF), 드럼감기제외, </v>
          </cell>
          <cell r="D1517" t="str">
            <v>보통지</v>
          </cell>
          <cell r="E1517" t="str">
            <v>ｍ</v>
          </cell>
          <cell r="F1517">
            <v>31.341000000000001</v>
          </cell>
          <cell r="G1517">
            <v>0</v>
          </cell>
          <cell r="I1517">
            <v>0</v>
          </cell>
          <cell r="K1517">
            <v>0</v>
          </cell>
          <cell r="M1517">
            <v>0</v>
          </cell>
          <cell r="O1517">
            <v>0</v>
          </cell>
        </row>
        <row r="1518">
          <cell r="A1518">
            <v>1516</v>
          </cell>
          <cell r="B1518" t="str">
            <v>41-02192</v>
          </cell>
          <cell r="C1518" t="str">
            <v xml:space="preserve">케  이  블   지 하 철 거                              0.9-600P, FS(JF), 드럼감기제외, </v>
          </cell>
          <cell r="D1518" t="str">
            <v>주택.번화2</v>
          </cell>
          <cell r="E1518" t="str">
            <v>ｍ</v>
          </cell>
          <cell r="F1518">
            <v>31.341999999999999</v>
          </cell>
          <cell r="G1518">
            <v>0</v>
          </cell>
          <cell r="I1518">
            <v>0</v>
          </cell>
          <cell r="K1518">
            <v>0</v>
          </cell>
          <cell r="M1518">
            <v>0</v>
          </cell>
          <cell r="O1518">
            <v>0</v>
          </cell>
        </row>
        <row r="1519">
          <cell r="A1519">
            <v>1517</v>
          </cell>
          <cell r="B1519" t="str">
            <v>41-02194</v>
          </cell>
          <cell r="C1519" t="str">
            <v xml:space="preserve">케  이  블   지 하 철 거                              0.9-600P, FS(JF), 드럼감기제외, </v>
          </cell>
          <cell r="D1519" t="str">
            <v>통신구</v>
          </cell>
          <cell r="E1519" t="str">
            <v>ｍ</v>
          </cell>
          <cell r="F1519">
            <v>31.344000000000001</v>
          </cell>
        </row>
        <row r="1520">
          <cell r="A1520">
            <v>1518</v>
          </cell>
          <cell r="B1520" t="str">
            <v>41-02204</v>
          </cell>
          <cell r="C1520" t="str">
            <v xml:space="preserve">케  이  블   지 하 철 거                              0.4-600P, FS-B, 드럼감기포함, </v>
          </cell>
          <cell r="D1520" t="str">
            <v>통신구</v>
          </cell>
          <cell r="E1520" t="str">
            <v>ｍ</v>
          </cell>
          <cell r="F1520">
            <v>31.044</v>
          </cell>
        </row>
        <row r="1521">
          <cell r="A1521">
            <v>1519</v>
          </cell>
          <cell r="B1521" t="str">
            <v>41-02214</v>
          </cell>
          <cell r="C1521" t="str">
            <v xml:space="preserve">케  이  블   지 하 철 거                              0.4-600P, FS-B, 드럼감기제외, </v>
          </cell>
          <cell r="D1521" t="str">
            <v>통신구</v>
          </cell>
          <cell r="E1521" t="str">
            <v>ｍ</v>
          </cell>
          <cell r="F1521">
            <v>31.244</v>
          </cell>
          <cell r="G1521">
            <v>0</v>
          </cell>
          <cell r="I1521">
            <v>0</v>
          </cell>
          <cell r="K1521">
            <v>0</v>
          </cell>
          <cell r="M1521">
            <v>0</v>
          </cell>
          <cell r="O1521">
            <v>0</v>
          </cell>
        </row>
        <row r="1522">
          <cell r="A1522">
            <v>1520</v>
          </cell>
          <cell r="B1522" t="str">
            <v>41-02224</v>
          </cell>
          <cell r="C1522" t="str">
            <v xml:space="preserve">케  이  블   지 하 철 거                              0.4-900P, FS-B, 드럼감기포함, </v>
          </cell>
          <cell r="D1522" t="str">
            <v>통신구</v>
          </cell>
          <cell r="E1522" t="str">
            <v>ｍ</v>
          </cell>
          <cell r="F1522">
            <v>31.044</v>
          </cell>
        </row>
        <row r="1523">
          <cell r="A1523">
            <v>1521</v>
          </cell>
          <cell r="B1523" t="str">
            <v>41-02234</v>
          </cell>
          <cell r="C1523" t="str">
            <v xml:space="preserve">케  이  블   지 하 철 거                              0.4-900P, FS-B, 드럼감기제외, </v>
          </cell>
          <cell r="D1523" t="str">
            <v>통신구</v>
          </cell>
          <cell r="E1523" t="str">
            <v>ｍ</v>
          </cell>
          <cell r="F1523">
            <v>31.244</v>
          </cell>
          <cell r="G1523">
            <v>0</v>
          </cell>
          <cell r="I1523">
            <v>0</v>
          </cell>
          <cell r="K1523">
            <v>0</v>
          </cell>
          <cell r="M1523">
            <v>0</v>
          </cell>
          <cell r="O1523">
            <v>0</v>
          </cell>
        </row>
        <row r="1524">
          <cell r="A1524">
            <v>1522</v>
          </cell>
          <cell r="B1524" t="str">
            <v>41-02244</v>
          </cell>
          <cell r="C1524" t="str">
            <v xml:space="preserve">케  이  블   지 하 철 거                              0.4-1200P, FS-B, 드럼감기포함, </v>
          </cell>
          <cell r="D1524" t="str">
            <v>통신구</v>
          </cell>
          <cell r="E1524" t="str">
            <v>ｍ</v>
          </cell>
          <cell r="F1524">
            <v>31.053999999999998</v>
          </cell>
        </row>
        <row r="1525">
          <cell r="A1525">
            <v>1523</v>
          </cell>
          <cell r="B1525" t="str">
            <v>41-02254</v>
          </cell>
          <cell r="C1525" t="str">
            <v xml:space="preserve">케  이  블   지 하 철 거                              0.4-1200P, FS-B, 드럼감기제외, </v>
          </cell>
          <cell r="D1525" t="str">
            <v>통신구</v>
          </cell>
          <cell r="E1525" t="str">
            <v>ｍ</v>
          </cell>
          <cell r="F1525">
            <v>31.254000000000001</v>
          </cell>
          <cell r="G1525">
            <v>0</v>
          </cell>
          <cell r="I1525">
            <v>0</v>
          </cell>
          <cell r="K1525">
            <v>0</v>
          </cell>
          <cell r="M1525">
            <v>0</v>
          </cell>
          <cell r="O1525">
            <v>0</v>
          </cell>
        </row>
        <row r="1526">
          <cell r="A1526">
            <v>1524</v>
          </cell>
          <cell r="B1526" t="str">
            <v>41-02264</v>
          </cell>
          <cell r="C1526" t="str">
            <v xml:space="preserve">케  이  블   지 하 철 거                              0.4-1500P, FS-B, 드럼감기포함, </v>
          </cell>
          <cell r="D1526" t="str">
            <v>통신구</v>
          </cell>
          <cell r="E1526" t="str">
            <v>ｍ</v>
          </cell>
          <cell r="F1526">
            <v>31.053999999999998</v>
          </cell>
        </row>
        <row r="1527">
          <cell r="A1527">
            <v>1525</v>
          </cell>
          <cell r="B1527" t="str">
            <v>41-02274</v>
          </cell>
          <cell r="C1527" t="str">
            <v xml:space="preserve">케  이  블   지 하 철 거                              0.4-1500P, FS-B, 드럼감기제외, </v>
          </cell>
          <cell r="D1527" t="str">
            <v>통신구</v>
          </cell>
          <cell r="E1527" t="str">
            <v>ｍ</v>
          </cell>
          <cell r="F1527">
            <v>31.254000000000001</v>
          </cell>
          <cell r="G1527">
            <v>0</v>
          </cell>
          <cell r="I1527">
            <v>0</v>
          </cell>
          <cell r="K1527">
            <v>0</v>
          </cell>
          <cell r="M1527">
            <v>0</v>
          </cell>
          <cell r="O1527">
            <v>0</v>
          </cell>
        </row>
        <row r="1528">
          <cell r="A1528">
            <v>1526</v>
          </cell>
          <cell r="B1528" t="str">
            <v>41-02284</v>
          </cell>
          <cell r="C1528" t="str">
            <v xml:space="preserve">케  이  블   지 하 철 거                              0.4-1800P, FS-B, 드럼감기포함, </v>
          </cell>
          <cell r="D1528" t="str">
            <v>통신구</v>
          </cell>
          <cell r="E1528" t="str">
            <v>ｍ</v>
          </cell>
          <cell r="F1528">
            <v>31.053999999999998</v>
          </cell>
        </row>
        <row r="1529">
          <cell r="A1529">
            <v>1527</v>
          </cell>
          <cell r="B1529" t="str">
            <v>41-02294</v>
          </cell>
          <cell r="C1529" t="str">
            <v xml:space="preserve">케  이  블   지 하 철 거                              0.4-1800P, FS-B, 드럼감기제외, </v>
          </cell>
          <cell r="D1529" t="str">
            <v>통신구</v>
          </cell>
          <cell r="E1529" t="str">
            <v>ｍ</v>
          </cell>
          <cell r="F1529">
            <v>31.254000000000001</v>
          </cell>
          <cell r="G1529">
            <v>0</v>
          </cell>
          <cell r="I1529">
            <v>0</v>
          </cell>
          <cell r="K1529">
            <v>0</v>
          </cell>
          <cell r="M1529">
            <v>0</v>
          </cell>
          <cell r="O1529">
            <v>0</v>
          </cell>
        </row>
        <row r="1530">
          <cell r="A1530">
            <v>1528</v>
          </cell>
          <cell r="B1530" t="str">
            <v>41-02304</v>
          </cell>
          <cell r="C1530" t="str">
            <v xml:space="preserve">케  이  블   지 하 철 거                              0.4-2100P, FS-B, 드럼감기포함, </v>
          </cell>
          <cell r="D1530" t="str">
            <v>통신구</v>
          </cell>
          <cell r="E1530" t="str">
            <v>ｍ</v>
          </cell>
          <cell r="F1530">
            <v>31.053999999999998</v>
          </cell>
        </row>
        <row r="1531">
          <cell r="A1531">
            <v>1529</v>
          </cell>
          <cell r="B1531" t="str">
            <v>41-02314</v>
          </cell>
          <cell r="C1531" t="str">
            <v xml:space="preserve">케  이  블   지 하 철 거                              0.4-2100P, FS-B, 드럼감기제외, </v>
          </cell>
          <cell r="D1531" t="str">
            <v>통신구</v>
          </cell>
          <cell r="E1531" t="str">
            <v>ｍ</v>
          </cell>
          <cell r="F1531">
            <v>31.254000000000001</v>
          </cell>
          <cell r="G1531">
            <v>0</v>
          </cell>
          <cell r="I1531">
            <v>0</v>
          </cell>
          <cell r="K1531">
            <v>0</v>
          </cell>
          <cell r="M1531">
            <v>0</v>
          </cell>
          <cell r="O1531">
            <v>0</v>
          </cell>
        </row>
        <row r="1532">
          <cell r="A1532">
            <v>1530</v>
          </cell>
          <cell r="B1532" t="str">
            <v>41-02324</v>
          </cell>
          <cell r="C1532" t="str">
            <v xml:space="preserve">케  이  블   지 하 철 거                              0.4-2400P, FS-B, 드럼감기포함, </v>
          </cell>
          <cell r="D1532" t="str">
            <v>통신구</v>
          </cell>
          <cell r="E1532" t="str">
            <v>ｍ</v>
          </cell>
          <cell r="F1532">
            <v>31.053999999999998</v>
          </cell>
        </row>
        <row r="1533">
          <cell r="A1533">
            <v>1531</v>
          </cell>
          <cell r="B1533" t="str">
            <v>41-02334</v>
          </cell>
          <cell r="C1533" t="str">
            <v xml:space="preserve">케  이  블   지 하 철 거                              0.4-2400P, FS-B, 드럼감기제외, </v>
          </cell>
          <cell r="D1533" t="str">
            <v>통신구</v>
          </cell>
          <cell r="E1533" t="str">
            <v>ｍ</v>
          </cell>
          <cell r="F1533">
            <v>31.254000000000001</v>
          </cell>
          <cell r="G1533">
            <v>0</v>
          </cell>
          <cell r="I1533">
            <v>0</v>
          </cell>
          <cell r="K1533">
            <v>0</v>
          </cell>
          <cell r="M1533">
            <v>0</v>
          </cell>
          <cell r="O1533">
            <v>0</v>
          </cell>
        </row>
        <row r="1534">
          <cell r="A1534">
            <v>1532</v>
          </cell>
          <cell r="B1534" t="str">
            <v>41-02344</v>
          </cell>
          <cell r="C1534" t="str">
            <v xml:space="preserve">케  이  블   지 하 철 거                              0.4-2700P, FS-B, 드럼감기포함, </v>
          </cell>
          <cell r="D1534" t="str">
            <v>통신구</v>
          </cell>
          <cell r="E1534" t="str">
            <v>ｍ</v>
          </cell>
          <cell r="F1534">
            <v>31.053999999999998</v>
          </cell>
        </row>
        <row r="1535">
          <cell r="A1535">
            <v>1533</v>
          </cell>
          <cell r="B1535" t="str">
            <v>41-02354</v>
          </cell>
          <cell r="C1535" t="str">
            <v xml:space="preserve">케  이  블   지 하 철 거                              0.4-2700P, FS-B, 드럼감기제외, </v>
          </cell>
          <cell r="D1535" t="str">
            <v>통신구</v>
          </cell>
          <cell r="E1535" t="str">
            <v>ｍ</v>
          </cell>
          <cell r="F1535">
            <v>31.254000000000001</v>
          </cell>
        </row>
        <row r="1536">
          <cell r="A1536">
            <v>1534</v>
          </cell>
          <cell r="B1536" t="str">
            <v>41-02364</v>
          </cell>
          <cell r="C1536" t="str">
            <v xml:space="preserve">케  이  블   지 하 철 거                              0.4-3000P, FS-B, 드럼감기포함, </v>
          </cell>
          <cell r="D1536" t="str">
            <v>통신구</v>
          </cell>
          <cell r="E1536" t="str">
            <v>ｍ</v>
          </cell>
          <cell r="F1536">
            <v>31.053999999999998</v>
          </cell>
          <cell r="G1536">
            <v>0</v>
          </cell>
          <cell r="I1536">
            <v>0</v>
          </cell>
          <cell r="K1536">
            <v>0</v>
          </cell>
          <cell r="M1536">
            <v>0</v>
          </cell>
          <cell r="O1536">
            <v>0</v>
          </cell>
        </row>
        <row r="1537">
          <cell r="A1537">
            <v>1535</v>
          </cell>
          <cell r="B1537" t="str">
            <v>41-02374</v>
          </cell>
          <cell r="C1537" t="str">
            <v xml:space="preserve">케  이  블   지 하 철 거                              0.4-3000P, FS-B, 드럼감기제외, </v>
          </cell>
          <cell r="D1537" t="str">
            <v>통신구</v>
          </cell>
          <cell r="E1537" t="str">
            <v>ｍ</v>
          </cell>
          <cell r="F1537">
            <v>31.254000000000001</v>
          </cell>
          <cell r="G1537">
            <v>0</v>
          </cell>
          <cell r="I1537">
            <v>0</v>
          </cell>
          <cell r="K1537">
            <v>0</v>
          </cell>
          <cell r="M1537">
            <v>0</v>
          </cell>
          <cell r="O1537">
            <v>0</v>
          </cell>
        </row>
        <row r="1538">
          <cell r="A1538">
            <v>1536</v>
          </cell>
          <cell r="B1538" t="str">
            <v>41-02384</v>
          </cell>
          <cell r="C1538" t="str">
            <v xml:space="preserve">케  이  블   지 하 철 거                              0.4-3200P, FS-B, 드럼감기포함, </v>
          </cell>
          <cell r="D1538" t="str">
            <v>통신구</v>
          </cell>
          <cell r="E1538" t="str">
            <v>ｍ</v>
          </cell>
          <cell r="F1538">
            <v>31.053999999999998</v>
          </cell>
        </row>
        <row r="1539">
          <cell r="A1539">
            <v>1537</v>
          </cell>
          <cell r="B1539" t="str">
            <v>41-02394</v>
          </cell>
          <cell r="C1539" t="str">
            <v xml:space="preserve">케  이  블   지 하 철 거                              0.4-3200P, FS-B, 드럼감기제외, </v>
          </cell>
          <cell r="D1539" t="str">
            <v>통신구</v>
          </cell>
          <cell r="E1539" t="str">
            <v>ｍ</v>
          </cell>
          <cell r="F1539">
            <v>31.254000000000001</v>
          </cell>
        </row>
        <row r="1540">
          <cell r="A1540">
            <v>1538</v>
          </cell>
          <cell r="B1540" t="str">
            <v>41-02402</v>
          </cell>
          <cell r="C1540" t="str">
            <v xml:space="preserve">케  이  블   지 하 철 거                              0.4-3600P, FS-B, 드럼감기포함, </v>
          </cell>
          <cell r="D1540" t="str">
            <v>주택.번화2</v>
          </cell>
          <cell r="E1540" t="str">
            <v>ｍ</v>
          </cell>
          <cell r="F1540">
            <v>31.052</v>
          </cell>
        </row>
        <row r="1541">
          <cell r="A1541">
            <v>1539</v>
          </cell>
          <cell r="B1541" t="str">
            <v>41-02404</v>
          </cell>
          <cell r="C1541" t="str">
            <v xml:space="preserve">케  이  블   지 하 철 거                              0.4-3600P, FS-B, 드럼감기포함, </v>
          </cell>
          <cell r="D1541" t="str">
            <v>통신구</v>
          </cell>
          <cell r="E1541" t="str">
            <v>ｍ</v>
          </cell>
          <cell r="F1541">
            <v>31.053999999999998</v>
          </cell>
          <cell r="G1541">
            <v>0</v>
          </cell>
          <cell r="I1541">
            <v>0</v>
          </cell>
          <cell r="K1541">
            <v>0</v>
          </cell>
          <cell r="M1541">
            <v>0</v>
          </cell>
          <cell r="O1541">
            <v>0</v>
          </cell>
        </row>
        <row r="1542">
          <cell r="A1542">
            <v>1540</v>
          </cell>
          <cell r="B1542" t="str">
            <v>41-02412</v>
          </cell>
          <cell r="C1542" t="str">
            <v xml:space="preserve">케  이  블   지 하 철 거                              0.4-3600P, FS-B, 드럼감기제외, </v>
          </cell>
          <cell r="D1542" t="str">
            <v>주택.번화2</v>
          </cell>
          <cell r="E1542" t="str">
            <v>ｍ</v>
          </cell>
          <cell r="F1542">
            <v>31.251999999999999</v>
          </cell>
          <cell r="G1542">
            <v>0</v>
          </cell>
          <cell r="I1542">
            <v>0</v>
          </cell>
          <cell r="K1542">
            <v>0</v>
          </cell>
          <cell r="M1542">
            <v>0</v>
          </cell>
          <cell r="O1542">
            <v>0</v>
          </cell>
        </row>
        <row r="1543">
          <cell r="A1543">
            <v>1541</v>
          </cell>
          <cell r="B1543" t="str">
            <v>41-02414</v>
          </cell>
          <cell r="C1543" t="str">
            <v xml:space="preserve">케  이  블   지 하 철 거                              0.4-3600P, FS-B, 드럼감기제외, </v>
          </cell>
          <cell r="D1543" t="str">
            <v>통신구</v>
          </cell>
          <cell r="E1543" t="str">
            <v>ｍ</v>
          </cell>
          <cell r="F1543">
            <v>31.254000000000001</v>
          </cell>
          <cell r="G1543">
            <v>0</v>
          </cell>
          <cell r="I1543">
            <v>0</v>
          </cell>
          <cell r="K1543">
            <v>0</v>
          </cell>
          <cell r="M1543">
            <v>0</v>
          </cell>
          <cell r="O1543">
            <v>0</v>
          </cell>
        </row>
        <row r="1544">
          <cell r="A1544">
            <v>1542</v>
          </cell>
          <cell r="B1544" t="str">
            <v>41-02424</v>
          </cell>
          <cell r="C1544" t="str">
            <v xml:space="preserve">케  이  블   지 하 철 거                              0.5-1200P, FS-B, 드럼감기포함, </v>
          </cell>
          <cell r="D1544" t="str">
            <v>통신구</v>
          </cell>
          <cell r="E1544" t="str">
            <v>ｍ</v>
          </cell>
          <cell r="F1544">
            <v>31.053999999999998</v>
          </cell>
        </row>
        <row r="1545">
          <cell r="A1545">
            <v>1543</v>
          </cell>
          <cell r="B1545" t="str">
            <v>41-02434</v>
          </cell>
          <cell r="C1545" t="str">
            <v xml:space="preserve">케  이  블   지 하 철 거                              0.5-1200P, FS-B, 드럼감기제외, </v>
          </cell>
          <cell r="D1545" t="str">
            <v>통신구</v>
          </cell>
          <cell r="E1545" t="str">
            <v>ｍ</v>
          </cell>
          <cell r="F1545">
            <v>31.254000000000001</v>
          </cell>
          <cell r="G1545">
            <v>0</v>
          </cell>
          <cell r="I1545">
            <v>0</v>
          </cell>
          <cell r="K1545">
            <v>0</v>
          </cell>
          <cell r="M1545">
            <v>0</v>
          </cell>
          <cell r="O1545">
            <v>0</v>
          </cell>
        </row>
        <row r="1546">
          <cell r="A1546">
            <v>1544</v>
          </cell>
          <cell r="B1546" t="str">
            <v>41-02444</v>
          </cell>
          <cell r="C1546" t="str">
            <v xml:space="preserve">케  이  블   지 하 철 거                              0.5-1500P, FS-B, 드럼감기포함, </v>
          </cell>
          <cell r="D1546" t="str">
            <v>통신구</v>
          </cell>
          <cell r="E1546" t="str">
            <v>ｍ</v>
          </cell>
          <cell r="F1546">
            <v>31.053999999999998</v>
          </cell>
        </row>
        <row r="1547">
          <cell r="A1547">
            <v>1545</v>
          </cell>
          <cell r="B1547" t="str">
            <v>41-02454</v>
          </cell>
          <cell r="C1547" t="str">
            <v xml:space="preserve">케  이  블   지 하 철 거                              0.5-1500P, FS-B, 드럼감기제외, </v>
          </cell>
          <cell r="D1547" t="str">
            <v>통신구</v>
          </cell>
          <cell r="E1547" t="str">
            <v>ｍ</v>
          </cell>
          <cell r="F1547">
            <v>31.254000000000001</v>
          </cell>
          <cell r="G1547">
            <v>0</v>
          </cell>
          <cell r="I1547">
            <v>0</v>
          </cell>
          <cell r="K1547">
            <v>0</v>
          </cell>
          <cell r="M1547">
            <v>0</v>
          </cell>
          <cell r="O1547">
            <v>0</v>
          </cell>
        </row>
        <row r="1548">
          <cell r="A1548">
            <v>1546</v>
          </cell>
          <cell r="B1548" t="str">
            <v>41-02464</v>
          </cell>
          <cell r="C1548" t="str">
            <v xml:space="preserve">케  이  블   지 하 철 거                              0.5-1800P, FS-B, 드럼감기포함, </v>
          </cell>
          <cell r="D1548" t="str">
            <v>통신구</v>
          </cell>
          <cell r="E1548" t="str">
            <v>ｍ</v>
          </cell>
          <cell r="F1548">
            <v>31.053999999999998</v>
          </cell>
        </row>
        <row r="1549">
          <cell r="A1549">
            <v>1547</v>
          </cell>
          <cell r="B1549" t="str">
            <v>41-02474</v>
          </cell>
          <cell r="C1549" t="str">
            <v xml:space="preserve">케  이  블   지 하 철 거                              0.5-1800P, FS-B, 드럼감기제외, </v>
          </cell>
          <cell r="D1549" t="str">
            <v>통신구</v>
          </cell>
          <cell r="E1549" t="str">
            <v>ｍ</v>
          </cell>
          <cell r="F1549">
            <v>31.254000000000001</v>
          </cell>
          <cell r="G1549">
            <v>0</v>
          </cell>
          <cell r="I1549">
            <v>0</v>
          </cell>
          <cell r="K1549">
            <v>0</v>
          </cell>
          <cell r="M1549">
            <v>0</v>
          </cell>
          <cell r="O1549">
            <v>0</v>
          </cell>
        </row>
        <row r="1550">
          <cell r="A1550">
            <v>1548</v>
          </cell>
          <cell r="B1550" t="str">
            <v>41-02484</v>
          </cell>
          <cell r="C1550" t="str">
            <v xml:space="preserve">케  이  블   지 하 철 거                              0.5-2400P, FS-B, 드럼감기포함, </v>
          </cell>
          <cell r="D1550" t="str">
            <v>통신구</v>
          </cell>
          <cell r="E1550" t="str">
            <v>ｍ</v>
          </cell>
          <cell r="F1550">
            <v>31.053999999999998</v>
          </cell>
          <cell r="G1550">
            <v>0</v>
          </cell>
          <cell r="I1550">
            <v>0</v>
          </cell>
          <cell r="K1550">
            <v>0</v>
          </cell>
          <cell r="M1550">
            <v>0</v>
          </cell>
          <cell r="O1550">
            <v>0</v>
          </cell>
        </row>
        <row r="1551">
          <cell r="A1551">
            <v>1549</v>
          </cell>
          <cell r="B1551" t="str">
            <v>41-02494</v>
          </cell>
          <cell r="C1551" t="str">
            <v xml:space="preserve">케  이  블   지 하 철 거                              0.5-2400P, FS-B, 드럼감기제외, </v>
          </cell>
          <cell r="D1551" t="str">
            <v>통신구</v>
          </cell>
          <cell r="E1551" t="str">
            <v>ｍ</v>
          </cell>
          <cell r="F1551">
            <v>31.254000000000001</v>
          </cell>
          <cell r="G1551">
            <v>0</v>
          </cell>
          <cell r="I1551">
            <v>0</v>
          </cell>
          <cell r="K1551">
            <v>0</v>
          </cell>
          <cell r="M1551">
            <v>0</v>
          </cell>
          <cell r="O1551">
            <v>0</v>
          </cell>
        </row>
        <row r="1552">
          <cell r="A1552">
            <v>1550</v>
          </cell>
          <cell r="B1552" t="str">
            <v>41-02501</v>
          </cell>
          <cell r="C1552" t="str">
            <v xml:space="preserve">케  이  블   지 하 철 거                              0.4-15P, FS, 드럼감기포함, </v>
          </cell>
          <cell r="D1552" t="str">
            <v>보통지</v>
          </cell>
          <cell r="E1552" t="str">
            <v>ｍ</v>
          </cell>
          <cell r="F1552">
            <v>31.010999999999999</v>
          </cell>
        </row>
        <row r="1553">
          <cell r="A1553">
            <v>1551</v>
          </cell>
          <cell r="B1553" t="str">
            <v>41-02502</v>
          </cell>
          <cell r="C1553" t="str">
            <v xml:space="preserve">케  이  블   지 하 철 거                              0.4-15P, FS, 드럼감기포함, </v>
          </cell>
          <cell r="D1553" t="str">
            <v>주택.번화2</v>
          </cell>
          <cell r="E1553" t="str">
            <v>ｍ</v>
          </cell>
          <cell r="F1553">
            <v>31.012</v>
          </cell>
        </row>
        <row r="1554">
          <cell r="A1554">
            <v>1552</v>
          </cell>
          <cell r="B1554" t="str">
            <v>41-02504</v>
          </cell>
          <cell r="C1554" t="str">
            <v xml:space="preserve">케  이  블   지 하 철 거                              0.4-15P, FS, 드럼감기포함, </v>
          </cell>
          <cell r="D1554" t="str">
            <v>통신구</v>
          </cell>
          <cell r="E1554" t="str">
            <v>ｍ</v>
          </cell>
          <cell r="F1554">
            <v>31.013999999999999</v>
          </cell>
        </row>
        <row r="1555">
          <cell r="A1555">
            <v>1553</v>
          </cell>
          <cell r="B1555" t="str">
            <v>41-02511</v>
          </cell>
          <cell r="C1555" t="str">
            <v xml:space="preserve">케  이  블   지 하 철 거                              0.4-15P, FS, 드럼감기제외, </v>
          </cell>
          <cell r="D1555" t="str">
            <v>보통지</v>
          </cell>
          <cell r="E1555" t="str">
            <v>ｍ</v>
          </cell>
          <cell r="F1555">
            <v>31.210999999999999</v>
          </cell>
        </row>
        <row r="1556">
          <cell r="A1556">
            <v>1554</v>
          </cell>
          <cell r="B1556" t="str">
            <v>41-02512</v>
          </cell>
          <cell r="C1556" t="str">
            <v xml:space="preserve">케  이  블   지 하 철 거                              0.4-15P, FS, 드럼감기제외, </v>
          </cell>
          <cell r="D1556" t="str">
            <v>주택.번화2</v>
          </cell>
          <cell r="E1556" t="str">
            <v>ｍ</v>
          </cell>
          <cell r="F1556">
            <v>31.212</v>
          </cell>
        </row>
        <row r="1557">
          <cell r="A1557">
            <v>1555</v>
          </cell>
          <cell r="B1557" t="str">
            <v>41-02514</v>
          </cell>
          <cell r="C1557" t="str">
            <v xml:space="preserve">케  이  블   지 하 철 거                              0.4-15P, FS, 드럼감기제외, </v>
          </cell>
          <cell r="D1557" t="str">
            <v>통신구</v>
          </cell>
          <cell r="E1557" t="str">
            <v>ｍ</v>
          </cell>
          <cell r="F1557">
            <v>31.213999999999999</v>
          </cell>
        </row>
        <row r="1558">
          <cell r="A1558">
            <v>1556</v>
          </cell>
          <cell r="B1558" t="str">
            <v>41-02521</v>
          </cell>
          <cell r="C1558" t="str">
            <v xml:space="preserve">케  이  블   지 하 철 거                              0.4-25P, FS, 드럼감기포함, </v>
          </cell>
          <cell r="D1558" t="str">
            <v>보통지</v>
          </cell>
          <cell r="E1558" t="str">
            <v>ｍ</v>
          </cell>
          <cell r="F1558">
            <v>31.021000000000001</v>
          </cell>
        </row>
        <row r="1559">
          <cell r="A1559">
            <v>1557</v>
          </cell>
          <cell r="B1559" t="str">
            <v>41-02522</v>
          </cell>
          <cell r="C1559" t="str">
            <v xml:space="preserve">케  이  블   지 하 철 거                              0.4-25P, FS, 드럼감기포함, </v>
          </cell>
          <cell r="D1559" t="str">
            <v>주택.번화2</v>
          </cell>
          <cell r="E1559" t="str">
            <v>ｍ</v>
          </cell>
          <cell r="F1559">
            <v>31.021999999999998</v>
          </cell>
        </row>
        <row r="1560">
          <cell r="A1560">
            <v>1558</v>
          </cell>
          <cell r="B1560" t="str">
            <v>41-02524</v>
          </cell>
          <cell r="C1560" t="str">
            <v xml:space="preserve">케  이  블   지 하 철 거                              0.4-25P, FS, 드럼감기포함, </v>
          </cell>
          <cell r="D1560" t="str">
            <v>통신구</v>
          </cell>
          <cell r="E1560" t="str">
            <v>ｍ</v>
          </cell>
          <cell r="F1560">
            <v>31.024000000000001</v>
          </cell>
        </row>
        <row r="1561">
          <cell r="A1561">
            <v>1559</v>
          </cell>
          <cell r="B1561" t="str">
            <v>41-02531</v>
          </cell>
          <cell r="C1561" t="str">
            <v xml:space="preserve">케  이  블   지 하 철 거                              0.4-25P, FS, 드럼감기제외, </v>
          </cell>
          <cell r="D1561" t="str">
            <v>보통지</v>
          </cell>
          <cell r="E1561" t="str">
            <v>ｍ</v>
          </cell>
          <cell r="F1561">
            <v>31.221</v>
          </cell>
          <cell r="G1561">
            <v>0</v>
          </cell>
          <cell r="I1561">
            <v>0</v>
          </cell>
          <cell r="K1561">
            <v>0</v>
          </cell>
          <cell r="M1561">
            <v>0</v>
          </cell>
          <cell r="O1561">
            <v>0</v>
          </cell>
        </row>
        <row r="1562">
          <cell r="A1562">
            <v>1560</v>
          </cell>
          <cell r="B1562" t="str">
            <v>41-02532</v>
          </cell>
          <cell r="C1562" t="str">
            <v xml:space="preserve">케  이  블   지 하 철 거                              0.4-25P, FS, 드럼감기제외, </v>
          </cell>
          <cell r="D1562" t="str">
            <v>주택.번화2</v>
          </cell>
          <cell r="E1562" t="str">
            <v>ｍ</v>
          </cell>
          <cell r="F1562">
            <v>31.222000000000001</v>
          </cell>
        </row>
        <row r="1563">
          <cell r="A1563">
            <v>1561</v>
          </cell>
          <cell r="B1563" t="str">
            <v>41-02534</v>
          </cell>
          <cell r="C1563" t="str">
            <v xml:space="preserve">케  이  블   지 하 철 거                              0.4-25P, FS, 드럼감기제외, </v>
          </cell>
          <cell r="D1563" t="str">
            <v>통신구</v>
          </cell>
          <cell r="E1563" t="str">
            <v>ｍ</v>
          </cell>
          <cell r="F1563">
            <v>31.224</v>
          </cell>
        </row>
        <row r="1564">
          <cell r="A1564">
            <v>1562</v>
          </cell>
          <cell r="B1564" t="str">
            <v>41-02541</v>
          </cell>
          <cell r="C1564" t="str">
            <v xml:space="preserve">케  이  블   지 하 철 거                              0.4-50P, FS, 드럼감기포함, </v>
          </cell>
          <cell r="D1564" t="str">
            <v>보통지</v>
          </cell>
          <cell r="E1564" t="str">
            <v>ｍ</v>
          </cell>
          <cell r="F1564">
            <v>31.021000000000001</v>
          </cell>
        </row>
        <row r="1565">
          <cell r="A1565">
            <v>1563</v>
          </cell>
          <cell r="B1565" t="str">
            <v>41-02542</v>
          </cell>
          <cell r="C1565" t="str">
            <v xml:space="preserve">케  이  블   지 하 철 거                              0.4-50P, FS, 드럼감기포함, </v>
          </cell>
          <cell r="D1565" t="str">
            <v>주택.번화2</v>
          </cell>
          <cell r="E1565" t="str">
            <v>ｍ</v>
          </cell>
          <cell r="F1565">
            <v>31.021999999999998</v>
          </cell>
        </row>
        <row r="1566">
          <cell r="A1566">
            <v>1564</v>
          </cell>
          <cell r="B1566" t="str">
            <v>41-02544</v>
          </cell>
          <cell r="C1566" t="str">
            <v xml:space="preserve">케  이  블   지 하 철 거                              0.4-50P, FS, 드럼감기포함, </v>
          </cell>
          <cell r="D1566" t="str">
            <v>통신구</v>
          </cell>
          <cell r="E1566" t="str">
            <v>ｍ</v>
          </cell>
          <cell r="F1566">
            <v>31.024000000000001</v>
          </cell>
        </row>
        <row r="1567">
          <cell r="A1567">
            <v>1565</v>
          </cell>
          <cell r="B1567" t="str">
            <v>41-02551</v>
          </cell>
          <cell r="C1567" t="str">
            <v xml:space="preserve">케  이  블   지 하 철 거                              0.4-50P, FS, 드럼감기제외, </v>
          </cell>
          <cell r="D1567" t="str">
            <v>보통지</v>
          </cell>
          <cell r="E1567" t="str">
            <v>ｍ</v>
          </cell>
          <cell r="F1567">
            <v>31.221</v>
          </cell>
          <cell r="G1567">
            <v>0</v>
          </cell>
          <cell r="I1567">
            <v>0</v>
          </cell>
          <cell r="K1567">
            <v>0</v>
          </cell>
          <cell r="M1567">
            <v>0</v>
          </cell>
          <cell r="O1567">
            <v>0</v>
          </cell>
        </row>
        <row r="1568">
          <cell r="A1568">
            <v>1566</v>
          </cell>
          <cell r="B1568" t="str">
            <v>41-02552</v>
          </cell>
          <cell r="C1568" t="str">
            <v xml:space="preserve">케  이  블   지 하 철 거                              0.4-50P, FS, 드럼감기제외, </v>
          </cell>
          <cell r="D1568" t="str">
            <v>주택.번화2</v>
          </cell>
          <cell r="E1568" t="str">
            <v>ｍ</v>
          </cell>
          <cell r="F1568">
            <v>31.222000000000001</v>
          </cell>
          <cell r="G1568">
            <v>0</v>
          </cell>
          <cell r="I1568">
            <v>0</v>
          </cell>
          <cell r="K1568">
            <v>0</v>
          </cell>
          <cell r="M1568">
            <v>0</v>
          </cell>
          <cell r="O1568">
            <v>0</v>
          </cell>
        </row>
        <row r="1569">
          <cell r="A1569">
            <v>1567</v>
          </cell>
          <cell r="B1569" t="str">
            <v>41-02554</v>
          </cell>
          <cell r="C1569" t="str">
            <v xml:space="preserve">케  이  블   지 하 철 거                              0.4-50P, FS, 드럼감기제외, </v>
          </cell>
          <cell r="D1569" t="str">
            <v>통신구</v>
          </cell>
          <cell r="E1569" t="str">
            <v>ｍ</v>
          </cell>
          <cell r="F1569">
            <v>31.224</v>
          </cell>
        </row>
        <row r="1570">
          <cell r="A1570">
            <v>1568</v>
          </cell>
          <cell r="B1570" t="str">
            <v>41-02561</v>
          </cell>
          <cell r="C1570" t="str">
            <v xml:space="preserve">케  이  블   지 하 철 거                              0.4-100P, FS, 드럼감기포함, </v>
          </cell>
          <cell r="D1570" t="str">
            <v>보통지</v>
          </cell>
          <cell r="E1570" t="str">
            <v>ｍ</v>
          </cell>
          <cell r="F1570">
            <v>31.030999999999999</v>
          </cell>
          <cell r="G1570">
            <v>0</v>
          </cell>
          <cell r="I1570">
            <v>0</v>
          </cell>
          <cell r="K1570">
            <v>0</v>
          </cell>
          <cell r="M1570">
            <v>0</v>
          </cell>
          <cell r="O1570">
            <v>0</v>
          </cell>
        </row>
        <row r="1571">
          <cell r="A1571">
            <v>1569</v>
          </cell>
          <cell r="B1571" t="str">
            <v>41-02562</v>
          </cell>
          <cell r="C1571" t="str">
            <v xml:space="preserve">케  이  블   지 하 철 거                              0.4-100P, FS, 드럼감기포함, </v>
          </cell>
          <cell r="D1571" t="str">
            <v>주택.번화2</v>
          </cell>
          <cell r="E1571" t="str">
            <v>ｍ</v>
          </cell>
          <cell r="F1571">
            <v>31.032</v>
          </cell>
          <cell r="G1571">
            <v>0</v>
          </cell>
          <cell r="I1571">
            <v>0</v>
          </cell>
          <cell r="K1571">
            <v>0</v>
          </cell>
          <cell r="M1571">
            <v>0</v>
          </cell>
          <cell r="O1571">
            <v>0</v>
          </cell>
        </row>
        <row r="1572">
          <cell r="A1572">
            <v>1570</v>
          </cell>
          <cell r="B1572" t="str">
            <v>41-02564</v>
          </cell>
          <cell r="C1572" t="str">
            <v xml:space="preserve">케  이  블   지 하 철 거                              0.4-100P, FS, 드럼감기포함, </v>
          </cell>
          <cell r="D1572" t="str">
            <v>통신구</v>
          </cell>
          <cell r="E1572" t="str">
            <v>ｍ</v>
          </cell>
          <cell r="F1572">
            <v>31.033999999999999</v>
          </cell>
        </row>
        <row r="1573">
          <cell r="A1573">
            <v>1571</v>
          </cell>
          <cell r="B1573" t="str">
            <v>41-02571</v>
          </cell>
          <cell r="C1573" t="str">
            <v xml:space="preserve">케  이  블   지 하 철 거                              0.4-100P, FS, 드럼감기제외, </v>
          </cell>
          <cell r="D1573" t="str">
            <v>보통지</v>
          </cell>
          <cell r="E1573" t="str">
            <v>ｍ</v>
          </cell>
          <cell r="F1573">
            <v>31.231000000000002</v>
          </cell>
          <cell r="G1573">
            <v>0</v>
          </cell>
          <cell r="I1573">
            <v>0</v>
          </cell>
          <cell r="K1573">
            <v>0</v>
          </cell>
          <cell r="M1573">
            <v>0</v>
          </cell>
          <cell r="O1573">
            <v>0</v>
          </cell>
        </row>
        <row r="1574">
          <cell r="A1574">
            <v>1572</v>
          </cell>
          <cell r="B1574" t="str">
            <v>41-02572</v>
          </cell>
          <cell r="C1574" t="str">
            <v xml:space="preserve">케  이  블   지 하 철 거                              0.4-100P, FS, 드럼감기제외, </v>
          </cell>
          <cell r="D1574" t="str">
            <v>주택.번화2</v>
          </cell>
          <cell r="E1574" t="str">
            <v>ｍ</v>
          </cell>
          <cell r="F1574">
            <v>31.231999999999999</v>
          </cell>
          <cell r="G1574">
            <v>0</v>
          </cell>
          <cell r="I1574">
            <v>0</v>
          </cell>
          <cell r="K1574">
            <v>0</v>
          </cell>
          <cell r="M1574">
            <v>0</v>
          </cell>
          <cell r="O1574">
            <v>0</v>
          </cell>
        </row>
        <row r="1575">
          <cell r="A1575">
            <v>1573</v>
          </cell>
          <cell r="B1575" t="str">
            <v>41-02574</v>
          </cell>
          <cell r="C1575" t="str">
            <v xml:space="preserve">케  이  블   지 하 철 거                              0.4-100P, FS, 드럼감기제외, </v>
          </cell>
          <cell r="D1575" t="str">
            <v>통신구</v>
          </cell>
          <cell r="E1575" t="str">
            <v>ｍ</v>
          </cell>
          <cell r="F1575">
            <v>31.234000000000002</v>
          </cell>
        </row>
        <row r="1576">
          <cell r="A1576">
            <v>1574</v>
          </cell>
          <cell r="B1576" t="str">
            <v>41-02581</v>
          </cell>
          <cell r="C1576" t="str">
            <v xml:space="preserve">케  이  블   지 하 철 거                              0.4-200P, FS, 드럼감기포함, </v>
          </cell>
          <cell r="D1576" t="str">
            <v>보통지</v>
          </cell>
          <cell r="E1576" t="str">
            <v>ｍ</v>
          </cell>
          <cell r="F1576">
            <v>31.030999999999999</v>
          </cell>
          <cell r="G1576">
            <v>0</v>
          </cell>
          <cell r="I1576">
            <v>0</v>
          </cell>
          <cell r="K1576">
            <v>0</v>
          </cell>
          <cell r="M1576">
            <v>0</v>
          </cell>
          <cell r="O1576">
            <v>0</v>
          </cell>
        </row>
        <row r="1577">
          <cell r="A1577">
            <v>1575</v>
          </cell>
          <cell r="B1577" t="str">
            <v>41-02582</v>
          </cell>
          <cell r="C1577" t="str">
            <v xml:space="preserve">케  이  블   지 하 철 거                              0.4-200P, FS, 드럼감기포함, </v>
          </cell>
          <cell r="D1577" t="str">
            <v>주택.번화2</v>
          </cell>
          <cell r="E1577" t="str">
            <v>ｍ</v>
          </cell>
          <cell r="F1577">
            <v>31.032</v>
          </cell>
          <cell r="G1577">
            <v>0</v>
          </cell>
          <cell r="I1577">
            <v>0</v>
          </cell>
          <cell r="K1577">
            <v>0</v>
          </cell>
          <cell r="M1577">
            <v>0</v>
          </cell>
          <cell r="O1577">
            <v>0</v>
          </cell>
        </row>
        <row r="1578">
          <cell r="A1578">
            <v>1576</v>
          </cell>
          <cell r="B1578" t="str">
            <v>41-02584</v>
          </cell>
          <cell r="C1578" t="str">
            <v xml:space="preserve">케  이  블   지 하 철 거                              0.4-200P, FS, 드럼감기포함, </v>
          </cell>
          <cell r="D1578" t="str">
            <v>통신구</v>
          </cell>
          <cell r="E1578" t="str">
            <v>ｍ</v>
          </cell>
          <cell r="F1578">
            <v>31.033999999999999</v>
          </cell>
        </row>
        <row r="1579">
          <cell r="A1579">
            <v>1577</v>
          </cell>
          <cell r="B1579" t="str">
            <v>41-02591</v>
          </cell>
          <cell r="C1579" t="str">
            <v xml:space="preserve">케  이  블   지 하 철 거                              0.4-200P, FS, 드럼감기제외, </v>
          </cell>
          <cell r="D1579" t="str">
            <v>보통지</v>
          </cell>
          <cell r="E1579" t="str">
            <v>ｍ</v>
          </cell>
          <cell r="F1579">
            <v>31.231000000000002</v>
          </cell>
          <cell r="G1579">
            <v>0</v>
          </cell>
          <cell r="I1579">
            <v>0</v>
          </cell>
          <cell r="K1579">
            <v>0</v>
          </cell>
          <cell r="M1579">
            <v>0</v>
          </cell>
          <cell r="O1579">
            <v>0</v>
          </cell>
        </row>
        <row r="1580">
          <cell r="A1580">
            <v>1578</v>
          </cell>
          <cell r="B1580" t="str">
            <v>41-02592</v>
          </cell>
          <cell r="C1580" t="str">
            <v xml:space="preserve">케  이  블   지 하 철 거                              0.4-200P, FS, 드럼감기제외, </v>
          </cell>
          <cell r="D1580" t="str">
            <v>주택.번화2</v>
          </cell>
          <cell r="E1580" t="str">
            <v>ｍ</v>
          </cell>
          <cell r="F1580">
            <v>31.231999999999999</v>
          </cell>
          <cell r="G1580">
            <v>0</v>
          </cell>
          <cell r="I1580">
            <v>0</v>
          </cell>
          <cell r="K1580">
            <v>0</v>
          </cell>
          <cell r="M1580">
            <v>0</v>
          </cell>
          <cell r="O1580">
            <v>0</v>
          </cell>
        </row>
        <row r="1581">
          <cell r="A1581">
            <v>1579</v>
          </cell>
          <cell r="B1581" t="str">
            <v>41-02594</v>
          </cell>
          <cell r="C1581" t="str">
            <v xml:space="preserve">케  이  블   지 하 철 거                              0.4-200P, FS, 드럼감기제외, </v>
          </cell>
          <cell r="D1581" t="str">
            <v>통신구</v>
          </cell>
          <cell r="E1581" t="str">
            <v>ｍ</v>
          </cell>
          <cell r="F1581">
            <v>31.234000000000002</v>
          </cell>
        </row>
        <row r="1582">
          <cell r="A1582">
            <v>1580</v>
          </cell>
          <cell r="B1582" t="str">
            <v>41-02601</v>
          </cell>
          <cell r="C1582" t="str">
            <v xml:space="preserve">케  이  블   지 하 철 거                              0.4-300P, FS, 드럼감기포함, </v>
          </cell>
          <cell r="D1582" t="str">
            <v>보통지</v>
          </cell>
          <cell r="E1582" t="str">
            <v>ｍ</v>
          </cell>
          <cell r="F1582">
            <v>31.030999999999999</v>
          </cell>
        </row>
        <row r="1583">
          <cell r="A1583">
            <v>1581</v>
          </cell>
          <cell r="B1583" t="str">
            <v>41-02602</v>
          </cell>
          <cell r="C1583" t="str">
            <v xml:space="preserve">케  이  블   지 하 철 거                              0.4-300P, FS, 드럼감기포함, </v>
          </cell>
          <cell r="D1583" t="str">
            <v>주택.번화2</v>
          </cell>
          <cell r="E1583" t="str">
            <v>ｍ</v>
          </cell>
          <cell r="F1583">
            <v>31.032</v>
          </cell>
        </row>
        <row r="1584">
          <cell r="A1584">
            <v>1582</v>
          </cell>
          <cell r="B1584" t="str">
            <v>41-02604</v>
          </cell>
          <cell r="C1584" t="str">
            <v xml:space="preserve">케  이  블   지 하 철 거                              0.4-300P, FS, 드럼감기포함, </v>
          </cell>
          <cell r="D1584" t="str">
            <v>통신구</v>
          </cell>
          <cell r="E1584" t="str">
            <v>ｍ</v>
          </cell>
          <cell r="F1584">
            <v>31.033999999999999</v>
          </cell>
        </row>
        <row r="1585">
          <cell r="A1585">
            <v>1583</v>
          </cell>
          <cell r="B1585" t="str">
            <v>41-02611</v>
          </cell>
          <cell r="C1585" t="str">
            <v xml:space="preserve">케  이  블   지 하 철 거                              0.4-300P, FS, 드럼감기제외, </v>
          </cell>
          <cell r="D1585" t="str">
            <v>보통지</v>
          </cell>
          <cell r="E1585" t="str">
            <v>ｍ</v>
          </cell>
          <cell r="F1585">
            <v>31.231000000000002</v>
          </cell>
          <cell r="G1585">
            <v>0</v>
          </cell>
          <cell r="I1585">
            <v>0</v>
          </cell>
          <cell r="K1585">
            <v>0</v>
          </cell>
          <cell r="M1585">
            <v>0</v>
          </cell>
          <cell r="O1585">
            <v>0</v>
          </cell>
        </row>
        <row r="1586">
          <cell r="A1586">
            <v>1584</v>
          </cell>
          <cell r="B1586" t="str">
            <v>41-02612</v>
          </cell>
          <cell r="C1586" t="str">
            <v xml:space="preserve">케  이  블   지 하 철 거                              0.4-300P, FS, 드럼감기제외, </v>
          </cell>
          <cell r="D1586" t="str">
            <v>주택.번화2</v>
          </cell>
          <cell r="E1586" t="str">
            <v>ｍ</v>
          </cell>
          <cell r="F1586">
            <v>31.231999999999999</v>
          </cell>
          <cell r="G1586">
            <v>0</v>
          </cell>
          <cell r="I1586">
            <v>0</v>
          </cell>
          <cell r="K1586">
            <v>0</v>
          </cell>
          <cell r="M1586">
            <v>0</v>
          </cell>
          <cell r="O1586">
            <v>0</v>
          </cell>
        </row>
        <row r="1587">
          <cell r="A1587">
            <v>1585</v>
          </cell>
          <cell r="B1587" t="str">
            <v>41-02614</v>
          </cell>
          <cell r="C1587" t="str">
            <v xml:space="preserve">케  이  블   지 하 철 거                              0.4-300P, FS, 드럼감기제외, </v>
          </cell>
          <cell r="D1587" t="str">
            <v>통신구</v>
          </cell>
          <cell r="E1587" t="str">
            <v>ｍ</v>
          </cell>
          <cell r="F1587">
            <v>31.234000000000002</v>
          </cell>
        </row>
        <row r="1588">
          <cell r="A1588">
            <v>1586</v>
          </cell>
          <cell r="B1588" t="str">
            <v>41-02621</v>
          </cell>
          <cell r="C1588" t="str">
            <v xml:space="preserve">케  이  블   지 하 철 거                              0.4-400P, FS, 드럼감기포함, </v>
          </cell>
          <cell r="D1588" t="str">
            <v>보통지</v>
          </cell>
          <cell r="E1588" t="str">
            <v>ｍ</v>
          </cell>
          <cell r="F1588">
            <v>31.041</v>
          </cell>
          <cell r="G1588">
            <v>0</v>
          </cell>
          <cell r="I1588">
            <v>0</v>
          </cell>
          <cell r="K1588">
            <v>0</v>
          </cell>
          <cell r="M1588">
            <v>0</v>
          </cell>
          <cell r="O1588">
            <v>0</v>
          </cell>
        </row>
        <row r="1589">
          <cell r="A1589">
            <v>1587</v>
          </cell>
          <cell r="B1589" t="str">
            <v>41-02622</v>
          </cell>
          <cell r="C1589" t="str">
            <v xml:space="preserve">케  이  블   지 하 철 거                              0.4-400P, FS, 드럼감기포함, </v>
          </cell>
          <cell r="D1589" t="str">
            <v>주택.번화2</v>
          </cell>
          <cell r="E1589" t="str">
            <v>ｍ</v>
          </cell>
          <cell r="F1589">
            <v>31.042000000000002</v>
          </cell>
          <cell r="G1589">
            <v>0</v>
          </cell>
          <cell r="I1589">
            <v>0</v>
          </cell>
          <cell r="K1589">
            <v>0</v>
          </cell>
          <cell r="M1589">
            <v>0</v>
          </cell>
          <cell r="O1589">
            <v>0</v>
          </cell>
        </row>
        <row r="1590">
          <cell r="A1590">
            <v>1588</v>
          </cell>
          <cell r="B1590" t="str">
            <v>41-02624</v>
          </cell>
          <cell r="C1590" t="str">
            <v xml:space="preserve">케  이  블   지 하 철 거                              0.4-400P, FS, 드럼감기포함, </v>
          </cell>
          <cell r="D1590" t="str">
            <v>통신구</v>
          </cell>
          <cell r="E1590" t="str">
            <v>ｍ</v>
          </cell>
          <cell r="F1590">
            <v>31.044</v>
          </cell>
        </row>
        <row r="1591">
          <cell r="A1591">
            <v>1589</v>
          </cell>
          <cell r="B1591" t="str">
            <v>41-02631</v>
          </cell>
          <cell r="C1591" t="str">
            <v xml:space="preserve">케  이  블   지 하 철 거                              0.4-400P, FS, 드럼감기제외, </v>
          </cell>
          <cell r="D1591" t="str">
            <v>보통지</v>
          </cell>
          <cell r="E1591" t="str">
            <v>ｍ</v>
          </cell>
          <cell r="F1591">
            <v>31.241</v>
          </cell>
          <cell r="G1591">
            <v>0</v>
          </cell>
          <cell r="I1591">
            <v>0</v>
          </cell>
          <cell r="K1591">
            <v>0</v>
          </cell>
          <cell r="M1591">
            <v>0</v>
          </cell>
          <cell r="O1591">
            <v>0</v>
          </cell>
        </row>
        <row r="1592">
          <cell r="A1592">
            <v>1590</v>
          </cell>
          <cell r="B1592" t="str">
            <v>41-02632</v>
          </cell>
          <cell r="C1592" t="str">
            <v xml:space="preserve">케  이  블   지 하 철 거                              0.4-400P, FS, 드럼감기제외, </v>
          </cell>
          <cell r="D1592" t="str">
            <v>주택.번화2</v>
          </cell>
          <cell r="E1592" t="str">
            <v>ｍ</v>
          </cell>
          <cell r="F1592">
            <v>31.242000000000001</v>
          </cell>
          <cell r="G1592">
            <v>0</v>
          </cell>
          <cell r="I1592">
            <v>0</v>
          </cell>
          <cell r="K1592">
            <v>0</v>
          </cell>
          <cell r="M1592">
            <v>0</v>
          </cell>
          <cell r="O1592">
            <v>0</v>
          </cell>
        </row>
        <row r="1593">
          <cell r="A1593">
            <v>1591</v>
          </cell>
          <cell r="B1593" t="str">
            <v>41-02634</v>
          </cell>
          <cell r="C1593" t="str">
            <v xml:space="preserve">케  이  블   지 하 철 거                              0.4-400P, FS, 드럼감기제외, </v>
          </cell>
          <cell r="D1593" t="str">
            <v>통신구</v>
          </cell>
          <cell r="E1593" t="str">
            <v>ｍ</v>
          </cell>
          <cell r="F1593">
            <v>31.244</v>
          </cell>
        </row>
        <row r="1594">
          <cell r="A1594">
            <v>1592</v>
          </cell>
          <cell r="B1594" t="str">
            <v>41-02641</v>
          </cell>
          <cell r="C1594" t="str">
            <v xml:space="preserve">케  이  블   지 하 철 거                              0.4-600P, FS, 드럼감기포함, </v>
          </cell>
          <cell r="D1594" t="str">
            <v>보통지</v>
          </cell>
          <cell r="E1594" t="str">
            <v>ｍ</v>
          </cell>
          <cell r="F1594">
            <v>31.041</v>
          </cell>
          <cell r="G1594">
            <v>0</v>
          </cell>
          <cell r="I1594">
            <v>0</v>
          </cell>
          <cell r="K1594">
            <v>0</v>
          </cell>
          <cell r="M1594">
            <v>0</v>
          </cell>
          <cell r="O1594">
            <v>0</v>
          </cell>
        </row>
        <row r="1595">
          <cell r="A1595">
            <v>1593</v>
          </cell>
          <cell r="B1595" t="str">
            <v>41-02642</v>
          </cell>
          <cell r="C1595" t="str">
            <v xml:space="preserve">케  이  블   지 하 철 거                              0.4-600P, FS, 드럼감기포함, </v>
          </cell>
          <cell r="D1595" t="str">
            <v>주택.번화2</v>
          </cell>
          <cell r="E1595" t="str">
            <v>ｍ</v>
          </cell>
          <cell r="F1595">
            <v>31.042000000000002</v>
          </cell>
          <cell r="G1595">
            <v>0</v>
          </cell>
          <cell r="I1595">
            <v>0</v>
          </cell>
          <cell r="K1595">
            <v>0</v>
          </cell>
          <cell r="M1595">
            <v>0</v>
          </cell>
          <cell r="O1595">
            <v>0</v>
          </cell>
        </row>
        <row r="1596">
          <cell r="A1596">
            <v>1594</v>
          </cell>
          <cell r="B1596" t="str">
            <v>41-02644</v>
          </cell>
          <cell r="C1596" t="str">
            <v xml:space="preserve">케  이  블   지 하 철 거                              0.4-600P, FS, 드럼감기포함, </v>
          </cell>
          <cell r="D1596" t="str">
            <v>통신구</v>
          </cell>
          <cell r="E1596" t="str">
            <v>ｍ</v>
          </cell>
          <cell r="F1596">
            <v>31.044</v>
          </cell>
        </row>
        <row r="1597">
          <cell r="A1597">
            <v>1595</v>
          </cell>
          <cell r="B1597" t="str">
            <v>41-02651</v>
          </cell>
          <cell r="C1597" t="str">
            <v xml:space="preserve">케  이  블   지 하 철 거                              0.4-600P, FS, 드럼감기제외, </v>
          </cell>
          <cell r="D1597" t="str">
            <v>보통지</v>
          </cell>
          <cell r="E1597" t="str">
            <v>ｍ</v>
          </cell>
          <cell r="F1597">
            <v>31.241</v>
          </cell>
          <cell r="G1597">
            <v>0</v>
          </cell>
          <cell r="I1597">
            <v>0</v>
          </cell>
          <cell r="K1597">
            <v>0</v>
          </cell>
          <cell r="M1597">
            <v>0</v>
          </cell>
          <cell r="O1597">
            <v>0</v>
          </cell>
        </row>
        <row r="1598">
          <cell r="A1598">
            <v>1596</v>
          </cell>
          <cell r="B1598" t="str">
            <v>41-02652</v>
          </cell>
          <cell r="C1598" t="str">
            <v xml:space="preserve">케  이  블   지 하 철 거                              0.4-600P, FS, 드럼감기제외, </v>
          </cell>
          <cell r="D1598" t="str">
            <v>주택.번화2</v>
          </cell>
          <cell r="E1598" t="str">
            <v>ｍ</v>
          </cell>
          <cell r="F1598">
            <v>31.242000000000001</v>
          </cell>
          <cell r="G1598">
            <v>0</v>
          </cell>
          <cell r="I1598">
            <v>0</v>
          </cell>
          <cell r="K1598">
            <v>0</v>
          </cell>
          <cell r="M1598">
            <v>0</v>
          </cell>
          <cell r="O1598">
            <v>0</v>
          </cell>
        </row>
        <row r="1599">
          <cell r="A1599">
            <v>1597</v>
          </cell>
          <cell r="B1599" t="str">
            <v>41-02654</v>
          </cell>
          <cell r="C1599" t="str">
            <v xml:space="preserve">케  이  블   지 하 철 거                              0.4-600P, FS, 드럼감기제외, </v>
          </cell>
          <cell r="D1599" t="str">
            <v>통신구</v>
          </cell>
          <cell r="E1599" t="str">
            <v>ｍ</v>
          </cell>
          <cell r="F1599">
            <v>31.244</v>
          </cell>
        </row>
        <row r="1600">
          <cell r="A1600">
            <v>1598</v>
          </cell>
          <cell r="B1600" t="str">
            <v>41-02661</v>
          </cell>
          <cell r="C1600" t="str">
            <v xml:space="preserve">케  이  블   지 하 철 거                              0.4-900P, FS, 드럼감기포함, </v>
          </cell>
          <cell r="D1600" t="str">
            <v>보통지</v>
          </cell>
          <cell r="E1600" t="str">
            <v>ｍ</v>
          </cell>
          <cell r="F1600">
            <v>31.041</v>
          </cell>
          <cell r="G1600">
            <v>0</v>
          </cell>
          <cell r="I1600">
            <v>0</v>
          </cell>
          <cell r="K1600">
            <v>0</v>
          </cell>
          <cell r="M1600">
            <v>0</v>
          </cell>
          <cell r="O1600">
            <v>0</v>
          </cell>
        </row>
        <row r="1601">
          <cell r="A1601">
            <v>1599</v>
          </cell>
          <cell r="B1601" t="str">
            <v>41-02662</v>
          </cell>
          <cell r="C1601" t="str">
            <v xml:space="preserve">케  이  블   지 하 철 거                              0.4-900P, FS, 드럼감기포함, </v>
          </cell>
          <cell r="D1601" t="str">
            <v>주택.번화2</v>
          </cell>
          <cell r="E1601" t="str">
            <v>ｍ</v>
          </cell>
          <cell r="F1601">
            <v>31.042000000000002</v>
          </cell>
        </row>
        <row r="1602">
          <cell r="A1602">
            <v>1600</v>
          </cell>
          <cell r="B1602" t="str">
            <v>41-02664</v>
          </cell>
          <cell r="C1602" t="str">
            <v xml:space="preserve">케  이  블   지 하 철 거                              0.4-900P, FS, 드럼감기포함, </v>
          </cell>
          <cell r="D1602" t="str">
            <v>통신구</v>
          </cell>
          <cell r="E1602" t="str">
            <v>ｍ</v>
          </cell>
          <cell r="F1602">
            <v>31.044</v>
          </cell>
        </row>
        <row r="1603">
          <cell r="A1603">
            <v>1601</v>
          </cell>
          <cell r="B1603" t="str">
            <v>41-02671</v>
          </cell>
          <cell r="C1603" t="str">
            <v xml:space="preserve">케  이  블   지 하 철 거                              0.4-900P, FS, 드럼감기제외, </v>
          </cell>
          <cell r="D1603" t="str">
            <v>보통지</v>
          </cell>
          <cell r="E1603" t="str">
            <v>ｍ</v>
          </cell>
          <cell r="F1603">
            <v>31.241</v>
          </cell>
          <cell r="G1603">
            <v>0</v>
          </cell>
          <cell r="I1603">
            <v>0</v>
          </cell>
          <cell r="K1603">
            <v>0</v>
          </cell>
          <cell r="M1603">
            <v>0</v>
          </cell>
          <cell r="O1603">
            <v>0</v>
          </cell>
        </row>
        <row r="1604">
          <cell r="A1604">
            <v>1602</v>
          </cell>
          <cell r="B1604" t="str">
            <v>41-02672</v>
          </cell>
          <cell r="C1604" t="str">
            <v xml:space="preserve">케  이  블   지 하 철 거                              0.4-900P, FS, 드럼감기제외, </v>
          </cell>
          <cell r="D1604" t="str">
            <v>주택.번화2</v>
          </cell>
          <cell r="E1604" t="str">
            <v>ｍ</v>
          </cell>
          <cell r="F1604">
            <v>31.242000000000001</v>
          </cell>
        </row>
        <row r="1605">
          <cell r="A1605">
            <v>1603</v>
          </cell>
          <cell r="B1605" t="str">
            <v>41-02674</v>
          </cell>
          <cell r="C1605" t="str">
            <v xml:space="preserve">케  이  블   지 하 철 거                              0.4-900P, FS, 드럼감기제외, </v>
          </cell>
          <cell r="D1605" t="str">
            <v>통신구</v>
          </cell>
          <cell r="E1605" t="str">
            <v>ｍ</v>
          </cell>
          <cell r="F1605">
            <v>31.244</v>
          </cell>
        </row>
        <row r="1606">
          <cell r="A1606">
            <v>1604</v>
          </cell>
          <cell r="B1606" t="str">
            <v>41-02681</v>
          </cell>
          <cell r="C1606" t="str">
            <v xml:space="preserve">케  이  블   지 하 철 거                              0.4-1200P, FS, 드럼감기포함, </v>
          </cell>
          <cell r="D1606" t="str">
            <v>보통지</v>
          </cell>
          <cell r="E1606" t="str">
            <v>ｍ</v>
          </cell>
          <cell r="F1606">
            <v>31.050999999999998</v>
          </cell>
        </row>
        <row r="1607">
          <cell r="A1607">
            <v>1605</v>
          </cell>
          <cell r="B1607" t="str">
            <v>41-02682</v>
          </cell>
          <cell r="C1607" t="str">
            <v xml:space="preserve">케  이  블   지 하 철 거                              0.4-1200P, FS, 드럼감기포함, </v>
          </cell>
          <cell r="D1607" t="str">
            <v>주택.번화2</v>
          </cell>
          <cell r="E1607" t="str">
            <v>ｍ</v>
          </cell>
          <cell r="F1607">
            <v>31.052</v>
          </cell>
        </row>
        <row r="1608">
          <cell r="A1608">
            <v>1606</v>
          </cell>
          <cell r="B1608" t="str">
            <v>41-02684</v>
          </cell>
          <cell r="C1608" t="str">
            <v xml:space="preserve">케  이  블   지 하 철 거                              0.4-1200P, FS, 드럼감기포함, </v>
          </cell>
          <cell r="D1608" t="str">
            <v>통신구</v>
          </cell>
          <cell r="E1608" t="str">
            <v>ｍ</v>
          </cell>
          <cell r="F1608">
            <v>31.053999999999998</v>
          </cell>
        </row>
        <row r="1609">
          <cell r="A1609">
            <v>1607</v>
          </cell>
          <cell r="B1609" t="str">
            <v>41-02691</v>
          </cell>
          <cell r="C1609" t="str">
            <v xml:space="preserve">케  이  블   지 하 철 거                              0.4-1200P, FS, 드럼감기제외, </v>
          </cell>
          <cell r="D1609" t="str">
            <v>보통지</v>
          </cell>
          <cell r="E1609" t="str">
            <v>ｍ</v>
          </cell>
          <cell r="F1609">
            <v>31.251000000000001</v>
          </cell>
        </row>
        <row r="1610">
          <cell r="A1610">
            <v>1608</v>
          </cell>
          <cell r="B1610" t="str">
            <v>41-02692</v>
          </cell>
          <cell r="C1610" t="str">
            <v xml:space="preserve">케  이  블   지 하 철 거                              0.4-1200P, FS, 드럼감기제외, </v>
          </cell>
          <cell r="D1610" t="str">
            <v>주택.번화2</v>
          </cell>
          <cell r="E1610" t="str">
            <v>ｍ</v>
          </cell>
          <cell r="F1610">
            <v>31.251999999999999</v>
          </cell>
        </row>
        <row r="1611">
          <cell r="A1611">
            <v>1609</v>
          </cell>
          <cell r="B1611" t="str">
            <v>41-02694</v>
          </cell>
          <cell r="C1611" t="str">
            <v xml:space="preserve">케  이  블   지 하 철 거                              0.4-1200P, FS, 드럼감기제외, </v>
          </cell>
          <cell r="D1611" t="str">
            <v>통신구</v>
          </cell>
          <cell r="E1611" t="str">
            <v>ｍ</v>
          </cell>
          <cell r="F1611">
            <v>31.254000000000001</v>
          </cell>
        </row>
        <row r="1612">
          <cell r="A1612">
            <v>1610</v>
          </cell>
          <cell r="B1612" t="str">
            <v>41-02701</v>
          </cell>
          <cell r="C1612" t="str">
            <v xml:space="preserve">케  이  블   지 하 철 거                              0.4-1500P, FS, 드럼감기포함, </v>
          </cell>
          <cell r="D1612" t="str">
            <v>보통지</v>
          </cell>
          <cell r="E1612" t="str">
            <v>ｍ</v>
          </cell>
          <cell r="F1612">
            <v>31.050999999999998</v>
          </cell>
        </row>
        <row r="1613">
          <cell r="A1613">
            <v>1611</v>
          </cell>
          <cell r="B1613" t="str">
            <v>41-02702</v>
          </cell>
          <cell r="C1613" t="str">
            <v xml:space="preserve">케  이  블   지 하 철 거                              0.4-1500P, FS, 드럼감기포함, </v>
          </cell>
          <cell r="D1613" t="str">
            <v>주택.번화2</v>
          </cell>
          <cell r="E1613" t="str">
            <v>ｍ</v>
          </cell>
          <cell r="F1613">
            <v>31.052</v>
          </cell>
        </row>
        <row r="1614">
          <cell r="A1614">
            <v>1612</v>
          </cell>
          <cell r="B1614" t="str">
            <v>41-02704</v>
          </cell>
          <cell r="C1614" t="str">
            <v xml:space="preserve">케  이  블   지 하 철 거                              0.4-1500P, FS, 드럼감기포함, </v>
          </cell>
          <cell r="D1614" t="str">
            <v>통신구</v>
          </cell>
          <cell r="E1614" t="str">
            <v>ｍ</v>
          </cell>
          <cell r="F1614">
            <v>31.053999999999998</v>
          </cell>
        </row>
        <row r="1615">
          <cell r="A1615">
            <v>1613</v>
          </cell>
          <cell r="B1615" t="str">
            <v>41-02711</v>
          </cell>
          <cell r="C1615" t="str">
            <v xml:space="preserve">케  이  블   지 하 철 거                              0.4-1500P, FS, 드럼감기제외, </v>
          </cell>
          <cell r="D1615" t="str">
            <v>보통지</v>
          </cell>
          <cell r="E1615" t="str">
            <v>ｍ</v>
          </cell>
          <cell r="F1615">
            <v>31.251000000000001</v>
          </cell>
        </row>
        <row r="1616">
          <cell r="A1616">
            <v>1614</v>
          </cell>
          <cell r="B1616" t="str">
            <v>41-02712</v>
          </cell>
          <cell r="C1616" t="str">
            <v xml:space="preserve">케  이  블   지 하 철 거                              0.4-1500P, FS, 드럼감기제외, </v>
          </cell>
          <cell r="D1616" t="str">
            <v>주택.번화2</v>
          </cell>
          <cell r="E1616" t="str">
            <v>ｍ</v>
          </cell>
          <cell r="F1616">
            <v>31.251999999999999</v>
          </cell>
        </row>
        <row r="1617">
          <cell r="A1617">
            <v>1615</v>
          </cell>
          <cell r="B1617" t="str">
            <v>41-02714</v>
          </cell>
          <cell r="C1617" t="str">
            <v xml:space="preserve">케  이  블   지 하 철 거                              0.4-1500P, FS, 드럼감기제외, </v>
          </cell>
          <cell r="D1617" t="str">
            <v>통신구</v>
          </cell>
          <cell r="E1617" t="str">
            <v>ｍ</v>
          </cell>
          <cell r="F1617">
            <v>31.254000000000001</v>
          </cell>
        </row>
        <row r="1618">
          <cell r="A1618">
            <v>1616</v>
          </cell>
          <cell r="B1618" t="str">
            <v>41-02721</v>
          </cell>
          <cell r="C1618" t="str">
            <v xml:space="preserve">케  이  블   지 하 철 거                              0.4-1800P, FS, 드럼감기포함, </v>
          </cell>
          <cell r="D1618" t="str">
            <v>보통지</v>
          </cell>
          <cell r="E1618" t="str">
            <v>ｍ</v>
          </cell>
          <cell r="F1618">
            <v>31.050999999999998</v>
          </cell>
        </row>
        <row r="1619">
          <cell r="A1619">
            <v>1617</v>
          </cell>
          <cell r="B1619" t="str">
            <v>41-02722</v>
          </cell>
          <cell r="C1619" t="str">
            <v xml:space="preserve">케  이  블   지 하 철 거                              0.4-1800P, FS, 드럼감기포함, </v>
          </cell>
          <cell r="D1619" t="str">
            <v>주택.번화2</v>
          </cell>
          <cell r="E1619" t="str">
            <v>ｍ</v>
          </cell>
          <cell r="F1619">
            <v>31.052</v>
          </cell>
        </row>
        <row r="1620">
          <cell r="A1620">
            <v>1618</v>
          </cell>
          <cell r="B1620" t="str">
            <v>41-02724</v>
          </cell>
          <cell r="C1620" t="str">
            <v xml:space="preserve">케  이  블   지 하 철 거                              0.4-1800P, FS, 드럼감기포함, </v>
          </cell>
          <cell r="D1620" t="str">
            <v>통신구</v>
          </cell>
          <cell r="E1620" t="str">
            <v>ｍ</v>
          </cell>
          <cell r="F1620">
            <v>31.053999999999998</v>
          </cell>
        </row>
        <row r="1621">
          <cell r="A1621">
            <v>1619</v>
          </cell>
          <cell r="B1621" t="str">
            <v>41-02731</v>
          </cell>
          <cell r="C1621" t="str">
            <v xml:space="preserve">케  이  블   지 하 철 거                              0.4-1800P, FS, 드럼감기제외, </v>
          </cell>
          <cell r="D1621" t="str">
            <v>보통지</v>
          </cell>
          <cell r="E1621" t="str">
            <v>ｍ</v>
          </cell>
          <cell r="F1621">
            <v>31.251000000000001</v>
          </cell>
        </row>
        <row r="1622">
          <cell r="A1622">
            <v>1620</v>
          </cell>
          <cell r="B1622" t="str">
            <v>41-02732</v>
          </cell>
          <cell r="C1622" t="str">
            <v xml:space="preserve">케  이  블   지 하 철 거                              0.4-1800P, FS, 드럼감기제외, </v>
          </cell>
          <cell r="D1622" t="str">
            <v>주택.번화2</v>
          </cell>
          <cell r="E1622" t="str">
            <v>ｍ</v>
          </cell>
          <cell r="F1622">
            <v>31.251999999999999</v>
          </cell>
        </row>
        <row r="1623">
          <cell r="A1623">
            <v>1621</v>
          </cell>
          <cell r="B1623" t="str">
            <v>41-02734</v>
          </cell>
          <cell r="C1623" t="str">
            <v xml:space="preserve">케  이  블   지 하 철 거                              0.4-1800P, FS, 드럼감기제외, </v>
          </cell>
          <cell r="D1623" t="str">
            <v>통신구</v>
          </cell>
          <cell r="E1623" t="str">
            <v>ｍ</v>
          </cell>
          <cell r="F1623">
            <v>31.254000000000001</v>
          </cell>
        </row>
        <row r="1624">
          <cell r="A1624">
            <v>1622</v>
          </cell>
          <cell r="B1624" t="str">
            <v>41-02741</v>
          </cell>
          <cell r="C1624" t="str">
            <v xml:space="preserve">케  이  블   지 하 철 거                              0.4-2100P, FS, 드럼감기포함, </v>
          </cell>
          <cell r="D1624" t="str">
            <v>보통지</v>
          </cell>
          <cell r="E1624" t="str">
            <v>ｍ</v>
          </cell>
          <cell r="F1624">
            <v>31.050999999999998</v>
          </cell>
        </row>
        <row r="1625">
          <cell r="A1625">
            <v>1623</v>
          </cell>
          <cell r="B1625" t="str">
            <v>41-02742</v>
          </cell>
          <cell r="C1625" t="str">
            <v xml:space="preserve">케  이  블   지 하 철 거                              0.4-2100P, FS, 드럼감기포함, </v>
          </cell>
          <cell r="D1625" t="str">
            <v>주택.번화2</v>
          </cell>
          <cell r="E1625" t="str">
            <v>ｍ</v>
          </cell>
          <cell r="F1625">
            <v>31.052</v>
          </cell>
        </row>
        <row r="1626">
          <cell r="A1626">
            <v>1624</v>
          </cell>
          <cell r="B1626" t="str">
            <v>41-02744</v>
          </cell>
          <cell r="C1626" t="str">
            <v xml:space="preserve">케  이  블   지 하 철 거                              0.4-2100P, FS, 드럼감기포함, </v>
          </cell>
          <cell r="D1626" t="str">
            <v>통신구</v>
          </cell>
          <cell r="E1626" t="str">
            <v>ｍ</v>
          </cell>
          <cell r="F1626">
            <v>31.053999999999998</v>
          </cell>
        </row>
        <row r="1627">
          <cell r="A1627">
            <v>1625</v>
          </cell>
          <cell r="B1627" t="str">
            <v>41-02751</v>
          </cell>
          <cell r="C1627" t="str">
            <v xml:space="preserve">케  이  블   지 하 철 거                              0.4-2100P, FS, 드럼감기제외, </v>
          </cell>
          <cell r="D1627" t="str">
            <v>보통지</v>
          </cell>
          <cell r="E1627" t="str">
            <v>ｍ</v>
          </cell>
          <cell r="F1627">
            <v>31.251000000000001</v>
          </cell>
        </row>
        <row r="1628">
          <cell r="A1628">
            <v>1626</v>
          </cell>
          <cell r="B1628" t="str">
            <v>41-02752</v>
          </cell>
          <cell r="C1628" t="str">
            <v xml:space="preserve">케  이  블   지 하 철 거                              0.4-2100P, FS, 드럼감기제외, </v>
          </cell>
          <cell r="D1628" t="str">
            <v>주택.번화2</v>
          </cell>
          <cell r="E1628" t="str">
            <v>ｍ</v>
          </cell>
          <cell r="F1628">
            <v>31.251999999999999</v>
          </cell>
        </row>
        <row r="1629">
          <cell r="A1629">
            <v>1627</v>
          </cell>
          <cell r="B1629" t="str">
            <v>41-02754</v>
          </cell>
          <cell r="C1629" t="str">
            <v xml:space="preserve">케  이  블   지 하 철 거                              0.4-2100P, FS, 드럼감기제외, </v>
          </cell>
          <cell r="D1629" t="str">
            <v>통신구</v>
          </cell>
          <cell r="E1629" t="str">
            <v>ｍ</v>
          </cell>
          <cell r="F1629">
            <v>31.254000000000001</v>
          </cell>
        </row>
        <row r="1630">
          <cell r="A1630">
            <v>1628</v>
          </cell>
          <cell r="B1630" t="str">
            <v>41-02761</v>
          </cell>
          <cell r="C1630" t="str">
            <v xml:space="preserve">케  이  블   지 하 철 거                              0.4-2400P, FS, 드럼감기포함, </v>
          </cell>
          <cell r="D1630" t="str">
            <v>보통지</v>
          </cell>
          <cell r="E1630" t="str">
            <v>ｍ</v>
          </cell>
          <cell r="F1630">
            <v>31.050999999999998</v>
          </cell>
        </row>
        <row r="1631">
          <cell r="A1631">
            <v>1629</v>
          </cell>
          <cell r="B1631" t="str">
            <v>41-02762</v>
          </cell>
          <cell r="C1631" t="str">
            <v xml:space="preserve">케  이  블   지 하 철 거                              0.4-2400P, FS, 드럼감기포함, </v>
          </cell>
          <cell r="D1631" t="str">
            <v>주택.번화2</v>
          </cell>
          <cell r="E1631" t="str">
            <v>ｍ</v>
          </cell>
          <cell r="F1631">
            <v>31.052</v>
          </cell>
        </row>
        <row r="1632">
          <cell r="A1632">
            <v>1630</v>
          </cell>
          <cell r="B1632" t="str">
            <v>41-02764</v>
          </cell>
          <cell r="C1632" t="str">
            <v xml:space="preserve">케  이  블   지 하 철 거                              0.4-2400P, FS, 드럼감기포함, </v>
          </cell>
          <cell r="D1632" t="str">
            <v>통신구</v>
          </cell>
          <cell r="E1632" t="str">
            <v>ｍ</v>
          </cell>
          <cell r="F1632">
            <v>31.053999999999998</v>
          </cell>
        </row>
        <row r="1633">
          <cell r="A1633">
            <v>1631</v>
          </cell>
          <cell r="B1633" t="str">
            <v>41-02771</v>
          </cell>
          <cell r="C1633" t="str">
            <v xml:space="preserve">케  이  블   지 하 철 거                              0.4-2400P, FS, 드럼감기제외, </v>
          </cell>
          <cell r="D1633" t="str">
            <v>보통지</v>
          </cell>
          <cell r="E1633" t="str">
            <v>ｍ</v>
          </cell>
          <cell r="F1633">
            <v>31.251000000000001</v>
          </cell>
        </row>
        <row r="1634">
          <cell r="A1634">
            <v>1632</v>
          </cell>
          <cell r="B1634" t="str">
            <v>41-02772</v>
          </cell>
          <cell r="C1634" t="str">
            <v xml:space="preserve">케  이  블   지 하 철 거                              0.4-2400P, FS, 드럼감기제외, </v>
          </cell>
          <cell r="D1634" t="str">
            <v>주택.번화2</v>
          </cell>
          <cell r="E1634" t="str">
            <v>ｍ</v>
          </cell>
          <cell r="F1634">
            <v>31.251999999999999</v>
          </cell>
        </row>
        <row r="1635">
          <cell r="A1635">
            <v>1633</v>
          </cell>
          <cell r="B1635" t="str">
            <v>41-02774</v>
          </cell>
          <cell r="C1635" t="str">
            <v xml:space="preserve">케  이  블   지 하 철 거                              0.4-2400P, FS, 드럼감기제외, </v>
          </cell>
          <cell r="D1635" t="str">
            <v>통신구</v>
          </cell>
          <cell r="E1635" t="str">
            <v>ｍ</v>
          </cell>
          <cell r="F1635">
            <v>31.254000000000001</v>
          </cell>
        </row>
        <row r="1636">
          <cell r="A1636">
            <v>1634</v>
          </cell>
          <cell r="B1636" t="str">
            <v>41-02781</v>
          </cell>
          <cell r="C1636" t="str">
            <v xml:space="preserve">케  이  블   지 하 철 거                              0.4-2700P, FS, 드럼감기포함, </v>
          </cell>
          <cell r="D1636" t="str">
            <v>보통지</v>
          </cell>
          <cell r="E1636" t="str">
            <v>ｍ</v>
          </cell>
          <cell r="F1636">
            <v>31.050999999999998</v>
          </cell>
        </row>
        <row r="1637">
          <cell r="A1637">
            <v>1635</v>
          </cell>
          <cell r="B1637" t="str">
            <v>41-02782</v>
          </cell>
          <cell r="C1637" t="str">
            <v xml:space="preserve">케  이  블   지 하 철 거                              0.4-2700P, FS, 드럼감기포함, </v>
          </cell>
          <cell r="D1637" t="str">
            <v>주택.번화2</v>
          </cell>
          <cell r="E1637" t="str">
            <v>ｍ</v>
          </cell>
          <cell r="F1637">
            <v>31.052</v>
          </cell>
        </row>
        <row r="1638">
          <cell r="A1638">
            <v>1636</v>
          </cell>
          <cell r="B1638" t="str">
            <v>41-02784</v>
          </cell>
          <cell r="C1638" t="str">
            <v xml:space="preserve">케  이  블   지 하 철 거                              0.4-2700P, FS, 드럼감기포함, </v>
          </cell>
          <cell r="D1638" t="str">
            <v>통신구</v>
          </cell>
          <cell r="E1638" t="str">
            <v>ｍ</v>
          </cell>
          <cell r="F1638">
            <v>31.053999999999998</v>
          </cell>
        </row>
        <row r="1639">
          <cell r="A1639">
            <v>1637</v>
          </cell>
          <cell r="B1639" t="str">
            <v>41-02791</v>
          </cell>
          <cell r="C1639" t="str">
            <v xml:space="preserve">케  이  블   지 하 철 거                              0.4-2700P, FS, 드럼감기제외, </v>
          </cell>
          <cell r="D1639" t="str">
            <v>보통지</v>
          </cell>
          <cell r="E1639" t="str">
            <v>ｍ</v>
          </cell>
          <cell r="F1639">
            <v>31.251000000000001</v>
          </cell>
        </row>
        <row r="1640">
          <cell r="A1640">
            <v>1638</v>
          </cell>
          <cell r="B1640" t="str">
            <v>41-02792</v>
          </cell>
          <cell r="C1640" t="str">
            <v xml:space="preserve">케  이  블   지 하 철 거                              0.4-2700P, FS, 드럼감기제외, </v>
          </cell>
          <cell r="D1640" t="str">
            <v>주택.번화2</v>
          </cell>
          <cell r="E1640" t="str">
            <v>ｍ</v>
          </cell>
          <cell r="F1640">
            <v>31.251999999999999</v>
          </cell>
        </row>
        <row r="1641">
          <cell r="A1641">
            <v>1639</v>
          </cell>
          <cell r="B1641" t="str">
            <v>41-02794</v>
          </cell>
          <cell r="C1641" t="str">
            <v xml:space="preserve">케  이  블   지 하 철 거                              0.4-2700P, FS, 드럼감기제외, </v>
          </cell>
          <cell r="D1641" t="str">
            <v>통신구</v>
          </cell>
          <cell r="E1641" t="str">
            <v>ｍ</v>
          </cell>
          <cell r="F1641">
            <v>31.254000000000001</v>
          </cell>
        </row>
        <row r="1642">
          <cell r="A1642">
            <v>1640</v>
          </cell>
          <cell r="B1642" t="str">
            <v>41-02801</v>
          </cell>
          <cell r="C1642" t="str">
            <v xml:space="preserve">케  이  블   지 하 철 거                              0.4-3000P, FS, 드럼감기포함, </v>
          </cell>
          <cell r="D1642" t="str">
            <v>보통지</v>
          </cell>
          <cell r="E1642" t="str">
            <v>ｍ</v>
          </cell>
          <cell r="F1642">
            <v>31.050999999999998</v>
          </cell>
        </row>
        <row r="1643">
          <cell r="A1643">
            <v>1641</v>
          </cell>
          <cell r="B1643" t="str">
            <v>41-02802</v>
          </cell>
          <cell r="C1643" t="str">
            <v xml:space="preserve">케  이  블   지 하 철 거                              0.4-3000P, FS, 드럼감기포함, </v>
          </cell>
          <cell r="D1643" t="str">
            <v>주택.번화2</v>
          </cell>
          <cell r="E1643" t="str">
            <v>ｍ</v>
          </cell>
          <cell r="F1643">
            <v>31.052</v>
          </cell>
        </row>
        <row r="1644">
          <cell r="A1644">
            <v>1642</v>
          </cell>
          <cell r="B1644" t="str">
            <v>41-02804</v>
          </cell>
          <cell r="C1644" t="str">
            <v xml:space="preserve">케  이  블   지 하 철 거                              0.4-3000P, FS, 드럼감기포함, </v>
          </cell>
          <cell r="D1644" t="str">
            <v>통신구</v>
          </cell>
          <cell r="E1644" t="str">
            <v>ｍ</v>
          </cell>
          <cell r="F1644">
            <v>31.053999999999998</v>
          </cell>
        </row>
        <row r="1645">
          <cell r="A1645">
            <v>1643</v>
          </cell>
          <cell r="B1645" t="str">
            <v>41-02811</v>
          </cell>
          <cell r="C1645" t="str">
            <v xml:space="preserve">케  이  블   지 하 철 거                              0.4-3000P, FS, 드럼감기제외, </v>
          </cell>
          <cell r="D1645" t="str">
            <v>보통지</v>
          </cell>
          <cell r="E1645" t="str">
            <v>ｍ</v>
          </cell>
          <cell r="F1645">
            <v>31.251000000000001</v>
          </cell>
        </row>
        <row r="1646">
          <cell r="A1646">
            <v>1644</v>
          </cell>
          <cell r="B1646" t="str">
            <v>41-02812</v>
          </cell>
          <cell r="C1646" t="str">
            <v xml:space="preserve">케  이  블   지 하 철 거                              0.4-3000P, FS, 드럼감기제외, </v>
          </cell>
          <cell r="D1646" t="str">
            <v>주택.번화2</v>
          </cell>
          <cell r="E1646" t="str">
            <v>ｍ</v>
          </cell>
          <cell r="F1646">
            <v>31.251999999999999</v>
          </cell>
        </row>
        <row r="1647">
          <cell r="A1647">
            <v>1645</v>
          </cell>
          <cell r="B1647" t="str">
            <v>41-02814</v>
          </cell>
          <cell r="C1647" t="str">
            <v xml:space="preserve">케  이  블   지 하 철 거                              0.4-3000P, FS, 드럼감기제외, </v>
          </cell>
          <cell r="D1647" t="str">
            <v>통신구</v>
          </cell>
          <cell r="E1647" t="str">
            <v>ｍ</v>
          </cell>
          <cell r="F1647">
            <v>31.254000000000001</v>
          </cell>
        </row>
        <row r="1648">
          <cell r="A1648">
            <v>1646</v>
          </cell>
          <cell r="B1648" t="str">
            <v>41-02821</v>
          </cell>
          <cell r="C1648" t="str">
            <v xml:space="preserve">케  이  블   지 하 철 거                              0.4-3200P, FS, 드럼감기포함, </v>
          </cell>
          <cell r="D1648" t="str">
            <v>보통지</v>
          </cell>
          <cell r="E1648" t="str">
            <v>ｍ</v>
          </cell>
          <cell r="F1648">
            <v>31.050999999999998</v>
          </cell>
        </row>
        <row r="1649">
          <cell r="A1649">
            <v>1647</v>
          </cell>
          <cell r="B1649" t="str">
            <v>41-02822</v>
          </cell>
          <cell r="C1649" t="str">
            <v xml:space="preserve">케  이  블   지 하 철 거                              0.4-3200P, FS, 드럼감기포함, </v>
          </cell>
          <cell r="D1649" t="str">
            <v>주택.번화2</v>
          </cell>
          <cell r="E1649" t="str">
            <v>ｍ</v>
          </cell>
          <cell r="F1649">
            <v>31.052</v>
          </cell>
        </row>
        <row r="1650">
          <cell r="A1650">
            <v>1648</v>
          </cell>
          <cell r="B1650" t="str">
            <v>41-02824</v>
          </cell>
          <cell r="C1650" t="str">
            <v xml:space="preserve">케  이  블   지 하 철 거                              0.4-3200P, FS, 드럼감기포함, </v>
          </cell>
          <cell r="D1650" t="str">
            <v>통신구</v>
          </cell>
          <cell r="E1650" t="str">
            <v>ｍ</v>
          </cell>
          <cell r="F1650">
            <v>31.053999999999998</v>
          </cell>
        </row>
        <row r="1651">
          <cell r="A1651">
            <v>1649</v>
          </cell>
          <cell r="B1651" t="str">
            <v>41-02831</v>
          </cell>
          <cell r="C1651" t="str">
            <v xml:space="preserve">케  이  블   지 하 철 거                              0.4-3200P, FS, 드럼감기제외, </v>
          </cell>
          <cell r="D1651" t="str">
            <v>보통지</v>
          </cell>
          <cell r="E1651" t="str">
            <v>ｍ</v>
          </cell>
          <cell r="F1651">
            <v>31.251000000000001</v>
          </cell>
        </row>
        <row r="1652">
          <cell r="A1652">
            <v>1650</v>
          </cell>
          <cell r="B1652" t="str">
            <v>41-02832</v>
          </cell>
          <cell r="C1652" t="str">
            <v xml:space="preserve">케  이  블   지 하 철 거                              0.4-3200P, FS, 드럼감기제외, </v>
          </cell>
          <cell r="D1652" t="str">
            <v>주택.번화2</v>
          </cell>
          <cell r="E1652" t="str">
            <v>ｍ</v>
          </cell>
          <cell r="F1652">
            <v>31.251999999999999</v>
          </cell>
        </row>
        <row r="1653">
          <cell r="A1653">
            <v>1651</v>
          </cell>
          <cell r="B1653" t="str">
            <v>41-02834</v>
          </cell>
          <cell r="C1653" t="str">
            <v xml:space="preserve">케  이  블   지 하 철 거                              0.4-3200P, FS, 드럼감기제외, </v>
          </cell>
          <cell r="D1653" t="str">
            <v>통신구</v>
          </cell>
          <cell r="E1653" t="str">
            <v>ｍ</v>
          </cell>
          <cell r="F1653">
            <v>31.254000000000001</v>
          </cell>
        </row>
        <row r="1654">
          <cell r="A1654">
            <v>1652</v>
          </cell>
          <cell r="B1654" t="str">
            <v>41-02841</v>
          </cell>
          <cell r="C1654" t="str">
            <v xml:space="preserve">케  이  블   지 하 철 거                              0.4-3600P, FS, 드럼감기포함, </v>
          </cell>
          <cell r="D1654" t="str">
            <v>보통지</v>
          </cell>
          <cell r="E1654" t="str">
            <v>ｍ</v>
          </cell>
          <cell r="F1654">
            <v>31.050999999999998</v>
          </cell>
        </row>
        <row r="1655">
          <cell r="A1655">
            <v>1653</v>
          </cell>
          <cell r="B1655" t="str">
            <v>41-02842</v>
          </cell>
          <cell r="C1655" t="str">
            <v xml:space="preserve">케  이  블   지 하 철 거                              0.4-3600P, FS, 드럼감기포함, </v>
          </cell>
          <cell r="D1655" t="str">
            <v>주택.번화2</v>
          </cell>
          <cell r="E1655" t="str">
            <v>ｍ</v>
          </cell>
          <cell r="F1655">
            <v>31.052</v>
          </cell>
        </row>
        <row r="1656">
          <cell r="A1656">
            <v>1654</v>
          </cell>
          <cell r="B1656" t="str">
            <v>41-02844</v>
          </cell>
          <cell r="C1656" t="str">
            <v xml:space="preserve">케  이  블   지 하 철 거                              0.4-3600P, FS, 드럼감기포함, </v>
          </cell>
          <cell r="D1656" t="str">
            <v>통신구</v>
          </cell>
          <cell r="E1656" t="str">
            <v>ｍ</v>
          </cell>
          <cell r="F1656">
            <v>31.053999999999998</v>
          </cell>
        </row>
        <row r="1657">
          <cell r="A1657">
            <v>1655</v>
          </cell>
          <cell r="B1657" t="str">
            <v>41-02851</v>
          </cell>
          <cell r="C1657" t="str">
            <v xml:space="preserve">케  이  블   지 하 철 거                              0.4-3600P, FS, 드럼감기제외, </v>
          </cell>
          <cell r="D1657" t="str">
            <v>보통지</v>
          </cell>
          <cell r="E1657" t="str">
            <v>ｍ</v>
          </cell>
          <cell r="F1657">
            <v>31.251000000000001</v>
          </cell>
        </row>
        <row r="1658">
          <cell r="A1658">
            <v>1656</v>
          </cell>
          <cell r="B1658" t="str">
            <v>41-02852</v>
          </cell>
          <cell r="C1658" t="str">
            <v xml:space="preserve">케  이  블   지 하 철 거                              0.4-3600P, FS, 드럼감기제외, </v>
          </cell>
          <cell r="D1658" t="str">
            <v>주택.번화2</v>
          </cell>
          <cell r="E1658" t="str">
            <v>ｍ</v>
          </cell>
          <cell r="F1658">
            <v>31.251999999999999</v>
          </cell>
        </row>
        <row r="1659">
          <cell r="A1659">
            <v>1657</v>
          </cell>
          <cell r="B1659" t="str">
            <v>41-02854</v>
          </cell>
          <cell r="C1659" t="str">
            <v xml:space="preserve">케  이  블   지 하 철 거                              0.4-3600P, FS, 드럼감기제외, </v>
          </cell>
          <cell r="D1659" t="str">
            <v>통신구</v>
          </cell>
          <cell r="E1659" t="str">
            <v>ｍ</v>
          </cell>
          <cell r="F1659">
            <v>31.254000000000001</v>
          </cell>
        </row>
        <row r="1660">
          <cell r="A1660">
            <v>1658</v>
          </cell>
          <cell r="B1660" t="str">
            <v>41-02861</v>
          </cell>
          <cell r="C1660" t="str">
            <v xml:space="preserve">케  이  블   지 하 철 거                              0.5-15P, FS, 드럼감기포함, </v>
          </cell>
          <cell r="D1660" t="str">
            <v>보통지</v>
          </cell>
          <cell r="E1660" t="str">
            <v>ｍ</v>
          </cell>
          <cell r="F1660">
            <v>31.010999999999999</v>
          </cell>
        </row>
        <row r="1661">
          <cell r="A1661">
            <v>1659</v>
          </cell>
          <cell r="B1661" t="str">
            <v>41-02862</v>
          </cell>
          <cell r="C1661" t="str">
            <v xml:space="preserve">케  이  블   지 하 철 거                              0.5-15P, FS, 드럼감기포함, </v>
          </cell>
          <cell r="D1661" t="str">
            <v>주택.번화2</v>
          </cell>
          <cell r="E1661" t="str">
            <v>ｍ</v>
          </cell>
          <cell r="F1661">
            <v>31.012</v>
          </cell>
        </row>
        <row r="1662">
          <cell r="A1662">
            <v>1660</v>
          </cell>
          <cell r="B1662" t="str">
            <v>41-02864</v>
          </cell>
          <cell r="C1662" t="str">
            <v xml:space="preserve">케  이  블   지 하 철 거                              0.5-15P, FS, 드럼감기포함, </v>
          </cell>
          <cell r="D1662" t="str">
            <v>통신구</v>
          </cell>
          <cell r="E1662" t="str">
            <v>ｍ</v>
          </cell>
          <cell r="F1662">
            <v>31.013999999999999</v>
          </cell>
        </row>
        <row r="1663">
          <cell r="A1663">
            <v>1661</v>
          </cell>
          <cell r="B1663" t="str">
            <v>41-02871</v>
          </cell>
          <cell r="C1663" t="str">
            <v xml:space="preserve">케  이  블   지 하 철 거                              0.5-15P, FS, 드럼감기제외, </v>
          </cell>
          <cell r="D1663" t="str">
            <v>보통지</v>
          </cell>
          <cell r="E1663" t="str">
            <v>ｍ</v>
          </cell>
          <cell r="F1663">
            <v>31.210999999999999</v>
          </cell>
        </row>
        <row r="1664">
          <cell r="A1664">
            <v>1662</v>
          </cell>
          <cell r="B1664" t="str">
            <v>41-02872</v>
          </cell>
          <cell r="C1664" t="str">
            <v xml:space="preserve">케  이  블   지 하 철 거                              0.5-15P, FS, 드럼감기제외, </v>
          </cell>
          <cell r="D1664" t="str">
            <v>주택.번화2</v>
          </cell>
          <cell r="E1664" t="str">
            <v>ｍ</v>
          </cell>
          <cell r="F1664">
            <v>31.212</v>
          </cell>
        </row>
        <row r="1665">
          <cell r="A1665">
            <v>1663</v>
          </cell>
          <cell r="B1665" t="str">
            <v>41-02874</v>
          </cell>
          <cell r="C1665" t="str">
            <v xml:space="preserve">케  이  블   지 하 철 거                              0.5-15P, FS, 드럼감기제외, </v>
          </cell>
          <cell r="D1665" t="str">
            <v>통신구</v>
          </cell>
          <cell r="E1665" t="str">
            <v>ｍ</v>
          </cell>
          <cell r="F1665">
            <v>31.213999999999999</v>
          </cell>
        </row>
        <row r="1666">
          <cell r="A1666">
            <v>1664</v>
          </cell>
          <cell r="B1666" t="str">
            <v>41-02881</v>
          </cell>
          <cell r="C1666" t="str">
            <v xml:space="preserve">케  이  블   지 하 철 거                              0.5-25P, FS, 드럼감기포함, </v>
          </cell>
          <cell r="D1666" t="str">
            <v>보통지</v>
          </cell>
          <cell r="E1666" t="str">
            <v>ｍ</v>
          </cell>
          <cell r="F1666">
            <v>31.021000000000001</v>
          </cell>
        </row>
        <row r="1667">
          <cell r="A1667">
            <v>1665</v>
          </cell>
          <cell r="B1667" t="str">
            <v>41-02882</v>
          </cell>
          <cell r="C1667" t="str">
            <v xml:space="preserve">케  이  블   지 하 철 거                              0.5-25P, FS, 드럼감기포함, </v>
          </cell>
          <cell r="D1667" t="str">
            <v>주택.번화2</v>
          </cell>
          <cell r="E1667" t="str">
            <v>ｍ</v>
          </cell>
          <cell r="F1667">
            <v>31.021999999999998</v>
          </cell>
        </row>
        <row r="1668">
          <cell r="A1668">
            <v>1666</v>
          </cell>
          <cell r="B1668" t="str">
            <v>41-02884</v>
          </cell>
          <cell r="C1668" t="str">
            <v xml:space="preserve">케  이  블   지 하 철 거                              0.5-25P, FS, 드럼감기포함, </v>
          </cell>
          <cell r="D1668" t="str">
            <v>통신구</v>
          </cell>
          <cell r="E1668" t="str">
            <v>ｍ</v>
          </cell>
          <cell r="F1668">
            <v>31.024000000000001</v>
          </cell>
        </row>
        <row r="1669">
          <cell r="A1669">
            <v>1667</v>
          </cell>
          <cell r="B1669" t="str">
            <v>41-02891</v>
          </cell>
          <cell r="C1669" t="str">
            <v xml:space="preserve">케  이  블   지 하 철 거                              0.5-25P, FS, 드럼감기제외, </v>
          </cell>
          <cell r="D1669" t="str">
            <v>보통지</v>
          </cell>
          <cell r="E1669" t="str">
            <v>ｍ</v>
          </cell>
          <cell r="F1669">
            <v>31.221</v>
          </cell>
          <cell r="G1669">
            <v>0</v>
          </cell>
          <cell r="I1669">
            <v>0</v>
          </cell>
          <cell r="K1669">
            <v>0</v>
          </cell>
          <cell r="M1669">
            <v>0</v>
          </cell>
          <cell r="O1669">
            <v>0</v>
          </cell>
        </row>
        <row r="1670">
          <cell r="A1670">
            <v>1668</v>
          </cell>
          <cell r="B1670" t="str">
            <v>41-02892</v>
          </cell>
          <cell r="C1670" t="str">
            <v xml:space="preserve">케  이  블   지 하 철 거                              0.5-25P, FS, 드럼감기제외, </v>
          </cell>
          <cell r="D1670" t="str">
            <v>주택.번화2</v>
          </cell>
          <cell r="E1670" t="str">
            <v>ｍ</v>
          </cell>
          <cell r="F1670">
            <v>31.222000000000001</v>
          </cell>
        </row>
        <row r="1671">
          <cell r="A1671">
            <v>1669</v>
          </cell>
          <cell r="B1671" t="str">
            <v>41-02894</v>
          </cell>
          <cell r="C1671" t="str">
            <v xml:space="preserve">케  이  블   지 하 철 거                              0.5-25P, FS, 드럼감기제외, </v>
          </cell>
          <cell r="D1671" t="str">
            <v>통신구</v>
          </cell>
          <cell r="E1671" t="str">
            <v>ｍ</v>
          </cell>
          <cell r="F1671">
            <v>31.224</v>
          </cell>
        </row>
        <row r="1672">
          <cell r="A1672">
            <v>1670</v>
          </cell>
          <cell r="B1672" t="str">
            <v>41-02901</v>
          </cell>
          <cell r="C1672" t="str">
            <v xml:space="preserve">케  이  블   지 하 철 거                              0.5-50P, FS, 드럼감기포함, </v>
          </cell>
          <cell r="D1672" t="str">
            <v>보통지</v>
          </cell>
          <cell r="E1672" t="str">
            <v>ｍ</v>
          </cell>
          <cell r="F1672">
            <v>31.021000000000001</v>
          </cell>
        </row>
        <row r="1673">
          <cell r="A1673">
            <v>1671</v>
          </cell>
          <cell r="B1673" t="str">
            <v>41-02902</v>
          </cell>
          <cell r="C1673" t="str">
            <v xml:space="preserve">케  이  블   지 하 철 거                              0.5-50P, FS, 드럼감기포함, </v>
          </cell>
          <cell r="D1673" t="str">
            <v>주택.번화2</v>
          </cell>
          <cell r="E1673" t="str">
            <v>ｍ</v>
          </cell>
          <cell r="F1673">
            <v>31.021999999999998</v>
          </cell>
        </row>
        <row r="1674">
          <cell r="A1674">
            <v>1672</v>
          </cell>
          <cell r="B1674" t="str">
            <v>41-02904</v>
          </cell>
          <cell r="C1674" t="str">
            <v xml:space="preserve">케  이  블   지 하 철 거                              0.5-50P, FS, 드럼감기포함, </v>
          </cell>
          <cell r="D1674" t="str">
            <v>통신구</v>
          </cell>
          <cell r="E1674" t="str">
            <v>ｍ</v>
          </cell>
          <cell r="F1674">
            <v>31.024000000000001</v>
          </cell>
        </row>
        <row r="1675">
          <cell r="A1675">
            <v>1673</v>
          </cell>
          <cell r="B1675" t="str">
            <v>41-02911</v>
          </cell>
          <cell r="C1675" t="str">
            <v xml:space="preserve">케  이  블   지 하 철 거                              0.5-50P, FS, 드럼감기제외, </v>
          </cell>
          <cell r="D1675" t="str">
            <v>보통지</v>
          </cell>
          <cell r="E1675" t="str">
            <v>ｍ</v>
          </cell>
          <cell r="F1675">
            <v>31.221</v>
          </cell>
          <cell r="G1675">
            <v>0</v>
          </cell>
          <cell r="I1675">
            <v>0</v>
          </cell>
          <cell r="K1675">
            <v>0</v>
          </cell>
          <cell r="M1675">
            <v>0</v>
          </cell>
          <cell r="O1675">
            <v>0</v>
          </cell>
        </row>
        <row r="1676">
          <cell r="A1676">
            <v>1674</v>
          </cell>
          <cell r="B1676" t="str">
            <v>41-02912</v>
          </cell>
          <cell r="C1676" t="str">
            <v xml:space="preserve">케  이  블   지 하 철 거                              0.5-50P, FS, 드럼감기제외, </v>
          </cell>
          <cell r="D1676" t="str">
            <v>주택.번화2</v>
          </cell>
          <cell r="E1676" t="str">
            <v>ｍ</v>
          </cell>
          <cell r="F1676">
            <v>31.222000000000001</v>
          </cell>
          <cell r="G1676">
            <v>0</v>
          </cell>
          <cell r="I1676">
            <v>0</v>
          </cell>
          <cell r="K1676">
            <v>0</v>
          </cell>
          <cell r="M1676">
            <v>0</v>
          </cell>
          <cell r="O1676">
            <v>0</v>
          </cell>
        </row>
        <row r="1677">
          <cell r="A1677">
            <v>1675</v>
          </cell>
          <cell r="B1677" t="str">
            <v>41-02914</v>
          </cell>
          <cell r="C1677" t="str">
            <v xml:space="preserve">케  이  블   지 하 철 거                              0.5-50P, FS, 드럼감기제외, </v>
          </cell>
          <cell r="D1677" t="str">
            <v>통신구</v>
          </cell>
          <cell r="E1677" t="str">
            <v>ｍ</v>
          </cell>
          <cell r="F1677">
            <v>31.224</v>
          </cell>
        </row>
        <row r="1678">
          <cell r="A1678">
            <v>1676</v>
          </cell>
          <cell r="B1678" t="str">
            <v>41-02921</v>
          </cell>
          <cell r="C1678" t="str">
            <v xml:space="preserve">케  이  블   지 하 철 거                              0.5-100P, FS, 드럼감기포함, </v>
          </cell>
          <cell r="D1678" t="str">
            <v>보통지</v>
          </cell>
          <cell r="E1678" t="str">
            <v>ｍ</v>
          </cell>
          <cell r="F1678">
            <v>31.030999999999999</v>
          </cell>
          <cell r="G1678">
            <v>0</v>
          </cell>
          <cell r="I1678">
            <v>0</v>
          </cell>
          <cell r="K1678">
            <v>0</v>
          </cell>
          <cell r="M1678">
            <v>0</v>
          </cell>
          <cell r="O1678">
            <v>0</v>
          </cell>
        </row>
        <row r="1679">
          <cell r="A1679">
            <v>1677</v>
          </cell>
          <cell r="B1679" t="str">
            <v>41-02922</v>
          </cell>
          <cell r="C1679" t="str">
            <v xml:space="preserve">케  이  블   지 하 철 거                              0.5-100P, FS, 드럼감기포함, </v>
          </cell>
          <cell r="D1679" t="str">
            <v>주택.번화2</v>
          </cell>
          <cell r="E1679" t="str">
            <v>ｍ</v>
          </cell>
          <cell r="F1679">
            <v>31.032</v>
          </cell>
          <cell r="G1679">
            <v>0</v>
          </cell>
          <cell r="I1679">
            <v>0</v>
          </cell>
          <cell r="K1679">
            <v>0</v>
          </cell>
          <cell r="M1679">
            <v>0</v>
          </cell>
          <cell r="O1679">
            <v>0</v>
          </cell>
        </row>
        <row r="1680">
          <cell r="A1680">
            <v>1678</v>
          </cell>
          <cell r="B1680" t="str">
            <v>41-02924</v>
          </cell>
          <cell r="C1680" t="str">
            <v xml:space="preserve">케  이  블   지 하 철 거                              0.5-100P, FS, 드럼감기포함, </v>
          </cell>
          <cell r="D1680" t="str">
            <v>통신구</v>
          </cell>
          <cell r="E1680" t="str">
            <v>ｍ</v>
          </cell>
          <cell r="F1680">
            <v>31.033999999999999</v>
          </cell>
        </row>
        <row r="1681">
          <cell r="A1681">
            <v>1679</v>
          </cell>
          <cell r="B1681" t="str">
            <v>41-02931</v>
          </cell>
          <cell r="C1681" t="str">
            <v xml:space="preserve">케  이  블   지 하 철 거                              0.5-100P, FS, 드럼감기제외, </v>
          </cell>
          <cell r="D1681" t="str">
            <v>보통지</v>
          </cell>
          <cell r="E1681" t="str">
            <v>ｍ</v>
          </cell>
          <cell r="F1681">
            <v>31.231000000000002</v>
          </cell>
          <cell r="G1681">
            <v>0</v>
          </cell>
          <cell r="I1681">
            <v>0</v>
          </cell>
          <cell r="K1681">
            <v>0</v>
          </cell>
          <cell r="M1681">
            <v>0</v>
          </cell>
          <cell r="O1681">
            <v>0</v>
          </cell>
        </row>
        <row r="1682">
          <cell r="A1682">
            <v>1680</v>
          </cell>
          <cell r="B1682" t="str">
            <v>41-02932</v>
          </cell>
          <cell r="C1682" t="str">
            <v xml:space="preserve">케  이  블   지 하 철 거                              0.5-100P, FS, 드럼감기제외, </v>
          </cell>
          <cell r="D1682" t="str">
            <v>주택.번화2</v>
          </cell>
          <cell r="E1682" t="str">
            <v>ｍ</v>
          </cell>
          <cell r="F1682">
            <v>31.231999999999999</v>
          </cell>
          <cell r="G1682">
            <v>0</v>
          </cell>
          <cell r="I1682">
            <v>0</v>
          </cell>
          <cell r="K1682">
            <v>0</v>
          </cell>
          <cell r="M1682">
            <v>0</v>
          </cell>
          <cell r="O1682">
            <v>0</v>
          </cell>
        </row>
        <row r="1683">
          <cell r="A1683">
            <v>1681</v>
          </cell>
          <cell r="B1683" t="str">
            <v>41-02934</v>
          </cell>
          <cell r="C1683" t="str">
            <v xml:space="preserve">케  이  블   지 하 철 거                              0.5-100P, FS, 드럼감기제외, </v>
          </cell>
          <cell r="D1683" t="str">
            <v>통신구</v>
          </cell>
          <cell r="E1683" t="str">
            <v>ｍ</v>
          </cell>
          <cell r="F1683">
            <v>31.234000000000002</v>
          </cell>
        </row>
        <row r="1684">
          <cell r="A1684">
            <v>1682</v>
          </cell>
          <cell r="B1684" t="str">
            <v>41-02941</v>
          </cell>
          <cell r="C1684" t="str">
            <v xml:space="preserve">케  이  블   지 하 철 거                              0.5-200P, FS, 드럼감기포함, </v>
          </cell>
          <cell r="D1684" t="str">
            <v>보통지</v>
          </cell>
          <cell r="E1684" t="str">
            <v>ｍ</v>
          </cell>
          <cell r="F1684">
            <v>31.030999999999999</v>
          </cell>
          <cell r="G1684">
            <v>0</v>
          </cell>
          <cell r="I1684">
            <v>0</v>
          </cell>
          <cell r="K1684">
            <v>0</v>
          </cell>
          <cell r="M1684">
            <v>0</v>
          </cell>
          <cell r="O1684">
            <v>0</v>
          </cell>
        </row>
        <row r="1685">
          <cell r="A1685">
            <v>1683</v>
          </cell>
          <cell r="B1685" t="str">
            <v>41-02942</v>
          </cell>
          <cell r="C1685" t="str">
            <v xml:space="preserve">케  이  블   지 하 철 거                              0.5-200P, FS, 드럼감기포함, </v>
          </cell>
          <cell r="D1685" t="str">
            <v>주택.번화2</v>
          </cell>
          <cell r="E1685" t="str">
            <v>ｍ</v>
          </cell>
          <cell r="F1685">
            <v>31.032</v>
          </cell>
          <cell r="G1685">
            <v>0</v>
          </cell>
          <cell r="I1685">
            <v>0</v>
          </cell>
          <cell r="K1685">
            <v>0</v>
          </cell>
          <cell r="M1685">
            <v>0</v>
          </cell>
          <cell r="O1685">
            <v>0</v>
          </cell>
        </row>
        <row r="1686">
          <cell r="A1686">
            <v>1684</v>
          </cell>
          <cell r="B1686" t="str">
            <v>41-02944</v>
          </cell>
          <cell r="C1686" t="str">
            <v xml:space="preserve">케  이  블   지 하 철 거                              0.5-200P, FS, 드럼감기포함, </v>
          </cell>
          <cell r="D1686" t="str">
            <v>통신구</v>
          </cell>
          <cell r="E1686" t="str">
            <v>ｍ</v>
          </cell>
          <cell r="F1686">
            <v>31.033999999999999</v>
          </cell>
        </row>
        <row r="1687">
          <cell r="A1687">
            <v>1685</v>
          </cell>
          <cell r="B1687" t="str">
            <v>41-02951</v>
          </cell>
          <cell r="C1687" t="str">
            <v xml:space="preserve">케  이  블   지 하 철 거                              0.5-200P, FS, 드럼감기제외, </v>
          </cell>
          <cell r="D1687" t="str">
            <v>보통지</v>
          </cell>
          <cell r="E1687" t="str">
            <v>ｍ</v>
          </cell>
          <cell r="F1687">
            <v>31.231000000000002</v>
          </cell>
          <cell r="G1687">
            <v>0</v>
          </cell>
          <cell r="I1687">
            <v>0</v>
          </cell>
          <cell r="K1687">
            <v>0</v>
          </cell>
          <cell r="M1687">
            <v>0</v>
          </cell>
          <cell r="O1687">
            <v>0</v>
          </cell>
        </row>
        <row r="1688">
          <cell r="A1688">
            <v>1686</v>
          </cell>
          <cell r="B1688" t="str">
            <v>41-02952</v>
          </cell>
          <cell r="C1688" t="str">
            <v xml:space="preserve">케  이  블   지 하 철 거                              0.5-200P, FS, 드럼감기제외, </v>
          </cell>
          <cell r="D1688" t="str">
            <v>주택.번화2</v>
          </cell>
          <cell r="E1688" t="str">
            <v>ｍ</v>
          </cell>
          <cell r="F1688">
            <v>31.231999999999999</v>
          </cell>
          <cell r="G1688">
            <v>0</v>
          </cell>
          <cell r="I1688">
            <v>0</v>
          </cell>
          <cell r="K1688">
            <v>0</v>
          </cell>
          <cell r="M1688">
            <v>0</v>
          </cell>
          <cell r="O1688">
            <v>0</v>
          </cell>
        </row>
        <row r="1689">
          <cell r="A1689">
            <v>1687</v>
          </cell>
          <cell r="B1689" t="str">
            <v>41-02954</v>
          </cell>
          <cell r="C1689" t="str">
            <v xml:space="preserve">케  이  블   지 하 철 거                              0.5-200P, FS, 드럼감기제외, </v>
          </cell>
          <cell r="D1689" t="str">
            <v>통신구</v>
          </cell>
          <cell r="E1689" t="str">
            <v>ｍ</v>
          </cell>
          <cell r="F1689">
            <v>31.234000000000002</v>
          </cell>
        </row>
        <row r="1690">
          <cell r="A1690">
            <v>1688</v>
          </cell>
          <cell r="B1690" t="str">
            <v>41-02961</v>
          </cell>
          <cell r="C1690" t="str">
            <v xml:space="preserve">케  이  블   지 하 철 거                              0.5-300P, FS, 드럼감기포함, </v>
          </cell>
          <cell r="D1690" t="str">
            <v>보통지</v>
          </cell>
          <cell r="E1690" t="str">
            <v>ｍ</v>
          </cell>
          <cell r="F1690">
            <v>31.030999999999999</v>
          </cell>
        </row>
        <row r="1691">
          <cell r="A1691">
            <v>1689</v>
          </cell>
          <cell r="B1691" t="str">
            <v>41-02962</v>
          </cell>
          <cell r="C1691" t="str">
            <v xml:space="preserve">케  이  블   지 하 철 거                              0.5-300P, FS, 드럼감기포함, </v>
          </cell>
          <cell r="D1691" t="str">
            <v>주택.번화2</v>
          </cell>
          <cell r="E1691" t="str">
            <v>ｍ</v>
          </cell>
          <cell r="F1691">
            <v>31.032</v>
          </cell>
        </row>
        <row r="1692">
          <cell r="A1692">
            <v>1690</v>
          </cell>
          <cell r="B1692" t="str">
            <v>41-02964</v>
          </cell>
          <cell r="C1692" t="str">
            <v xml:space="preserve">케  이  블   지 하 철 거                              0.5-300P, FS, 드럼감기포함, </v>
          </cell>
          <cell r="D1692" t="str">
            <v>통신구</v>
          </cell>
          <cell r="E1692" t="str">
            <v>ｍ</v>
          </cell>
          <cell r="F1692">
            <v>31.033999999999999</v>
          </cell>
        </row>
        <row r="1693">
          <cell r="A1693">
            <v>1691</v>
          </cell>
          <cell r="B1693" t="str">
            <v>41-02971</v>
          </cell>
          <cell r="C1693" t="str">
            <v xml:space="preserve">케  이  블   지 하 철 거                              0.5-300P, FS, 드럼감기제외, </v>
          </cell>
          <cell r="D1693" t="str">
            <v>보통지</v>
          </cell>
          <cell r="E1693" t="str">
            <v>ｍ</v>
          </cell>
          <cell r="F1693">
            <v>31.231000000000002</v>
          </cell>
          <cell r="G1693">
            <v>0</v>
          </cell>
          <cell r="I1693">
            <v>0</v>
          </cell>
          <cell r="K1693">
            <v>0</v>
          </cell>
          <cell r="M1693">
            <v>0</v>
          </cell>
          <cell r="O1693">
            <v>0</v>
          </cell>
        </row>
        <row r="1694">
          <cell r="A1694">
            <v>1692</v>
          </cell>
          <cell r="B1694" t="str">
            <v>41-02972</v>
          </cell>
          <cell r="C1694" t="str">
            <v xml:space="preserve">케  이  블   지 하 철 거                              0.5-300P, FS, 드럼감기제외, </v>
          </cell>
          <cell r="D1694" t="str">
            <v>주택.번화2</v>
          </cell>
          <cell r="E1694" t="str">
            <v>ｍ</v>
          </cell>
          <cell r="F1694">
            <v>31.231999999999999</v>
          </cell>
          <cell r="G1694">
            <v>0</v>
          </cell>
          <cell r="I1694">
            <v>0</v>
          </cell>
          <cell r="K1694">
            <v>0</v>
          </cell>
          <cell r="M1694">
            <v>0</v>
          </cell>
          <cell r="O1694">
            <v>0</v>
          </cell>
        </row>
        <row r="1695">
          <cell r="A1695">
            <v>1693</v>
          </cell>
          <cell r="B1695" t="str">
            <v>41-02974</v>
          </cell>
          <cell r="C1695" t="str">
            <v xml:space="preserve">케  이  블   지 하 철 거                              0.5-300P, FS, 드럼감기제외, </v>
          </cell>
          <cell r="D1695" t="str">
            <v>통신구</v>
          </cell>
          <cell r="E1695" t="str">
            <v>ｍ</v>
          </cell>
          <cell r="F1695">
            <v>31.234000000000002</v>
          </cell>
        </row>
        <row r="1696">
          <cell r="A1696">
            <v>1694</v>
          </cell>
          <cell r="B1696" t="str">
            <v>41-02981</v>
          </cell>
          <cell r="C1696" t="str">
            <v xml:space="preserve">케  이  블   지 하 철 거                              0.5-400P, FS, 드럼감기포함, </v>
          </cell>
          <cell r="D1696" t="str">
            <v>보통지</v>
          </cell>
          <cell r="E1696" t="str">
            <v>ｍ</v>
          </cell>
          <cell r="F1696">
            <v>31.041</v>
          </cell>
          <cell r="G1696">
            <v>0</v>
          </cell>
          <cell r="I1696">
            <v>0</v>
          </cell>
          <cell r="K1696">
            <v>0</v>
          </cell>
          <cell r="M1696">
            <v>0</v>
          </cell>
          <cell r="O1696">
            <v>0</v>
          </cell>
        </row>
        <row r="1697">
          <cell r="A1697">
            <v>1695</v>
          </cell>
          <cell r="B1697" t="str">
            <v>41-02982</v>
          </cell>
          <cell r="C1697" t="str">
            <v xml:space="preserve">케  이  블   지 하 철 거                              0.5-400P, FS, 드럼감기포함, </v>
          </cell>
          <cell r="D1697" t="str">
            <v>주택.번화2</v>
          </cell>
          <cell r="E1697" t="str">
            <v>ｍ</v>
          </cell>
          <cell r="F1697">
            <v>31.042000000000002</v>
          </cell>
          <cell r="G1697">
            <v>0</v>
          </cell>
          <cell r="I1697">
            <v>0</v>
          </cell>
          <cell r="K1697">
            <v>0</v>
          </cell>
          <cell r="M1697">
            <v>0</v>
          </cell>
          <cell r="O1697">
            <v>0</v>
          </cell>
        </row>
        <row r="1698">
          <cell r="A1698">
            <v>1696</v>
          </cell>
          <cell r="B1698" t="str">
            <v>41-02984</v>
          </cell>
          <cell r="C1698" t="str">
            <v xml:space="preserve">케  이  블   지 하 철 거                              0.5-400P, FS, 드럼감기포함, </v>
          </cell>
          <cell r="D1698" t="str">
            <v>통신구</v>
          </cell>
          <cell r="E1698" t="str">
            <v>ｍ</v>
          </cell>
          <cell r="F1698">
            <v>31.044</v>
          </cell>
        </row>
        <row r="1699">
          <cell r="A1699">
            <v>1697</v>
          </cell>
          <cell r="B1699" t="str">
            <v>41-02991</v>
          </cell>
          <cell r="C1699" t="str">
            <v xml:space="preserve">케  이  블   지 하 철 거                              0.5-400P, FS, 드럼감기제외, </v>
          </cell>
          <cell r="D1699" t="str">
            <v>보통지</v>
          </cell>
          <cell r="E1699" t="str">
            <v>ｍ</v>
          </cell>
          <cell r="F1699">
            <v>31.241</v>
          </cell>
          <cell r="G1699">
            <v>0</v>
          </cell>
          <cell r="I1699">
            <v>0</v>
          </cell>
          <cell r="K1699">
            <v>0</v>
          </cell>
          <cell r="M1699">
            <v>0</v>
          </cell>
          <cell r="O1699">
            <v>0</v>
          </cell>
        </row>
        <row r="1700">
          <cell r="A1700">
            <v>1698</v>
          </cell>
          <cell r="B1700" t="str">
            <v>41-02992</v>
          </cell>
          <cell r="C1700" t="str">
            <v xml:space="preserve">케  이  블   지 하 철 거                              0.5-400P, FS, 드럼감기제외, </v>
          </cell>
          <cell r="D1700" t="str">
            <v>주택.번화2</v>
          </cell>
          <cell r="E1700" t="str">
            <v>ｍ</v>
          </cell>
          <cell r="F1700">
            <v>31.242000000000001</v>
          </cell>
          <cell r="G1700">
            <v>0</v>
          </cell>
          <cell r="I1700">
            <v>0</v>
          </cell>
          <cell r="K1700">
            <v>0</v>
          </cell>
          <cell r="M1700">
            <v>0</v>
          </cell>
          <cell r="O1700">
            <v>0</v>
          </cell>
        </row>
        <row r="1701">
          <cell r="A1701">
            <v>1699</v>
          </cell>
          <cell r="B1701" t="str">
            <v>41-02994</v>
          </cell>
          <cell r="C1701" t="str">
            <v xml:space="preserve">케  이  블   지 하 철 거                              0.5-400P, FS, 드럼감기제외, </v>
          </cell>
          <cell r="D1701" t="str">
            <v>통신구</v>
          </cell>
          <cell r="E1701" t="str">
            <v>ｍ</v>
          </cell>
          <cell r="F1701">
            <v>31.244</v>
          </cell>
        </row>
        <row r="1702">
          <cell r="A1702">
            <v>1700</v>
          </cell>
          <cell r="B1702" t="str">
            <v>41-03001</v>
          </cell>
          <cell r="C1702" t="str">
            <v xml:space="preserve">케  이  블   지 하 철 거                              0.5-600P, FS, 드럼감기포함, </v>
          </cell>
          <cell r="D1702" t="str">
            <v>보통지</v>
          </cell>
          <cell r="E1702" t="str">
            <v>ｍ</v>
          </cell>
          <cell r="F1702">
            <v>31.041</v>
          </cell>
          <cell r="G1702">
            <v>0</v>
          </cell>
          <cell r="I1702">
            <v>0</v>
          </cell>
          <cell r="K1702">
            <v>0</v>
          </cell>
          <cell r="M1702">
            <v>0</v>
          </cell>
          <cell r="O1702">
            <v>0</v>
          </cell>
        </row>
        <row r="1703">
          <cell r="A1703">
            <v>1701</v>
          </cell>
          <cell r="B1703" t="str">
            <v>41-03002</v>
          </cell>
          <cell r="C1703" t="str">
            <v xml:space="preserve">케  이  블   지 하 철 거                              0.5-600P, FS, 드럼감기포함, </v>
          </cell>
          <cell r="D1703" t="str">
            <v>주택.번화2</v>
          </cell>
          <cell r="E1703" t="str">
            <v>ｍ</v>
          </cell>
          <cell r="F1703">
            <v>31.042000000000002</v>
          </cell>
          <cell r="G1703">
            <v>0</v>
          </cell>
          <cell r="I1703">
            <v>0</v>
          </cell>
          <cell r="K1703">
            <v>0</v>
          </cell>
          <cell r="M1703">
            <v>0</v>
          </cell>
          <cell r="O1703">
            <v>0</v>
          </cell>
        </row>
        <row r="1704">
          <cell r="A1704">
            <v>1702</v>
          </cell>
          <cell r="B1704" t="str">
            <v>41-03004</v>
          </cell>
          <cell r="C1704" t="str">
            <v xml:space="preserve">케  이  블   지 하 철 거                              0.5-600P, FS, 드럼감기포함, </v>
          </cell>
          <cell r="D1704" t="str">
            <v>통신구</v>
          </cell>
          <cell r="E1704" t="str">
            <v>ｍ</v>
          </cell>
          <cell r="F1704">
            <v>31.044</v>
          </cell>
        </row>
        <row r="1705">
          <cell r="A1705">
            <v>1703</v>
          </cell>
          <cell r="B1705" t="str">
            <v>41-03011</v>
          </cell>
          <cell r="C1705" t="str">
            <v xml:space="preserve">케  이  블   지 하 철 거                              0.5-600P, FS, 드럼감기제외, </v>
          </cell>
          <cell r="D1705" t="str">
            <v>보통지</v>
          </cell>
          <cell r="E1705" t="str">
            <v>ｍ</v>
          </cell>
          <cell r="F1705">
            <v>31.241</v>
          </cell>
          <cell r="G1705">
            <v>0</v>
          </cell>
          <cell r="I1705">
            <v>0</v>
          </cell>
          <cell r="K1705">
            <v>0</v>
          </cell>
          <cell r="M1705">
            <v>0</v>
          </cell>
          <cell r="O1705">
            <v>0</v>
          </cell>
        </row>
        <row r="1706">
          <cell r="A1706">
            <v>1704</v>
          </cell>
          <cell r="B1706" t="str">
            <v>41-03012</v>
          </cell>
          <cell r="C1706" t="str">
            <v xml:space="preserve">케  이  블   지 하 철 거                              0.5-600P, FS, 드럼감기제외, </v>
          </cell>
          <cell r="D1706" t="str">
            <v>주택.번화2</v>
          </cell>
          <cell r="E1706" t="str">
            <v>ｍ</v>
          </cell>
          <cell r="F1706">
            <v>31.242000000000001</v>
          </cell>
          <cell r="G1706">
            <v>0</v>
          </cell>
          <cell r="I1706">
            <v>0</v>
          </cell>
          <cell r="K1706">
            <v>0</v>
          </cell>
          <cell r="M1706">
            <v>0</v>
          </cell>
          <cell r="O1706">
            <v>0</v>
          </cell>
        </row>
        <row r="1707">
          <cell r="A1707">
            <v>1705</v>
          </cell>
          <cell r="B1707" t="str">
            <v>41-03014</v>
          </cell>
          <cell r="C1707" t="str">
            <v xml:space="preserve">케  이  블   지 하 철 거                              0.5-600P, FS, 드럼감기제외, </v>
          </cell>
          <cell r="D1707" t="str">
            <v>통신구</v>
          </cell>
          <cell r="E1707" t="str">
            <v>ｍ</v>
          </cell>
          <cell r="F1707">
            <v>31.244</v>
          </cell>
        </row>
        <row r="1708">
          <cell r="A1708">
            <v>1706</v>
          </cell>
          <cell r="B1708" t="str">
            <v>41-03021</v>
          </cell>
          <cell r="C1708" t="str">
            <v xml:space="preserve">케  이  블   지 하 철 거                              0.5-900P, FS, 드럼감기포함, </v>
          </cell>
          <cell r="D1708" t="str">
            <v>보통지</v>
          </cell>
          <cell r="E1708" t="str">
            <v>ｍ</v>
          </cell>
          <cell r="F1708">
            <v>31.041</v>
          </cell>
          <cell r="G1708">
            <v>0</v>
          </cell>
          <cell r="I1708">
            <v>0</v>
          </cell>
          <cell r="K1708">
            <v>0</v>
          </cell>
          <cell r="M1708">
            <v>0</v>
          </cell>
          <cell r="O1708">
            <v>0</v>
          </cell>
        </row>
        <row r="1709">
          <cell r="A1709">
            <v>1707</v>
          </cell>
          <cell r="B1709" t="str">
            <v>41-03022</v>
          </cell>
          <cell r="C1709" t="str">
            <v xml:space="preserve">케  이  블   지 하 철 거                              0.5-900P, FS, 드럼감기포함, </v>
          </cell>
          <cell r="D1709" t="str">
            <v>주택.번화2</v>
          </cell>
          <cell r="E1709" t="str">
            <v>ｍ</v>
          </cell>
          <cell r="F1709">
            <v>31.042000000000002</v>
          </cell>
        </row>
        <row r="1710">
          <cell r="A1710">
            <v>1708</v>
          </cell>
          <cell r="B1710" t="str">
            <v>41-03024</v>
          </cell>
          <cell r="C1710" t="str">
            <v xml:space="preserve">케  이  블   지 하 철 거                              0.5-900P, FS, 드럼감기포함, </v>
          </cell>
          <cell r="D1710" t="str">
            <v>통신구</v>
          </cell>
          <cell r="E1710" t="str">
            <v>ｍ</v>
          </cell>
          <cell r="F1710">
            <v>31.044</v>
          </cell>
        </row>
        <row r="1711">
          <cell r="A1711">
            <v>1709</v>
          </cell>
          <cell r="B1711" t="str">
            <v>41-03031</v>
          </cell>
          <cell r="C1711" t="str">
            <v xml:space="preserve">케  이  블   지 하 철 거                              0.5-900P, FS, 드럼감기제외, </v>
          </cell>
          <cell r="D1711" t="str">
            <v>보통지</v>
          </cell>
          <cell r="E1711" t="str">
            <v>ｍ</v>
          </cell>
          <cell r="F1711">
            <v>31.241</v>
          </cell>
          <cell r="G1711">
            <v>0</v>
          </cell>
          <cell r="I1711">
            <v>0</v>
          </cell>
          <cell r="K1711">
            <v>0</v>
          </cell>
          <cell r="M1711">
            <v>0</v>
          </cell>
          <cell r="O1711">
            <v>0</v>
          </cell>
        </row>
        <row r="1712">
          <cell r="A1712">
            <v>1710</v>
          </cell>
          <cell r="B1712" t="str">
            <v>41-03032</v>
          </cell>
          <cell r="C1712" t="str">
            <v xml:space="preserve">케  이  블   지 하 철 거                              0.5-900P, FS, 드럼감기제외, </v>
          </cell>
          <cell r="D1712" t="str">
            <v>주택.번화2</v>
          </cell>
          <cell r="E1712" t="str">
            <v>ｍ</v>
          </cell>
          <cell r="F1712">
            <v>31.242000000000001</v>
          </cell>
        </row>
        <row r="1713">
          <cell r="A1713">
            <v>1711</v>
          </cell>
          <cell r="B1713" t="str">
            <v>41-03034</v>
          </cell>
          <cell r="C1713" t="str">
            <v xml:space="preserve">케  이  블   지 하 철 거                              0.5-900P, FS, 드럼감기제외, </v>
          </cell>
          <cell r="D1713" t="str">
            <v>통신구</v>
          </cell>
          <cell r="E1713" t="str">
            <v>ｍ</v>
          </cell>
          <cell r="F1713">
            <v>31.244</v>
          </cell>
        </row>
        <row r="1714">
          <cell r="A1714">
            <v>1712</v>
          </cell>
          <cell r="B1714" t="str">
            <v>41-03041</v>
          </cell>
          <cell r="C1714" t="str">
            <v xml:space="preserve">케  이  블   지 하 철 거                              0.5-1200P, FS, 드럼감기포함, </v>
          </cell>
          <cell r="D1714" t="str">
            <v>보통지</v>
          </cell>
          <cell r="E1714" t="str">
            <v>ｍ</v>
          </cell>
          <cell r="F1714">
            <v>31.050999999999998</v>
          </cell>
        </row>
        <row r="1715">
          <cell r="A1715">
            <v>1713</v>
          </cell>
          <cell r="B1715" t="str">
            <v>41-03042</v>
          </cell>
          <cell r="C1715" t="str">
            <v xml:space="preserve">케  이  블   지 하 철 거                              0.5-1200P, FS, 드럼감기포함, </v>
          </cell>
          <cell r="D1715" t="str">
            <v>주택.번화2</v>
          </cell>
          <cell r="E1715" t="str">
            <v>ｍ</v>
          </cell>
          <cell r="F1715">
            <v>31.052</v>
          </cell>
        </row>
        <row r="1716">
          <cell r="A1716">
            <v>1714</v>
          </cell>
          <cell r="B1716" t="str">
            <v>41-03044</v>
          </cell>
          <cell r="C1716" t="str">
            <v xml:space="preserve">케  이  블   지 하 철 거                              0.5-1200P, FS, 드럼감기포함, </v>
          </cell>
          <cell r="D1716" t="str">
            <v>통신구</v>
          </cell>
          <cell r="E1716" t="str">
            <v>ｍ</v>
          </cell>
          <cell r="F1716">
            <v>31.053999999999998</v>
          </cell>
        </row>
        <row r="1717">
          <cell r="A1717">
            <v>1715</v>
          </cell>
          <cell r="B1717" t="str">
            <v>41-03051</v>
          </cell>
          <cell r="C1717" t="str">
            <v xml:space="preserve">케  이  블   지 하 철 거                              0.5-1200P, FS, 드럼감기제외, </v>
          </cell>
          <cell r="D1717" t="str">
            <v>보통지</v>
          </cell>
          <cell r="E1717" t="str">
            <v>ｍ</v>
          </cell>
          <cell r="F1717">
            <v>31.251000000000001</v>
          </cell>
        </row>
        <row r="1718">
          <cell r="A1718">
            <v>1716</v>
          </cell>
          <cell r="B1718" t="str">
            <v>41-03052</v>
          </cell>
          <cell r="C1718" t="str">
            <v xml:space="preserve">케  이  블   지 하 철 거                              0.5-1200P, FS, 드럼감기제외, </v>
          </cell>
          <cell r="D1718" t="str">
            <v>주택.번화2</v>
          </cell>
          <cell r="E1718" t="str">
            <v>ｍ</v>
          </cell>
          <cell r="F1718">
            <v>31.251999999999999</v>
          </cell>
        </row>
        <row r="1719">
          <cell r="A1719">
            <v>1717</v>
          </cell>
          <cell r="B1719" t="str">
            <v>41-03054</v>
          </cell>
          <cell r="C1719" t="str">
            <v xml:space="preserve">케  이  블   지 하 철 거                              0.5-1200P, FS, 드럼감기제외, </v>
          </cell>
          <cell r="D1719" t="str">
            <v>통신구</v>
          </cell>
          <cell r="E1719" t="str">
            <v>ｍ</v>
          </cell>
          <cell r="F1719">
            <v>31.254000000000001</v>
          </cell>
        </row>
        <row r="1720">
          <cell r="A1720">
            <v>1718</v>
          </cell>
          <cell r="B1720" t="str">
            <v>41-03061</v>
          </cell>
          <cell r="C1720" t="str">
            <v xml:space="preserve">케  이  블   지 하 철 거                              0.5-1500P, FS, 드럼감기포함, </v>
          </cell>
          <cell r="D1720" t="str">
            <v>보통지</v>
          </cell>
          <cell r="E1720" t="str">
            <v>ｍ</v>
          </cell>
          <cell r="F1720">
            <v>31.050999999999998</v>
          </cell>
        </row>
        <row r="1721">
          <cell r="A1721">
            <v>1719</v>
          </cell>
          <cell r="B1721" t="str">
            <v>41-03062</v>
          </cell>
          <cell r="C1721" t="str">
            <v xml:space="preserve">케  이  블   지 하 철 거                              0.5-1500P, FS, 드럼감기포함, </v>
          </cell>
          <cell r="D1721" t="str">
            <v>주택.번화2</v>
          </cell>
          <cell r="E1721" t="str">
            <v>ｍ</v>
          </cell>
          <cell r="F1721">
            <v>31.052</v>
          </cell>
        </row>
        <row r="1722">
          <cell r="A1722">
            <v>1720</v>
          </cell>
          <cell r="B1722" t="str">
            <v>41-03064</v>
          </cell>
          <cell r="C1722" t="str">
            <v xml:space="preserve">케  이  블   지 하 철 거                              0.5-1500P, FS, 드럼감기포함, </v>
          </cell>
          <cell r="D1722" t="str">
            <v>통신구</v>
          </cell>
          <cell r="E1722" t="str">
            <v>ｍ</v>
          </cell>
          <cell r="F1722">
            <v>31.053999999999998</v>
          </cell>
        </row>
        <row r="1723">
          <cell r="A1723">
            <v>1721</v>
          </cell>
          <cell r="B1723" t="str">
            <v>41-03071</v>
          </cell>
          <cell r="C1723" t="str">
            <v xml:space="preserve">케  이  블   지 하 철 거                              0.5-1500P, FS, 드럼감기제외, </v>
          </cell>
          <cell r="D1723" t="str">
            <v>보통지</v>
          </cell>
          <cell r="E1723" t="str">
            <v>ｍ</v>
          </cell>
          <cell r="F1723">
            <v>31.251000000000001</v>
          </cell>
        </row>
        <row r="1724">
          <cell r="A1724">
            <v>1722</v>
          </cell>
          <cell r="B1724" t="str">
            <v>41-03072</v>
          </cell>
          <cell r="C1724" t="str">
            <v xml:space="preserve">케  이  블   지 하 철 거                              0.5-1500P, FS, 드럼감기제외, </v>
          </cell>
          <cell r="D1724" t="str">
            <v>주택.번화2</v>
          </cell>
          <cell r="E1724" t="str">
            <v>ｍ</v>
          </cell>
          <cell r="F1724">
            <v>31.251999999999999</v>
          </cell>
        </row>
        <row r="1725">
          <cell r="A1725">
            <v>1723</v>
          </cell>
          <cell r="B1725" t="str">
            <v>41-03074</v>
          </cell>
          <cell r="C1725" t="str">
            <v xml:space="preserve">케  이  블   지 하 철 거                              0.5-1500P, FS, 드럼감기제외, </v>
          </cell>
          <cell r="D1725" t="str">
            <v>통신구</v>
          </cell>
          <cell r="E1725" t="str">
            <v>ｍ</v>
          </cell>
          <cell r="F1725">
            <v>31.254000000000001</v>
          </cell>
        </row>
        <row r="1726">
          <cell r="A1726">
            <v>1724</v>
          </cell>
          <cell r="B1726" t="str">
            <v>41-03081</v>
          </cell>
          <cell r="C1726" t="str">
            <v xml:space="preserve">케  이  블   지 하 철 거                              0.5-1800P, FS, 드럼감기포함, </v>
          </cell>
          <cell r="D1726" t="str">
            <v>보통지</v>
          </cell>
          <cell r="E1726" t="str">
            <v>ｍ</v>
          </cell>
          <cell r="F1726">
            <v>31.050999999999998</v>
          </cell>
        </row>
        <row r="1727">
          <cell r="A1727">
            <v>1725</v>
          </cell>
          <cell r="B1727" t="str">
            <v>41-03082</v>
          </cell>
          <cell r="C1727" t="str">
            <v xml:space="preserve">케  이  블   지 하 철 거                              0.5-1800P, FS, 드럼감기포함, </v>
          </cell>
          <cell r="D1727" t="str">
            <v>주택.번화2</v>
          </cell>
          <cell r="E1727" t="str">
            <v>ｍ</v>
          </cell>
          <cell r="F1727">
            <v>31.052</v>
          </cell>
        </row>
        <row r="1728">
          <cell r="A1728">
            <v>1726</v>
          </cell>
          <cell r="B1728" t="str">
            <v>41-03084</v>
          </cell>
          <cell r="C1728" t="str">
            <v xml:space="preserve">케  이  블   지 하 철 거                              0.5-1800P, FS, 드럼감기포함, </v>
          </cell>
          <cell r="D1728" t="str">
            <v>통신구</v>
          </cell>
          <cell r="E1728" t="str">
            <v>ｍ</v>
          </cell>
          <cell r="F1728">
            <v>31.053999999999998</v>
          </cell>
        </row>
        <row r="1729">
          <cell r="A1729">
            <v>1727</v>
          </cell>
          <cell r="B1729" t="str">
            <v>41-03091</v>
          </cell>
          <cell r="C1729" t="str">
            <v xml:space="preserve">케  이  블   지 하 철 거                              0.5-1800P, FS, 드럼감기제외, </v>
          </cell>
          <cell r="D1729" t="str">
            <v>보통지</v>
          </cell>
          <cell r="E1729" t="str">
            <v>ｍ</v>
          </cell>
          <cell r="F1729">
            <v>31.251000000000001</v>
          </cell>
        </row>
        <row r="1730">
          <cell r="A1730">
            <v>1728</v>
          </cell>
          <cell r="B1730" t="str">
            <v>41-03092</v>
          </cell>
          <cell r="C1730" t="str">
            <v xml:space="preserve">케  이  블   지 하 철 거                              0.5-1800P, FS, 드럼감기제외, </v>
          </cell>
          <cell r="D1730" t="str">
            <v>주택.번화2</v>
          </cell>
          <cell r="E1730" t="str">
            <v>ｍ</v>
          </cell>
          <cell r="F1730">
            <v>31.251999999999999</v>
          </cell>
        </row>
        <row r="1731">
          <cell r="A1731">
            <v>1729</v>
          </cell>
          <cell r="B1731" t="str">
            <v>41-03094</v>
          </cell>
          <cell r="C1731" t="str">
            <v xml:space="preserve">케  이  블   지 하 철 거                              0.5-1800P, FS, 드럼감기제외, </v>
          </cell>
          <cell r="D1731" t="str">
            <v>통신구</v>
          </cell>
          <cell r="E1731" t="str">
            <v>ｍ</v>
          </cell>
          <cell r="F1731">
            <v>31.254000000000001</v>
          </cell>
        </row>
        <row r="1732">
          <cell r="A1732">
            <v>1730</v>
          </cell>
          <cell r="B1732" t="str">
            <v>41-03101</v>
          </cell>
          <cell r="C1732" t="str">
            <v xml:space="preserve">케  이  블   지 하 철 거                              0.5-2100P, FS, 드럼감기포함, </v>
          </cell>
          <cell r="D1732" t="str">
            <v>보통지</v>
          </cell>
          <cell r="E1732" t="str">
            <v>ｍ</v>
          </cell>
          <cell r="F1732">
            <v>31.050999999999998</v>
          </cell>
        </row>
        <row r="1733">
          <cell r="A1733">
            <v>1731</v>
          </cell>
          <cell r="B1733" t="str">
            <v>41-03102</v>
          </cell>
          <cell r="C1733" t="str">
            <v xml:space="preserve">케  이  블   지 하 철 거                              0.5-2100P, FS, 드럼감기포함, </v>
          </cell>
          <cell r="D1733" t="str">
            <v>주택.번화2</v>
          </cell>
          <cell r="E1733" t="str">
            <v>ｍ</v>
          </cell>
          <cell r="F1733">
            <v>31.052</v>
          </cell>
        </row>
        <row r="1734">
          <cell r="A1734">
            <v>1732</v>
          </cell>
          <cell r="B1734" t="str">
            <v>41-03104</v>
          </cell>
          <cell r="C1734" t="str">
            <v xml:space="preserve">케  이  블   지 하 철 거                              0.5-2100P, FS, 드럼감기포함, </v>
          </cell>
          <cell r="D1734" t="str">
            <v>통신구</v>
          </cell>
          <cell r="E1734" t="str">
            <v>ｍ</v>
          </cell>
          <cell r="F1734">
            <v>31.053999999999998</v>
          </cell>
        </row>
        <row r="1735">
          <cell r="A1735">
            <v>1733</v>
          </cell>
          <cell r="B1735" t="str">
            <v>41-03111</v>
          </cell>
          <cell r="C1735" t="str">
            <v xml:space="preserve">케  이  블   지 하 철 거                              0.5-2100P, FS, 드럼감기제외, </v>
          </cell>
          <cell r="D1735" t="str">
            <v>보통지</v>
          </cell>
          <cell r="E1735" t="str">
            <v>ｍ</v>
          </cell>
          <cell r="F1735">
            <v>31.251000000000001</v>
          </cell>
        </row>
        <row r="1736">
          <cell r="A1736">
            <v>1734</v>
          </cell>
          <cell r="B1736" t="str">
            <v>41-03112</v>
          </cell>
          <cell r="C1736" t="str">
            <v xml:space="preserve">케  이  블   지 하 철 거                              0.5-2100P, FS, 드럼감기제외, </v>
          </cell>
          <cell r="D1736" t="str">
            <v>주택.번화2</v>
          </cell>
          <cell r="E1736" t="str">
            <v>ｍ</v>
          </cell>
          <cell r="F1736">
            <v>31.251999999999999</v>
          </cell>
        </row>
        <row r="1737">
          <cell r="A1737">
            <v>1735</v>
          </cell>
          <cell r="B1737" t="str">
            <v>41-03114</v>
          </cell>
          <cell r="C1737" t="str">
            <v xml:space="preserve">케  이  블   지 하 철 거                              0.5-2100P, FS, 드럼감기제외, </v>
          </cell>
          <cell r="D1737" t="str">
            <v>통신구</v>
          </cell>
          <cell r="E1737" t="str">
            <v>ｍ</v>
          </cell>
          <cell r="F1737">
            <v>31.254000000000001</v>
          </cell>
        </row>
        <row r="1738">
          <cell r="A1738">
            <v>1736</v>
          </cell>
          <cell r="B1738" t="str">
            <v>41-03121</v>
          </cell>
          <cell r="C1738" t="str">
            <v xml:space="preserve">케  이  블   지 하 철 거                              0.5-2400P, FS, 드럼감기포함, </v>
          </cell>
          <cell r="D1738" t="str">
            <v>보통지</v>
          </cell>
          <cell r="E1738" t="str">
            <v>ｍ</v>
          </cell>
          <cell r="F1738">
            <v>31.050999999999998</v>
          </cell>
        </row>
        <row r="1739">
          <cell r="A1739">
            <v>1737</v>
          </cell>
          <cell r="B1739" t="str">
            <v>41-03122</v>
          </cell>
          <cell r="C1739" t="str">
            <v xml:space="preserve">케  이  블   지 하 철 거                              0.5-2400P, FS, 드럼감기포함, </v>
          </cell>
          <cell r="D1739" t="str">
            <v>주택.번화2</v>
          </cell>
          <cell r="E1739" t="str">
            <v>ｍ</v>
          </cell>
          <cell r="F1739">
            <v>31.052</v>
          </cell>
        </row>
        <row r="1740">
          <cell r="A1740">
            <v>1738</v>
          </cell>
          <cell r="B1740" t="str">
            <v>41-03124</v>
          </cell>
          <cell r="C1740" t="str">
            <v xml:space="preserve">케  이  블   지 하 철 거                              0.5-2400P, FS, 드럼감기포함, </v>
          </cell>
          <cell r="D1740" t="str">
            <v>통신구</v>
          </cell>
          <cell r="E1740" t="str">
            <v>ｍ</v>
          </cell>
          <cell r="F1740">
            <v>31.053999999999998</v>
          </cell>
        </row>
        <row r="1741">
          <cell r="A1741">
            <v>1739</v>
          </cell>
          <cell r="B1741" t="str">
            <v>41-03131</v>
          </cell>
          <cell r="C1741" t="str">
            <v xml:space="preserve">케  이  블   지 하 철 거                              0.5-2400P, FS, 드럼감기제외, </v>
          </cell>
          <cell r="D1741" t="str">
            <v>보통지</v>
          </cell>
          <cell r="E1741" t="str">
            <v>ｍ</v>
          </cell>
          <cell r="F1741">
            <v>31.251000000000001</v>
          </cell>
        </row>
        <row r="1742">
          <cell r="A1742">
            <v>1740</v>
          </cell>
          <cell r="B1742" t="str">
            <v>41-03132</v>
          </cell>
          <cell r="C1742" t="str">
            <v xml:space="preserve">케  이  블   지 하 철 거                              0.5-2400P, FS, 드럼감기제외, </v>
          </cell>
          <cell r="D1742" t="str">
            <v>주택.번화2</v>
          </cell>
          <cell r="E1742" t="str">
            <v>ｍ</v>
          </cell>
          <cell r="F1742">
            <v>31.251999999999999</v>
          </cell>
        </row>
        <row r="1743">
          <cell r="A1743">
            <v>1741</v>
          </cell>
          <cell r="B1743" t="str">
            <v>41-03134</v>
          </cell>
          <cell r="C1743" t="str">
            <v xml:space="preserve">케  이  블   지 하 철 거                              0.5-2400P, FS, 드럼감기제외, </v>
          </cell>
          <cell r="D1743" t="str">
            <v>통신구</v>
          </cell>
          <cell r="E1743" t="str">
            <v>ｍ</v>
          </cell>
          <cell r="F1743">
            <v>31.254000000000001</v>
          </cell>
        </row>
        <row r="1744">
          <cell r="A1744">
            <v>1742</v>
          </cell>
          <cell r="B1744" t="str">
            <v>41-03141</v>
          </cell>
          <cell r="C1744" t="str">
            <v xml:space="preserve">케  이  블   지 하 철 거                              0.65-15P, FS, 드럼감기포함, </v>
          </cell>
          <cell r="D1744" t="str">
            <v>보통지</v>
          </cell>
          <cell r="E1744" t="str">
            <v>ｍ</v>
          </cell>
          <cell r="F1744">
            <v>31.111000000000001</v>
          </cell>
        </row>
        <row r="1745">
          <cell r="A1745">
            <v>1743</v>
          </cell>
          <cell r="B1745" t="str">
            <v>41-03142</v>
          </cell>
          <cell r="C1745" t="str">
            <v xml:space="preserve">케  이  블   지 하 철 거                              0.65-15P, FS, 드럼감기포함, </v>
          </cell>
          <cell r="D1745" t="str">
            <v>주택.번화2</v>
          </cell>
          <cell r="E1745" t="str">
            <v>ｍ</v>
          </cell>
          <cell r="F1745">
            <v>31.111999999999998</v>
          </cell>
        </row>
        <row r="1746">
          <cell r="A1746">
            <v>1744</v>
          </cell>
          <cell r="B1746" t="str">
            <v>41-03144</v>
          </cell>
          <cell r="C1746" t="str">
            <v xml:space="preserve">케  이  블   지 하 철 거                              0.65-15P, FS, 드럼감기포함, </v>
          </cell>
          <cell r="D1746" t="str">
            <v>통신구</v>
          </cell>
          <cell r="E1746" t="str">
            <v>ｍ</v>
          </cell>
          <cell r="F1746">
            <v>31.114000000000001</v>
          </cell>
        </row>
        <row r="1747">
          <cell r="A1747">
            <v>1745</v>
          </cell>
          <cell r="B1747" t="str">
            <v>41-03151</v>
          </cell>
          <cell r="C1747" t="str">
            <v xml:space="preserve">케  이  블   지 하 철 거                              0.65-15P, FS, 드럼감기제외, </v>
          </cell>
          <cell r="D1747" t="str">
            <v>보통지</v>
          </cell>
          <cell r="E1747" t="str">
            <v>ｍ</v>
          </cell>
          <cell r="F1747">
            <v>31.311</v>
          </cell>
        </row>
        <row r="1748">
          <cell r="A1748">
            <v>1746</v>
          </cell>
          <cell r="B1748" t="str">
            <v>41-03152</v>
          </cell>
          <cell r="C1748" t="str">
            <v xml:space="preserve">케  이  블   지 하 철 거                              0.65-15P, FS, 드럼감기제외, </v>
          </cell>
          <cell r="D1748" t="str">
            <v>주택.번화2</v>
          </cell>
          <cell r="E1748" t="str">
            <v>ｍ</v>
          </cell>
          <cell r="F1748">
            <v>31.312000000000001</v>
          </cell>
        </row>
        <row r="1749">
          <cell r="A1749">
            <v>1747</v>
          </cell>
          <cell r="B1749" t="str">
            <v>41-03154</v>
          </cell>
          <cell r="C1749" t="str">
            <v xml:space="preserve">케  이  블   지 하 철 거                              0.65-15P, FS, 드럼감기제외, </v>
          </cell>
          <cell r="D1749" t="str">
            <v>통신구</v>
          </cell>
          <cell r="E1749" t="str">
            <v>ｍ</v>
          </cell>
          <cell r="F1749">
            <v>31.314</v>
          </cell>
        </row>
        <row r="1750">
          <cell r="A1750">
            <v>1748</v>
          </cell>
          <cell r="B1750" t="str">
            <v>41-03161</v>
          </cell>
          <cell r="C1750" t="str">
            <v xml:space="preserve">케  이  블   지 하 철 거                              0.65-25P, FS, 드럼감기포함, </v>
          </cell>
          <cell r="D1750" t="str">
            <v>보통지</v>
          </cell>
          <cell r="E1750" t="str">
            <v>ｍ</v>
          </cell>
          <cell r="F1750">
            <v>31.120999999999999</v>
          </cell>
        </row>
        <row r="1751">
          <cell r="A1751">
            <v>1749</v>
          </cell>
          <cell r="B1751" t="str">
            <v>41-03162</v>
          </cell>
          <cell r="C1751" t="str">
            <v xml:space="preserve">케  이  블   지 하 철 거                              0.65-25P, FS, 드럼감기포함, </v>
          </cell>
          <cell r="D1751" t="str">
            <v>주택.번화2</v>
          </cell>
          <cell r="E1751" t="str">
            <v>ｍ</v>
          </cell>
          <cell r="F1751">
            <v>31.122</v>
          </cell>
        </row>
        <row r="1752">
          <cell r="A1752">
            <v>1750</v>
          </cell>
          <cell r="B1752" t="str">
            <v>41-03164</v>
          </cell>
          <cell r="C1752" t="str">
            <v xml:space="preserve">케  이  블   지 하 철 거                              0.65-25P, FS, 드럼감기포함, </v>
          </cell>
          <cell r="D1752" t="str">
            <v>통신구</v>
          </cell>
          <cell r="E1752" t="str">
            <v>ｍ</v>
          </cell>
          <cell r="F1752">
            <v>31.123999999999999</v>
          </cell>
        </row>
        <row r="1753">
          <cell r="A1753">
            <v>1751</v>
          </cell>
          <cell r="B1753" t="str">
            <v>41-03171</v>
          </cell>
          <cell r="C1753" t="str">
            <v xml:space="preserve">케  이  블   지 하 철 거                              0.65-25P, FS, 드럼감기제외, </v>
          </cell>
          <cell r="D1753" t="str">
            <v>보통지</v>
          </cell>
          <cell r="E1753" t="str">
            <v>ｍ</v>
          </cell>
          <cell r="F1753">
            <v>31.321000000000002</v>
          </cell>
          <cell r="G1753">
            <v>0</v>
          </cell>
          <cell r="I1753">
            <v>0</v>
          </cell>
          <cell r="K1753">
            <v>0</v>
          </cell>
          <cell r="M1753">
            <v>0</v>
          </cell>
          <cell r="O1753">
            <v>0</v>
          </cell>
        </row>
        <row r="1754">
          <cell r="A1754">
            <v>1752</v>
          </cell>
          <cell r="B1754" t="str">
            <v>41-03172</v>
          </cell>
          <cell r="C1754" t="str">
            <v xml:space="preserve">케  이  블   지 하 철 거                              0.65-25P, FS, 드럼감기제외, </v>
          </cell>
          <cell r="D1754" t="str">
            <v>주택.번화2</v>
          </cell>
          <cell r="E1754" t="str">
            <v>ｍ</v>
          </cell>
          <cell r="F1754">
            <v>31.321999999999999</v>
          </cell>
        </row>
        <row r="1755">
          <cell r="A1755">
            <v>1753</v>
          </cell>
          <cell r="B1755" t="str">
            <v>41-03174</v>
          </cell>
          <cell r="C1755" t="str">
            <v xml:space="preserve">케  이  블   지 하 철 거                              0.65-25P, FS, 드럼감기제외, </v>
          </cell>
          <cell r="D1755" t="str">
            <v>통신구</v>
          </cell>
          <cell r="E1755" t="str">
            <v>ｍ</v>
          </cell>
          <cell r="F1755">
            <v>31.324000000000002</v>
          </cell>
        </row>
        <row r="1756">
          <cell r="A1756">
            <v>1754</v>
          </cell>
          <cell r="B1756" t="str">
            <v>41-03181</v>
          </cell>
          <cell r="C1756" t="str">
            <v xml:space="preserve">케  이  블   지 하 철 거                              0.65-50P, FS, 드럼감기포함, </v>
          </cell>
          <cell r="D1756" t="str">
            <v>보통지</v>
          </cell>
          <cell r="E1756" t="str">
            <v>ｍ</v>
          </cell>
          <cell r="F1756">
            <v>31.120999999999999</v>
          </cell>
        </row>
        <row r="1757">
          <cell r="A1757">
            <v>1755</v>
          </cell>
          <cell r="B1757" t="str">
            <v>41-03182</v>
          </cell>
          <cell r="C1757" t="str">
            <v xml:space="preserve">케  이  블   지 하 철 거                              0.65-50P, FS, 드럼감기포함, </v>
          </cell>
          <cell r="D1757" t="str">
            <v>주택.번화2</v>
          </cell>
          <cell r="E1757" t="str">
            <v>ｍ</v>
          </cell>
          <cell r="F1757">
            <v>31.122</v>
          </cell>
        </row>
        <row r="1758">
          <cell r="A1758">
            <v>1756</v>
          </cell>
          <cell r="B1758" t="str">
            <v>41-03184</v>
          </cell>
          <cell r="C1758" t="str">
            <v xml:space="preserve">케  이  블   지 하 철 거                              0.65-50P, FS, 드럼감기포함, </v>
          </cell>
          <cell r="D1758" t="str">
            <v>통신구</v>
          </cell>
          <cell r="E1758" t="str">
            <v>ｍ</v>
          </cell>
          <cell r="F1758">
            <v>31.123999999999999</v>
          </cell>
        </row>
        <row r="1759">
          <cell r="A1759">
            <v>1757</v>
          </cell>
          <cell r="B1759" t="str">
            <v>41-03191</v>
          </cell>
          <cell r="C1759" t="str">
            <v xml:space="preserve">케  이  블   지 하 철 거                              0.65-50P, FS, 드럼감기제외, </v>
          </cell>
          <cell r="D1759" t="str">
            <v>보통지</v>
          </cell>
          <cell r="E1759" t="str">
            <v>ｍ</v>
          </cell>
          <cell r="F1759">
            <v>31.321000000000002</v>
          </cell>
          <cell r="G1759">
            <v>0</v>
          </cell>
          <cell r="I1759">
            <v>0</v>
          </cell>
          <cell r="K1759">
            <v>0</v>
          </cell>
          <cell r="M1759">
            <v>0</v>
          </cell>
          <cell r="O1759">
            <v>0</v>
          </cell>
        </row>
        <row r="1760">
          <cell r="A1760">
            <v>1758</v>
          </cell>
          <cell r="B1760" t="str">
            <v>41-03192</v>
          </cell>
          <cell r="C1760" t="str">
            <v xml:space="preserve">케  이  블   지 하 철 거                              0.65-50P, FS, 드럼감기제외, </v>
          </cell>
          <cell r="D1760" t="str">
            <v>주택.번화2</v>
          </cell>
          <cell r="E1760" t="str">
            <v>ｍ</v>
          </cell>
          <cell r="F1760">
            <v>31.321999999999999</v>
          </cell>
          <cell r="G1760">
            <v>0</v>
          </cell>
          <cell r="I1760">
            <v>0</v>
          </cell>
          <cell r="K1760">
            <v>0</v>
          </cell>
          <cell r="M1760">
            <v>0</v>
          </cell>
          <cell r="O1760">
            <v>0</v>
          </cell>
        </row>
        <row r="1761">
          <cell r="A1761">
            <v>1759</v>
          </cell>
          <cell r="B1761" t="str">
            <v>41-03194</v>
          </cell>
          <cell r="C1761" t="str">
            <v xml:space="preserve">케  이  블   지 하 철 거                              0.65-50P, FS, 드럼감기제외, </v>
          </cell>
          <cell r="D1761" t="str">
            <v>통신구</v>
          </cell>
          <cell r="E1761" t="str">
            <v>ｍ</v>
          </cell>
          <cell r="F1761">
            <v>31.324000000000002</v>
          </cell>
        </row>
        <row r="1762">
          <cell r="A1762">
            <v>1760</v>
          </cell>
          <cell r="B1762" t="str">
            <v>41-03201</v>
          </cell>
          <cell r="C1762" t="str">
            <v xml:space="preserve">케  이  블   지 하 철 거                              0.65-100P, FS, 드럼감기포함, </v>
          </cell>
          <cell r="D1762" t="str">
            <v>보통지</v>
          </cell>
          <cell r="E1762" t="str">
            <v>ｍ</v>
          </cell>
          <cell r="F1762">
            <v>31.131</v>
          </cell>
          <cell r="G1762">
            <v>0</v>
          </cell>
          <cell r="I1762">
            <v>0</v>
          </cell>
          <cell r="K1762">
            <v>0</v>
          </cell>
          <cell r="M1762">
            <v>0</v>
          </cell>
          <cell r="O1762">
            <v>0</v>
          </cell>
        </row>
        <row r="1763">
          <cell r="A1763">
            <v>1761</v>
          </cell>
          <cell r="B1763" t="str">
            <v>41-03202</v>
          </cell>
          <cell r="C1763" t="str">
            <v xml:space="preserve">케  이  블   지 하 철 거                              0.65-100P, FS, 드럼감기포함, </v>
          </cell>
          <cell r="D1763" t="str">
            <v>주택.번화2</v>
          </cell>
          <cell r="E1763" t="str">
            <v>ｍ</v>
          </cell>
          <cell r="F1763">
            <v>31.132000000000001</v>
          </cell>
          <cell r="G1763">
            <v>0</v>
          </cell>
          <cell r="I1763">
            <v>0</v>
          </cell>
          <cell r="K1763">
            <v>0</v>
          </cell>
          <cell r="M1763">
            <v>0</v>
          </cell>
          <cell r="O1763">
            <v>0</v>
          </cell>
        </row>
        <row r="1764">
          <cell r="A1764">
            <v>1762</v>
          </cell>
          <cell r="B1764" t="str">
            <v>41-03204</v>
          </cell>
          <cell r="C1764" t="str">
            <v xml:space="preserve">케  이  블   지 하 철 거                              0.65-100P, FS, 드럼감기포함, </v>
          </cell>
          <cell r="D1764" t="str">
            <v>통신구</v>
          </cell>
          <cell r="E1764" t="str">
            <v>ｍ</v>
          </cell>
          <cell r="F1764">
            <v>31.134</v>
          </cell>
        </row>
        <row r="1765">
          <cell r="A1765">
            <v>1763</v>
          </cell>
          <cell r="B1765" t="str">
            <v>41-03211</v>
          </cell>
          <cell r="C1765" t="str">
            <v xml:space="preserve">케  이  블   지 하 철 거                              0.65-100P, FS, 드럼감기제외, </v>
          </cell>
          <cell r="D1765" t="str">
            <v>보통지</v>
          </cell>
          <cell r="E1765" t="str">
            <v>ｍ</v>
          </cell>
          <cell r="F1765">
            <v>31.331</v>
          </cell>
          <cell r="G1765">
            <v>0</v>
          </cell>
          <cell r="I1765">
            <v>0</v>
          </cell>
          <cell r="K1765">
            <v>0</v>
          </cell>
          <cell r="M1765">
            <v>0</v>
          </cell>
          <cell r="O1765">
            <v>0</v>
          </cell>
        </row>
        <row r="1766">
          <cell r="A1766">
            <v>1764</v>
          </cell>
          <cell r="B1766" t="str">
            <v>41-03212</v>
          </cell>
          <cell r="C1766" t="str">
            <v xml:space="preserve">케  이  블   지 하 철 거                              0.65-100P, FS, 드럼감기제외, </v>
          </cell>
          <cell r="D1766" t="str">
            <v>주택.번화2</v>
          </cell>
          <cell r="E1766" t="str">
            <v>ｍ</v>
          </cell>
          <cell r="F1766">
            <v>31.332000000000001</v>
          </cell>
          <cell r="G1766">
            <v>0</v>
          </cell>
          <cell r="I1766">
            <v>0</v>
          </cell>
          <cell r="K1766">
            <v>0</v>
          </cell>
          <cell r="M1766">
            <v>0</v>
          </cell>
          <cell r="O1766">
            <v>0</v>
          </cell>
        </row>
        <row r="1767">
          <cell r="A1767">
            <v>1765</v>
          </cell>
          <cell r="B1767" t="str">
            <v>41-03214</v>
          </cell>
          <cell r="C1767" t="str">
            <v xml:space="preserve">케  이  블   지 하 철 거                              0.65-100P, FS, 드럼감기제외, </v>
          </cell>
          <cell r="D1767" t="str">
            <v>통신구</v>
          </cell>
          <cell r="E1767" t="str">
            <v>ｍ</v>
          </cell>
          <cell r="F1767">
            <v>31.334</v>
          </cell>
        </row>
        <row r="1768">
          <cell r="A1768">
            <v>1766</v>
          </cell>
          <cell r="B1768" t="str">
            <v>41-03221</v>
          </cell>
          <cell r="C1768" t="str">
            <v xml:space="preserve">케  이  블   지 하 철 거                              0.65-200P, FS, 드럼감기포함, </v>
          </cell>
          <cell r="D1768" t="str">
            <v>보통지</v>
          </cell>
          <cell r="E1768" t="str">
            <v>ｍ</v>
          </cell>
          <cell r="F1768">
            <v>31.131</v>
          </cell>
          <cell r="G1768">
            <v>0</v>
          </cell>
          <cell r="I1768">
            <v>0</v>
          </cell>
          <cell r="K1768">
            <v>0</v>
          </cell>
          <cell r="M1768">
            <v>0</v>
          </cell>
          <cell r="O1768">
            <v>0</v>
          </cell>
        </row>
        <row r="1769">
          <cell r="A1769">
            <v>1767</v>
          </cell>
          <cell r="B1769" t="str">
            <v>41-03222</v>
          </cell>
          <cell r="C1769" t="str">
            <v xml:space="preserve">케  이  블   지 하 철 거                              0.65-200P, FS, 드럼감기포함, </v>
          </cell>
          <cell r="D1769" t="str">
            <v>주택.번화2</v>
          </cell>
          <cell r="E1769" t="str">
            <v>ｍ</v>
          </cell>
          <cell r="F1769">
            <v>31.132000000000001</v>
          </cell>
          <cell r="G1769">
            <v>0</v>
          </cell>
          <cell r="I1769">
            <v>0</v>
          </cell>
          <cell r="K1769">
            <v>0</v>
          </cell>
          <cell r="M1769">
            <v>0</v>
          </cell>
          <cell r="O1769">
            <v>0</v>
          </cell>
        </row>
        <row r="1770">
          <cell r="A1770">
            <v>1768</v>
          </cell>
          <cell r="B1770" t="str">
            <v>41-03224</v>
          </cell>
          <cell r="C1770" t="str">
            <v xml:space="preserve">케  이  블   지 하 철 거                              0.65-200P, FS, 드럼감기포함, </v>
          </cell>
          <cell r="D1770" t="str">
            <v>통신구</v>
          </cell>
          <cell r="E1770" t="str">
            <v>ｍ</v>
          </cell>
          <cell r="F1770">
            <v>31.134</v>
          </cell>
        </row>
        <row r="1771">
          <cell r="A1771">
            <v>1769</v>
          </cell>
          <cell r="B1771" t="str">
            <v>41-03231</v>
          </cell>
          <cell r="C1771" t="str">
            <v xml:space="preserve">케  이  블   지 하 철 거                              0.65-200P, FS, 드럼감기제외, </v>
          </cell>
          <cell r="D1771" t="str">
            <v>보통지</v>
          </cell>
          <cell r="E1771" t="str">
            <v>ｍ</v>
          </cell>
          <cell r="F1771">
            <v>31.331</v>
          </cell>
          <cell r="G1771">
            <v>0</v>
          </cell>
          <cell r="I1771">
            <v>0</v>
          </cell>
          <cell r="K1771">
            <v>0</v>
          </cell>
          <cell r="M1771">
            <v>0</v>
          </cell>
          <cell r="O1771">
            <v>0</v>
          </cell>
        </row>
        <row r="1772">
          <cell r="A1772">
            <v>1770</v>
          </cell>
          <cell r="B1772" t="str">
            <v>41-03232</v>
          </cell>
          <cell r="C1772" t="str">
            <v xml:space="preserve">케  이  블   지 하 철 거                              0.65-200P, FS, 드럼감기제외, </v>
          </cell>
          <cell r="D1772" t="str">
            <v>주택.번화2</v>
          </cell>
          <cell r="E1772" t="str">
            <v>ｍ</v>
          </cell>
          <cell r="F1772">
            <v>31.332000000000001</v>
          </cell>
          <cell r="G1772">
            <v>0</v>
          </cell>
          <cell r="I1772">
            <v>0</v>
          </cell>
          <cell r="K1772">
            <v>0</v>
          </cell>
          <cell r="M1772">
            <v>0</v>
          </cell>
          <cell r="O1772">
            <v>0</v>
          </cell>
        </row>
        <row r="1773">
          <cell r="A1773">
            <v>1771</v>
          </cell>
          <cell r="B1773" t="str">
            <v>41-03234</v>
          </cell>
          <cell r="C1773" t="str">
            <v xml:space="preserve">케  이  블   지 하 철 거                              0.65-200P, FS, 드럼감기제외, </v>
          </cell>
          <cell r="D1773" t="str">
            <v>통신구</v>
          </cell>
          <cell r="E1773" t="str">
            <v>ｍ</v>
          </cell>
          <cell r="F1773">
            <v>31.334</v>
          </cell>
        </row>
        <row r="1774">
          <cell r="A1774">
            <v>1772</v>
          </cell>
          <cell r="B1774" t="str">
            <v>41-03241</v>
          </cell>
          <cell r="C1774" t="str">
            <v xml:space="preserve">케  이  블   지 하 철 거                              0.65-300P, FS, 드럼감기포함, </v>
          </cell>
          <cell r="D1774" t="str">
            <v>보통지</v>
          </cell>
          <cell r="E1774" t="str">
            <v>ｍ</v>
          </cell>
          <cell r="F1774">
            <v>31.131</v>
          </cell>
        </row>
        <row r="1775">
          <cell r="A1775">
            <v>1773</v>
          </cell>
          <cell r="B1775" t="str">
            <v>41-03242</v>
          </cell>
          <cell r="C1775" t="str">
            <v xml:space="preserve">케  이  블   지 하 철 거                              0.65-300P, FS, 드럼감기포함, </v>
          </cell>
          <cell r="D1775" t="str">
            <v>주택.번화2</v>
          </cell>
          <cell r="E1775" t="str">
            <v>ｍ</v>
          </cell>
          <cell r="F1775">
            <v>31.132000000000001</v>
          </cell>
        </row>
        <row r="1776">
          <cell r="A1776">
            <v>1774</v>
          </cell>
          <cell r="B1776" t="str">
            <v>41-03244</v>
          </cell>
          <cell r="C1776" t="str">
            <v xml:space="preserve">케  이  블   지 하 철 거                              0.65-300P, FS, 드럼감기포함, </v>
          </cell>
          <cell r="D1776" t="str">
            <v>통신구</v>
          </cell>
          <cell r="E1776" t="str">
            <v>ｍ</v>
          </cell>
          <cell r="F1776">
            <v>31.134</v>
          </cell>
        </row>
        <row r="1777">
          <cell r="A1777">
            <v>1775</v>
          </cell>
          <cell r="B1777" t="str">
            <v>41-03251</v>
          </cell>
          <cell r="C1777" t="str">
            <v xml:space="preserve">케  이  블   지 하 철 거                              0.65-300P, FS, 드럼감기제외, </v>
          </cell>
          <cell r="D1777" t="str">
            <v>보통지</v>
          </cell>
          <cell r="E1777" t="str">
            <v>ｍ</v>
          </cell>
          <cell r="F1777">
            <v>31.331</v>
          </cell>
          <cell r="G1777">
            <v>0</v>
          </cell>
          <cell r="I1777">
            <v>0</v>
          </cell>
          <cell r="K1777">
            <v>0</v>
          </cell>
          <cell r="M1777">
            <v>0</v>
          </cell>
          <cell r="O1777">
            <v>0</v>
          </cell>
        </row>
        <row r="1778">
          <cell r="A1778">
            <v>1776</v>
          </cell>
          <cell r="B1778" t="str">
            <v>41-03252</v>
          </cell>
          <cell r="C1778" t="str">
            <v xml:space="preserve">케  이  블   지 하 철 거                              0.65-300P, FS, 드럼감기제외, </v>
          </cell>
          <cell r="D1778" t="str">
            <v>주택.번화2</v>
          </cell>
          <cell r="E1778" t="str">
            <v>ｍ</v>
          </cell>
          <cell r="F1778">
            <v>31.332000000000001</v>
          </cell>
          <cell r="G1778">
            <v>0</v>
          </cell>
          <cell r="I1778">
            <v>0</v>
          </cell>
          <cell r="K1778">
            <v>0</v>
          </cell>
          <cell r="M1778">
            <v>0</v>
          </cell>
          <cell r="O1778">
            <v>0</v>
          </cell>
        </row>
        <row r="1779">
          <cell r="A1779">
            <v>1777</v>
          </cell>
          <cell r="B1779" t="str">
            <v>41-03254</v>
          </cell>
          <cell r="C1779" t="str">
            <v xml:space="preserve">케  이  블   지 하 철 거                              0.65-300P, FS, 드럼감기제외, </v>
          </cell>
          <cell r="D1779" t="str">
            <v>통신구</v>
          </cell>
          <cell r="E1779" t="str">
            <v>ｍ</v>
          </cell>
          <cell r="F1779">
            <v>31.334</v>
          </cell>
        </row>
        <row r="1780">
          <cell r="A1780">
            <v>1778</v>
          </cell>
          <cell r="B1780" t="str">
            <v>41-03261</v>
          </cell>
          <cell r="C1780" t="str">
            <v xml:space="preserve">케  이  블   지 하 철 거                              0.65-400P, FS, 드럼감기포함, </v>
          </cell>
          <cell r="D1780" t="str">
            <v>보통지</v>
          </cell>
          <cell r="E1780" t="str">
            <v>ｍ</v>
          </cell>
          <cell r="F1780">
            <v>31.140999999999998</v>
          </cell>
          <cell r="G1780">
            <v>0</v>
          </cell>
          <cell r="I1780">
            <v>0</v>
          </cell>
          <cell r="K1780">
            <v>0</v>
          </cell>
          <cell r="M1780">
            <v>0</v>
          </cell>
          <cell r="O1780">
            <v>0</v>
          </cell>
        </row>
        <row r="1781">
          <cell r="A1781">
            <v>1779</v>
          </cell>
          <cell r="B1781" t="str">
            <v>41-03262</v>
          </cell>
          <cell r="C1781" t="str">
            <v xml:space="preserve">케  이  블   지 하 철 거                              0.65-400P, FS, 드럼감기포함, </v>
          </cell>
          <cell r="D1781" t="str">
            <v>주택.번화2</v>
          </cell>
          <cell r="E1781" t="str">
            <v>ｍ</v>
          </cell>
          <cell r="F1781">
            <v>31.141999999999999</v>
          </cell>
          <cell r="G1781">
            <v>0</v>
          </cell>
          <cell r="I1781">
            <v>0</v>
          </cell>
          <cell r="K1781">
            <v>0</v>
          </cell>
          <cell r="M1781">
            <v>0</v>
          </cell>
          <cell r="O1781">
            <v>0</v>
          </cell>
        </row>
        <row r="1782">
          <cell r="A1782">
            <v>1780</v>
          </cell>
          <cell r="B1782" t="str">
            <v>41-03264</v>
          </cell>
          <cell r="C1782" t="str">
            <v xml:space="preserve">케  이  블   지 하 철 거                              0.65-400P, FS, 드럼감기포함, </v>
          </cell>
          <cell r="D1782" t="str">
            <v>통신구</v>
          </cell>
          <cell r="E1782" t="str">
            <v>ｍ</v>
          </cell>
          <cell r="F1782">
            <v>31.143999999999998</v>
          </cell>
        </row>
        <row r="1783">
          <cell r="A1783">
            <v>1781</v>
          </cell>
          <cell r="B1783" t="str">
            <v>41-03271</v>
          </cell>
          <cell r="C1783" t="str">
            <v xml:space="preserve">케  이  블   지 하 철 거                              0.65-400P, FS, 드럼감기제외, </v>
          </cell>
          <cell r="D1783" t="str">
            <v>보통지</v>
          </cell>
          <cell r="E1783" t="str">
            <v>ｍ</v>
          </cell>
          <cell r="F1783">
            <v>31.341000000000001</v>
          </cell>
          <cell r="G1783">
            <v>0</v>
          </cell>
          <cell r="I1783">
            <v>0</v>
          </cell>
          <cell r="K1783">
            <v>0</v>
          </cell>
          <cell r="M1783">
            <v>0</v>
          </cell>
          <cell r="O1783">
            <v>0</v>
          </cell>
        </row>
        <row r="1784">
          <cell r="A1784">
            <v>1782</v>
          </cell>
          <cell r="B1784" t="str">
            <v>41-03272</v>
          </cell>
          <cell r="C1784" t="str">
            <v xml:space="preserve">케  이  블   지 하 철 거                              0.65-400P, FS, 드럼감기제외, </v>
          </cell>
          <cell r="D1784" t="str">
            <v>주택.번화2</v>
          </cell>
          <cell r="E1784" t="str">
            <v>ｍ</v>
          </cell>
          <cell r="F1784">
            <v>31.341999999999999</v>
          </cell>
          <cell r="G1784">
            <v>0</v>
          </cell>
          <cell r="I1784">
            <v>0</v>
          </cell>
          <cell r="K1784">
            <v>0</v>
          </cell>
          <cell r="M1784">
            <v>0</v>
          </cell>
          <cell r="O1784">
            <v>0</v>
          </cell>
        </row>
        <row r="1785">
          <cell r="A1785">
            <v>1783</v>
          </cell>
          <cell r="B1785" t="str">
            <v>41-03274</v>
          </cell>
          <cell r="C1785" t="str">
            <v xml:space="preserve">케  이  블   지 하 철 거                              0.65-400P, FS, 드럼감기제외, </v>
          </cell>
          <cell r="D1785" t="str">
            <v>통신구</v>
          </cell>
          <cell r="E1785" t="str">
            <v>ｍ</v>
          </cell>
          <cell r="F1785">
            <v>31.344000000000001</v>
          </cell>
        </row>
        <row r="1786">
          <cell r="A1786">
            <v>1784</v>
          </cell>
          <cell r="B1786" t="str">
            <v>41-03281</v>
          </cell>
          <cell r="C1786" t="str">
            <v xml:space="preserve">케  이  블   지 하 철 거                              0.65-600P, FS, 드럼감기포함, </v>
          </cell>
          <cell r="D1786" t="str">
            <v>보통지</v>
          </cell>
          <cell r="E1786" t="str">
            <v>ｍ</v>
          </cell>
          <cell r="F1786">
            <v>31.140999999999998</v>
          </cell>
          <cell r="G1786">
            <v>0</v>
          </cell>
          <cell r="I1786">
            <v>0</v>
          </cell>
          <cell r="K1786">
            <v>0</v>
          </cell>
          <cell r="M1786">
            <v>0</v>
          </cell>
          <cell r="O1786">
            <v>0</v>
          </cell>
        </row>
        <row r="1787">
          <cell r="A1787">
            <v>1785</v>
          </cell>
          <cell r="B1787" t="str">
            <v>41-03282</v>
          </cell>
          <cell r="C1787" t="str">
            <v xml:space="preserve">케  이  블   지 하 철 거                              0.65-600P, FS, 드럼감기포함, </v>
          </cell>
          <cell r="D1787" t="str">
            <v>주택.번화2</v>
          </cell>
          <cell r="E1787" t="str">
            <v>ｍ</v>
          </cell>
          <cell r="F1787">
            <v>31.141999999999999</v>
          </cell>
          <cell r="G1787">
            <v>0</v>
          </cell>
          <cell r="I1787">
            <v>0</v>
          </cell>
          <cell r="K1787">
            <v>0</v>
          </cell>
          <cell r="M1787">
            <v>0</v>
          </cell>
          <cell r="O1787">
            <v>0</v>
          </cell>
        </row>
        <row r="1788">
          <cell r="A1788">
            <v>1786</v>
          </cell>
          <cell r="B1788" t="str">
            <v>41-03284</v>
          </cell>
          <cell r="C1788" t="str">
            <v xml:space="preserve">케  이  블   지 하 철 거                              0.65-600P, FS, 드럼감기포함, </v>
          </cell>
          <cell r="D1788" t="str">
            <v>통신구</v>
          </cell>
          <cell r="E1788" t="str">
            <v>ｍ</v>
          </cell>
          <cell r="F1788">
            <v>31.143999999999998</v>
          </cell>
        </row>
        <row r="1789">
          <cell r="A1789">
            <v>1787</v>
          </cell>
          <cell r="B1789" t="str">
            <v>41-03291</v>
          </cell>
          <cell r="C1789" t="str">
            <v xml:space="preserve">케  이  블   지 하 철 거                              0.65-600P, FS, 드럼감기제외, </v>
          </cell>
          <cell r="D1789" t="str">
            <v>보통지</v>
          </cell>
          <cell r="E1789" t="str">
            <v>ｍ</v>
          </cell>
          <cell r="F1789">
            <v>31.341000000000001</v>
          </cell>
          <cell r="G1789">
            <v>0</v>
          </cell>
          <cell r="I1789">
            <v>0</v>
          </cell>
          <cell r="K1789">
            <v>0</v>
          </cell>
          <cell r="M1789">
            <v>0</v>
          </cell>
          <cell r="O1789">
            <v>0</v>
          </cell>
        </row>
        <row r="1790">
          <cell r="A1790">
            <v>1788</v>
          </cell>
          <cell r="B1790" t="str">
            <v>41-03292</v>
          </cell>
          <cell r="C1790" t="str">
            <v xml:space="preserve">케  이  블   지 하 철 거                              0.65-600P, FS, 드럼감기제외, </v>
          </cell>
          <cell r="D1790" t="str">
            <v>주택.번화2</v>
          </cell>
          <cell r="E1790" t="str">
            <v>ｍ</v>
          </cell>
          <cell r="F1790">
            <v>31.341999999999999</v>
          </cell>
          <cell r="G1790">
            <v>0</v>
          </cell>
          <cell r="I1790">
            <v>0</v>
          </cell>
          <cell r="K1790">
            <v>0</v>
          </cell>
          <cell r="M1790">
            <v>0</v>
          </cell>
          <cell r="O1790">
            <v>0</v>
          </cell>
        </row>
        <row r="1791">
          <cell r="A1791">
            <v>1789</v>
          </cell>
          <cell r="B1791" t="str">
            <v>41-03294</v>
          </cell>
          <cell r="C1791" t="str">
            <v xml:space="preserve">케  이  블   지 하 철 거                              0.65-600P, FS, 드럼감기제외, </v>
          </cell>
          <cell r="D1791" t="str">
            <v>통신구</v>
          </cell>
          <cell r="E1791" t="str">
            <v>ｍ</v>
          </cell>
          <cell r="F1791">
            <v>31.344000000000001</v>
          </cell>
        </row>
        <row r="1792">
          <cell r="A1792">
            <v>1790</v>
          </cell>
          <cell r="B1792" t="str">
            <v>41-03301</v>
          </cell>
          <cell r="C1792" t="str">
            <v xml:space="preserve">케  이  블   지 하 철 거                              0.65-900P, FS, 드럼감기포함, </v>
          </cell>
          <cell r="D1792" t="str">
            <v>보통지</v>
          </cell>
          <cell r="E1792" t="str">
            <v>ｍ</v>
          </cell>
          <cell r="F1792">
            <v>31.140999999999998</v>
          </cell>
          <cell r="G1792">
            <v>0</v>
          </cell>
          <cell r="I1792">
            <v>0</v>
          </cell>
          <cell r="K1792">
            <v>0</v>
          </cell>
          <cell r="M1792">
            <v>0</v>
          </cell>
          <cell r="O1792">
            <v>0</v>
          </cell>
        </row>
        <row r="1793">
          <cell r="A1793">
            <v>1791</v>
          </cell>
          <cell r="B1793" t="str">
            <v>41-03302</v>
          </cell>
          <cell r="C1793" t="str">
            <v xml:space="preserve">케  이  블   지 하 철 거                              0.65-900P, FS, 드럼감기포함, </v>
          </cell>
          <cell r="D1793" t="str">
            <v>주택.번화2</v>
          </cell>
          <cell r="E1793" t="str">
            <v>ｍ</v>
          </cell>
          <cell r="F1793">
            <v>31.141999999999999</v>
          </cell>
        </row>
        <row r="1794">
          <cell r="A1794">
            <v>1792</v>
          </cell>
          <cell r="B1794" t="str">
            <v>41-03304</v>
          </cell>
          <cell r="C1794" t="str">
            <v xml:space="preserve">케  이  블   지 하 철 거                              0.65-900P, FS, 드럼감기포함, </v>
          </cell>
          <cell r="D1794" t="str">
            <v>통신구</v>
          </cell>
          <cell r="E1794" t="str">
            <v>ｍ</v>
          </cell>
          <cell r="F1794">
            <v>31.143999999999998</v>
          </cell>
        </row>
        <row r="1795">
          <cell r="A1795">
            <v>1793</v>
          </cell>
          <cell r="B1795" t="str">
            <v>41-03311</v>
          </cell>
          <cell r="C1795" t="str">
            <v xml:space="preserve">케  이  블   지 하 철 거                              0.65-900P, FS, 드럼감기제외, </v>
          </cell>
          <cell r="D1795" t="str">
            <v>보통지</v>
          </cell>
          <cell r="E1795" t="str">
            <v>ｍ</v>
          </cell>
          <cell r="F1795">
            <v>31.341000000000001</v>
          </cell>
          <cell r="G1795">
            <v>0</v>
          </cell>
          <cell r="I1795">
            <v>0</v>
          </cell>
          <cell r="K1795">
            <v>0</v>
          </cell>
          <cell r="M1795">
            <v>0</v>
          </cell>
          <cell r="O1795">
            <v>0</v>
          </cell>
        </row>
        <row r="1796">
          <cell r="A1796">
            <v>1794</v>
          </cell>
          <cell r="B1796" t="str">
            <v>41-03312</v>
          </cell>
          <cell r="C1796" t="str">
            <v xml:space="preserve">케  이  블   지 하 철 거                              0.65-900P, FS, 드럼감기제외, </v>
          </cell>
          <cell r="D1796" t="str">
            <v>주택.번화2</v>
          </cell>
          <cell r="E1796" t="str">
            <v>ｍ</v>
          </cell>
          <cell r="F1796">
            <v>31.341999999999999</v>
          </cell>
        </row>
        <row r="1797">
          <cell r="A1797">
            <v>1795</v>
          </cell>
          <cell r="B1797" t="str">
            <v>41-03314</v>
          </cell>
          <cell r="C1797" t="str">
            <v xml:space="preserve">케  이  블   지 하 철 거                              0.65-900P, FS, 드럼감기제외, </v>
          </cell>
          <cell r="D1797" t="str">
            <v>통신구</v>
          </cell>
          <cell r="E1797" t="str">
            <v>ｍ</v>
          </cell>
          <cell r="F1797">
            <v>31.344000000000001</v>
          </cell>
        </row>
        <row r="1798">
          <cell r="A1798">
            <v>1796</v>
          </cell>
          <cell r="B1798" t="str">
            <v>41-03321</v>
          </cell>
          <cell r="C1798" t="str">
            <v xml:space="preserve">케  이  블   지 하 철 거                              0.65-1200P, FS, 드럼감기포함, </v>
          </cell>
          <cell r="D1798" t="str">
            <v>보통지</v>
          </cell>
          <cell r="E1798" t="str">
            <v>ｍ</v>
          </cell>
          <cell r="F1798">
            <v>31.151</v>
          </cell>
        </row>
        <row r="1799">
          <cell r="A1799">
            <v>1797</v>
          </cell>
          <cell r="B1799" t="str">
            <v>41-03322</v>
          </cell>
          <cell r="C1799" t="str">
            <v xml:space="preserve">케  이  블   지 하 철 거                              0.65-1200P, FS, 드럼감기포함, </v>
          </cell>
          <cell r="D1799" t="str">
            <v>주택.번화2</v>
          </cell>
          <cell r="E1799" t="str">
            <v>ｍ</v>
          </cell>
          <cell r="F1799">
            <v>31.152000000000001</v>
          </cell>
        </row>
        <row r="1800">
          <cell r="A1800">
            <v>1798</v>
          </cell>
          <cell r="B1800" t="str">
            <v>41-03324</v>
          </cell>
          <cell r="C1800" t="str">
            <v xml:space="preserve">케  이  블   지 하 철 거                              0.65-1200P, FS, 드럼감기포함, </v>
          </cell>
          <cell r="D1800" t="str">
            <v>통신구</v>
          </cell>
          <cell r="E1800" t="str">
            <v>ｍ</v>
          </cell>
          <cell r="F1800">
            <v>31.154</v>
          </cell>
        </row>
        <row r="1801">
          <cell r="A1801">
            <v>1799</v>
          </cell>
          <cell r="B1801" t="str">
            <v>41-03331</v>
          </cell>
          <cell r="C1801" t="str">
            <v xml:space="preserve">케  이  블   지 하 철 거                              0.65-1200P, FS, 드럼감기제외, </v>
          </cell>
          <cell r="D1801" t="str">
            <v>보통지</v>
          </cell>
          <cell r="E1801" t="str">
            <v>ｍ</v>
          </cell>
          <cell r="F1801">
            <v>31.350999999999999</v>
          </cell>
        </row>
        <row r="1802">
          <cell r="A1802">
            <v>1800</v>
          </cell>
          <cell r="B1802" t="str">
            <v>41-03332</v>
          </cell>
          <cell r="C1802" t="str">
            <v xml:space="preserve">케  이  블   지 하 철 거                              0.65-1200P, FS, 드럼감기제외, </v>
          </cell>
          <cell r="D1802" t="str">
            <v>주택.번화2</v>
          </cell>
          <cell r="E1802" t="str">
            <v>ｍ</v>
          </cell>
          <cell r="F1802">
            <v>31.352</v>
          </cell>
        </row>
        <row r="1803">
          <cell r="A1803">
            <v>1801</v>
          </cell>
          <cell r="B1803" t="str">
            <v>41-03334</v>
          </cell>
          <cell r="C1803" t="str">
            <v xml:space="preserve">케  이  블   지 하 철 거                              0.65-1200P, FS, 드럼감기제외, </v>
          </cell>
          <cell r="D1803" t="str">
            <v>통신구</v>
          </cell>
          <cell r="E1803" t="str">
            <v>ｍ</v>
          </cell>
          <cell r="F1803">
            <v>31.353999999999999</v>
          </cell>
        </row>
        <row r="1804">
          <cell r="A1804">
            <v>1802</v>
          </cell>
          <cell r="B1804" t="str">
            <v>41-03341</v>
          </cell>
          <cell r="C1804" t="str">
            <v xml:space="preserve">케  이  블   지 하 철 거                              0.9-15P, FS, 드럼감기포함, </v>
          </cell>
          <cell r="D1804" t="str">
            <v>보통지</v>
          </cell>
          <cell r="E1804" t="str">
            <v>ｍ</v>
          </cell>
          <cell r="F1804">
            <v>31.111000000000001</v>
          </cell>
        </row>
        <row r="1805">
          <cell r="A1805">
            <v>1803</v>
          </cell>
          <cell r="B1805" t="str">
            <v>41-03342</v>
          </cell>
          <cell r="C1805" t="str">
            <v xml:space="preserve">케  이  블   지 하 철 거                              0.9-15P, FS, 드럼감기포함, </v>
          </cell>
          <cell r="D1805" t="str">
            <v>주택.번화2</v>
          </cell>
          <cell r="E1805" t="str">
            <v>ｍ</v>
          </cell>
          <cell r="F1805">
            <v>31.111999999999998</v>
          </cell>
        </row>
        <row r="1806">
          <cell r="A1806">
            <v>1804</v>
          </cell>
          <cell r="B1806" t="str">
            <v>41-03344</v>
          </cell>
          <cell r="C1806" t="str">
            <v xml:space="preserve">케  이  블   지 하 철 거                              0.9-15P, FS, 드럼감기포함, </v>
          </cell>
          <cell r="D1806" t="str">
            <v>통신구</v>
          </cell>
          <cell r="E1806" t="str">
            <v>ｍ</v>
          </cell>
          <cell r="F1806">
            <v>31.114000000000001</v>
          </cell>
        </row>
        <row r="1807">
          <cell r="A1807">
            <v>1805</v>
          </cell>
          <cell r="B1807" t="str">
            <v>41-03351</v>
          </cell>
          <cell r="C1807" t="str">
            <v xml:space="preserve">케  이  블   지 하 철 거                              0.9-15P, FS, 드럼감기제외, </v>
          </cell>
          <cell r="D1807" t="str">
            <v>보통지</v>
          </cell>
          <cell r="E1807" t="str">
            <v>ｍ</v>
          </cell>
          <cell r="F1807">
            <v>31.311</v>
          </cell>
        </row>
        <row r="1808">
          <cell r="A1808">
            <v>1806</v>
          </cell>
          <cell r="B1808" t="str">
            <v>41-03352</v>
          </cell>
          <cell r="C1808" t="str">
            <v xml:space="preserve">케  이  블   지 하 철 거                              0.9-15P, FS, 드럼감기제외, </v>
          </cell>
          <cell r="D1808" t="str">
            <v>주택.번화2</v>
          </cell>
          <cell r="E1808" t="str">
            <v>ｍ</v>
          </cell>
          <cell r="F1808">
            <v>31.312000000000001</v>
          </cell>
        </row>
        <row r="1809">
          <cell r="A1809">
            <v>1807</v>
          </cell>
          <cell r="B1809" t="str">
            <v>41-03354</v>
          </cell>
          <cell r="C1809" t="str">
            <v xml:space="preserve">케  이  블   지 하 철 거                              0.9-15P, FS, 드럼감기제외, </v>
          </cell>
          <cell r="D1809" t="str">
            <v>통신구</v>
          </cell>
          <cell r="E1809" t="str">
            <v>ｍ</v>
          </cell>
          <cell r="F1809">
            <v>31.314</v>
          </cell>
        </row>
        <row r="1810">
          <cell r="A1810">
            <v>1808</v>
          </cell>
          <cell r="B1810" t="str">
            <v>41-03361</v>
          </cell>
          <cell r="C1810" t="str">
            <v xml:space="preserve">케  이  블   지 하 철 거                              0.9-25P, FS, 드럼감기포함, </v>
          </cell>
          <cell r="D1810" t="str">
            <v>보통지</v>
          </cell>
          <cell r="E1810" t="str">
            <v>ｍ</v>
          </cell>
          <cell r="F1810">
            <v>31.120999999999999</v>
          </cell>
        </row>
        <row r="1811">
          <cell r="A1811">
            <v>1809</v>
          </cell>
          <cell r="B1811" t="str">
            <v>41-03362</v>
          </cell>
          <cell r="C1811" t="str">
            <v xml:space="preserve">케  이  블   지 하 철 거                              0.9-25P, FS, 드럼감기포함, </v>
          </cell>
          <cell r="D1811" t="str">
            <v>주택.번화2</v>
          </cell>
          <cell r="E1811" t="str">
            <v>ｍ</v>
          </cell>
          <cell r="F1811">
            <v>31.122</v>
          </cell>
        </row>
        <row r="1812">
          <cell r="A1812">
            <v>1810</v>
          </cell>
          <cell r="B1812" t="str">
            <v>41-03364</v>
          </cell>
          <cell r="C1812" t="str">
            <v xml:space="preserve">케  이  블   지 하 철 거                              0.9-25P, FS, 드럼감기포함, </v>
          </cell>
          <cell r="D1812" t="str">
            <v>통신구</v>
          </cell>
          <cell r="E1812" t="str">
            <v>ｍ</v>
          </cell>
          <cell r="F1812">
            <v>31.123999999999999</v>
          </cell>
        </row>
        <row r="1813">
          <cell r="A1813">
            <v>1811</v>
          </cell>
          <cell r="B1813" t="str">
            <v>41-03371</v>
          </cell>
          <cell r="C1813" t="str">
            <v xml:space="preserve">케  이  블   지 하 철 거                              0.9-25P, FS, 드럼감기제외, </v>
          </cell>
          <cell r="D1813" t="str">
            <v>보통지</v>
          </cell>
          <cell r="E1813" t="str">
            <v>ｍ</v>
          </cell>
          <cell r="F1813">
            <v>31.321000000000002</v>
          </cell>
          <cell r="G1813">
            <v>0</v>
          </cell>
          <cell r="I1813">
            <v>0</v>
          </cell>
          <cell r="K1813">
            <v>0</v>
          </cell>
          <cell r="M1813">
            <v>0</v>
          </cell>
          <cell r="O1813">
            <v>0</v>
          </cell>
        </row>
        <row r="1814">
          <cell r="A1814">
            <v>1812</v>
          </cell>
          <cell r="B1814" t="str">
            <v>41-03372</v>
          </cell>
          <cell r="C1814" t="str">
            <v xml:space="preserve">케  이  블   지 하 철 거                              0.9-25P, FS, 드럼감기제외, </v>
          </cell>
          <cell r="D1814" t="str">
            <v>주택.번화2</v>
          </cell>
          <cell r="E1814" t="str">
            <v>ｍ</v>
          </cell>
          <cell r="F1814">
            <v>31.321999999999999</v>
          </cell>
        </row>
        <row r="1815">
          <cell r="A1815">
            <v>1813</v>
          </cell>
          <cell r="B1815" t="str">
            <v>41-03374</v>
          </cell>
          <cell r="C1815" t="str">
            <v xml:space="preserve">케  이  블   지 하 철 거                              0.9-25P, FS, 드럼감기제외, </v>
          </cell>
          <cell r="D1815" t="str">
            <v>통신구</v>
          </cell>
          <cell r="E1815" t="str">
            <v>ｍ</v>
          </cell>
          <cell r="F1815">
            <v>31.324000000000002</v>
          </cell>
        </row>
        <row r="1816">
          <cell r="A1816">
            <v>1814</v>
          </cell>
          <cell r="B1816" t="str">
            <v>41-03381</v>
          </cell>
          <cell r="C1816" t="str">
            <v xml:space="preserve">케  이  블   지 하 철 거                              0.9-50P, FS, 드럼감기포함, </v>
          </cell>
          <cell r="D1816" t="str">
            <v>보통지</v>
          </cell>
          <cell r="E1816" t="str">
            <v>ｍ</v>
          </cell>
          <cell r="F1816">
            <v>31.120999999999999</v>
          </cell>
        </row>
        <row r="1817">
          <cell r="A1817">
            <v>1815</v>
          </cell>
          <cell r="B1817" t="str">
            <v>41-03382</v>
          </cell>
          <cell r="C1817" t="str">
            <v xml:space="preserve">케  이  블   지 하 철 거                              0.9-50P, FS, 드럼감기포함, </v>
          </cell>
          <cell r="D1817" t="str">
            <v>주택.번화2</v>
          </cell>
          <cell r="E1817" t="str">
            <v>ｍ</v>
          </cell>
          <cell r="F1817">
            <v>31.122</v>
          </cell>
        </row>
        <row r="1818">
          <cell r="A1818">
            <v>1816</v>
          </cell>
          <cell r="B1818" t="str">
            <v>41-03384</v>
          </cell>
          <cell r="C1818" t="str">
            <v xml:space="preserve">케  이  블   지 하 철 거                              0.9-50P, FS, 드럼감기포함, </v>
          </cell>
          <cell r="D1818" t="str">
            <v>통신구</v>
          </cell>
          <cell r="E1818" t="str">
            <v>ｍ</v>
          </cell>
          <cell r="F1818">
            <v>31.123999999999999</v>
          </cell>
        </row>
        <row r="1819">
          <cell r="A1819">
            <v>1817</v>
          </cell>
          <cell r="B1819" t="str">
            <v>41-03391</v>
          </cell>
          <cell r="C1819" t="str">
            <v xml:space="preserve">케  이  블   지 하 철 거                              0.9-50P, FS, 드럼감기제외, </v>
          </cell>
          <cell r="D1819" t="str">
            <v>보통지</v>
          </cell>
          <cell r="E1819" t="str">
            <v>ｍ</v>
          </cell>
          <cell r="F1819">
            <v>31.321000000000002</v>
          </cell>
          <cell r="G1819">
            <v>0</v>
          </cell>
          <cell r="I1819">
            <v>0</v>
          </cell>
          <cell r="K1819">
            <v>0</v>
          </cell>
          <cell r="M1819">
            <v>0</v>
          </cell>
          <cell r="O1819">
            <v>0</v>
          </cell>
        </row>
        <row r="1820">
          <cell r="A1820">
            <v>1818</v>
          </cell>
          <cell r="B1820" t="str">
            <v>41-03392</v>
          </cell>
          <cell r="C1820" t="str">
            <v xml:space="preserve">케  이  블   지 하 철 거                              0.9-50P, FS, 드럼감기제외, </v>
          </cell>
          <cell r="D1820" t="str">
            <v>주택.번화2</v>
          </cell>
          <cell r="E1820" t="str">
            <v>ｍ</v>
          </cell>
          <cell r="F1820">
            <v>31.321999999999999</v>
          </cell>
          <cell r="G1820">
            <v>0</v>
          </cell>
          <cell r="I1820">
            <v>0</v>
          </cell>
          <cell r="K1820">
            <v>0</v>
          </cell>
          <cell r="M1820">
            <v>0</v>
          </cell>
          <cell r="O1820">
            <v>0</v>
          </cell>
        </row>
        <row r="1821">
          <cell r="A1821">
            <v>1819</v>
          </cell>
          <cell r="B1821" t="str">
            <v>41-03394</v>
          </cell>
          <cell r="C1821" t="str">
            <v xml:space="preserve">케  이  블   지 하 철 거                              0.9-50P, FS, 드럼감기제외, </v>
          </cell>
          <cell r="D1821" t="str">
            <v>통신구</v>
          </cell>
          <cell r="E1821" t="str">
            <v>ｍ</v>
          </cell>
          <cell r="F1821">
            <v>31.324000000000002</v>
          </cell>
        </row>
        <row r="1822">
          <cell r="A1822">
            <v>1820</v>
          </cell>
          <cell r="B1822" t="str">
            <v>41-03401</v>
          </cell>
          <cell r="C1822" t="str">
            <v xml:space="preserve">케  이  블   지 하 철 거                              0.9-100P, FS, 드럼감기포함, </v>
          </cell>
          <cell r="D1822" t="str">
            <v>보통지</v>
          </cell>
          <cell r="E1822" t="str">
            <v>ｍ</v>
          </cell>
          <cell r="F1822">
            <v>31.131</v>
          </cell>
          <cell r="G1822">
            <v>0</v>
          </cell>
          <cell r="I1822">
            <v>0</v>
          </cell>
          <cell r="K1822">
            <v>0</v>
          </cell>
          <cell r="M1822">
            <v>0</v>
          </cell>
          <cell r="O1822">
            <v>0</v>
          </cell>
        </row>
        <row r="1823">
          <cell r="A1823">
            <v>1821</v>
          </cell>
          <cell r="B1823" t="str">
            <v>41-03402</v>
          </cell>
          <cell r="C1823" t="str">
            <v xml:space="preserve">케  이  블   지 하 철 거                              0.9-100P, FS, 드럼감기포함, </v>
          </cell>
          <cell r="D1823" t="str">
            <v>주택.번화2</v>
          </cell>
          <cell r="E1823" t="str">
            <v>ｍ</v>
          </cell>
          <cell r="F1823">
            <v>31.132000000000001</v>
          </cell>
          <cell r="G1823">
            <v>0</v>
          </cell>
          <cell r="I1823">
            <v>0</v>
          </cell>
          <cell r="K1823">
            <v>0</v>
          </cell>
          <cell r="M1823">
            <v>0</v>
          </cell>
          <cell r="O1823">
            <v>0</v>
          </cell>
        </row>
        <row r="1824">
          <cell r="A1824">
            <v>1822</v>
          </cell>
          <cell r="B1824" t="str">
            <v>41-03404</v>
          </cell>
          <cell r="C1824" t="str">
            <v xml:space="preserve">케  이  블   지 하 철 거                              0.9-100P, FS, 드럼감기포함, </v>
          </cell>
          <cell r="D1824" t="str">
            <v>통신구</v>
          </cell>
          <cell r="E1824" t="str">
            <v>ｍ</v>
          </cell>
          <cell r="F1824">
            <v>31.134</v>
          </cell>
        </row>
        <row r="1825">
          <cell r="A1825">
            <v>1823</v>
          </cell>
          <cell r="B1825" t="str">
            <v>41-03411</v>
          </cell>
          <cell r="C1825" t="str">
            <v xml:space="preserve">케  이  블   지 하 철 거                              0.9-100P, FS, 드럼감기제외, </v>
          </cell>
          <cell r="D1825" t="str">
            <v>보통지</v>
          </cell>
          <cell r="E1825" t="str">
            <v>ｍ</v>
          </cell>
          <cell r="F1825">
            <v>31.331</v>
          </cell>
          <cell r="G1825">
            <v>0</v>
          </cell>
          <cell r="I1825">
            <v>0</v>
          </cell>
          <cell r="K1825">
            <v>0</v>
          </cell>
          <cell r="M1825">
            <v>0</v>
          </cell>
          <cell r="O1825">
            <v>0</v>
          </cell>
        </row>
        <row r="1826">
          <cell r="A1826">
            <v>1824</v>
          </cell>
          <cell r="B1826" t="str">
            <v>41-03412</v>
          </cell>
          <cell r="C1826" t="str">
            <v xml:space="preserve">케  이  블   지 하 철 거                              0.9-100P, FS, 드럼감기제외, </v>
          </cell>
          <cell r="D1826" t="str">
            <v>주택.번화2</v>
          </cell>
          <cell r="E1826" t="str">
            <v>ｍ</v>
          </cell>
          <cell r="F1826">
            <v>31.332000000000001</v>
          </cell>
          <cell r="G1826">
            <v>0</v>
          </cell>
          <cell r="I1826">
            <v>0</v>
          </cell>
          <cell r="K1826">
            <v>0</v>
          </cell>
          <cell r="M1826">
            <v>0</v>
          </cell>
          <cell r="O1826">
            <v>0</v>
          </cell>
        </row>
        <row r="1827">
          <cell r="A1827">
            <v>1825</v>
          </cell>
          <cell r="B1827" t="str">
            <v>41-03414</v>
          </cell>
          <cell r="C1827" t="str">
            <v xml:space="preserve">케  이  블   지 하 철 거                              0.9-100P, FS, 드럼감기제외, </v>
          </cell>
          <cell r="D1827" t="str">
            <v>통신구</v>
          </cell>
          <cell r="E1827" t="str">
            <v>ｍ</v>
          </cell>
          <cell r="F1827">
            <v>31.334</v>
          </cell>
        </row>
        <row r="1828">
          <cell r="A1828">
            <v>1826</v>
          </cell>
          <cell r="B1828" t="str">
            <v>41-03421</v>
          </cell>
          <cell r="C1828" t="str">
            <v xml:space="preserve">케  이  블   지 하 철 거                              0.9-200P, FS, 드럼감기포함, </v>
          </cell>
          <cell r="D1828" t="str">
            <v>보통지</v>
          </cell>
          <cell r="E1828" t="str">
            <v>ｍ</v>
          </cell>
          <cell r="F1828">
            <v>31.131</v>
          </cell>
          <cell r="G1828">
            <v>0</v>
          </cell>
          <cell r="I1828">
            <v>0</v>
          </cell>
          <cell r="K1828">
            <v>0</v>
          </cell>
          <cell r="M1828">
            <v>0</v>
          </cell>
          <cell r="O1828">
            <v>0</v>
          </cell>
        </row>
        <row r="1829">
          <cell r="A1829">
            <v>1827</v>
          </cell>
          <cell r="B1829" t="str">
            <v>41-03422</v>
          </cell>
          <cell r="C1829" t="str">
            <v xml:space="preserve">케  이  블   지 하 철 거                              0.9-200P, FS, 드럼감기포함, </v>
          </cell>
          <cell r="D1829" t="str">
            <v>주택.번화2</v>
          </cell>
          <cell r="E1829" t="str">
            <v>ｍ</v>
          </cell>
          <cell r="F1829">
            <v>31.132000000000001</v>
          </cell>
          <cell r="G1829">
            <v>0</v>
          </cell>
          <cell r="I1829">
            <v>0</v>
          </cell>
          <cell r="K1829">
            <v>0</v>
          </cell>
          <cell r="M1829">
            <v>0</v>
          </cell>
          <cell r="O1829">
            <v>0</v>
          </cell>
        </row>
        <row r="1830">
          <cell r="A1830">
            <v>1828</v>
          </cell>
          <cell r="B1830" t="str">
            <v>41-03424</v>
          </cell>
          <cell r="C1830" t="str">
            <v xml:space="preserve">케  이  블   지 하 철 거                              0.9-200P, FS, 드럼감기포함, </v>
          </cell>
          <cell r="D1830" t="str">
            <v>통신구</v>
          </cell>
          <cell r="E1830" t="str">
            <v>ｍ</v>
          </cell>
          <cell r="F1830">
            <v>31.134</v>
          </cell>
        </row>
        <row r="1831">
          <cell r="A1831">
            <v>1829</v>
          </cell>
          <cell r="B1831" t="str">
            <v>41-03431</v>
          </cell>
          <cell r="C1831" t="str">
            <v xml:space="preserve">케  이  블   지 하 철 거                              0.9-200P, FS, 드럼감기제외, </v>
          </cell>
          <cell r="D1831" t="str">
            <v>보통지</v>
          </cell>
          <cell r="E1831" t="str">
            <v>ｍ</v>
          </cell>
          <cell r="F1831">
            <v>31.331</v>
          </cell>
          <cell r="G1831">
            <v>0</v>
          </cell>
          <cell r="I1831">
            <v>0</v>
          </cell>
          <cell r="K1831">
            <v>0</v>
          </cell>
          <cell r="M1831">
            <v>0</v>
          </cell>
          <cell r="O1831">
            <v>0</v>
          </cell>
        </row>
        <row r="1832">
          <cell r="A1832">
            <v>1830</v>
          </cell>
          <cell r="B1832" t="str">
            <v>41-03432</v>
          </cell>
          <cell r="C1832" t="str">
            <v xml:space="preserve">케  이  블   지 하 철 거                              0.9-200P, FS, 드럼감기제외, </v>
          </cell>
          <cell r="D1832" t="str">
            <v>주택.번화2</v>
          </cell>
          <cell r="E1832" t="str">
            <v>ｍ</v>
          </cell>
          <cell r="F1832">
            <v>31.332000000000001</v>
          </cell>
          <cell r="G1832">
            <v>0</v>
          </cell>
          <cell r="I1832">
            <v>0</v>
          </cell>
          <cell r="K1832">
            <v>0</v>
          </cell>
          <cell r="M1832">
            <v>0</v>
          </cell>
          <cell r="O1832">
            <v>0</v>
          </cell>
        </row>
        <row r="1833">
          <cell r="B1833" t="str">
            <v>41-03434</v>
          </cell>
          <cell r="C1833" t="str">
            <v xml:space="preserve">케  이  블   지 하 철 거                              0.9-200P, FS, 드럼감기제외, </v>
          </cell>
          <cell r="D1833" t="str">
            <v>통신구</v>
          </cell>
          <cell r="E1833" t="str">
            <v>ｍ</v>
          </cell>
          <cell r="F1833">
            <v>31.334</v>
          </cell>
        </row>
        <row r="1834">
          <cell r="B1834" t="str">
            <v>41-03441</v>
          </cell>
          <cell r="C1834" t="str">
            <v xml:space="preserve">케  이  블   지 하 철 거                              0.9-300P, FS, 드럼감기포함, </v>
          </cell>
          <cell r="D1834" t="str">
            <v>보통지</v>
          </cell>
          <cell r="E1834" t="str">
            <v>ｍ</v>
          </cell>
          <cell r="F1834">
            <v>31.131</v>
          </cell>
        </row>
        <row r="1835">
          <cell r="B1835" t="str">
            <v>41-03442</v>
          </cell>
          <cell r="C1835" t="str">
            <v xml:space="preserve">케  이  블   지 하 철 거                              0.9-300P, FS, 드럼감기포함, </v>
          </cell>
          <cell r="D1835" t="str">
            <v>주택.번화2</v>
          </cell>
          <cell r="E1835" t="str">
            <v>ｍ</v>
          </cell>
          <cell r="F1835">
            <v>31.132000000000001</v>
          </cell>
        </row>
        <row r="1836">
          <cell r="B1836" t="str">
            <v>41-03444</v>
          </cell>
          <cell r="C1836" t="str">
            <v xml:space="preserve">케  이  블   지 하 철 거                              0.9-300P, FS, 드럼감기포함, </v>
          </cell>
          <cell r="D1836" t="str">
            <v>통신구</v>
          </cell>
          <cell r="E1836" t="str">
            <v>ｍ</v>
          </cell>
          <cell r="F1836">
            <v>31.134</v>
          </cell>
        </row>
        <row r="1837">
          <cell r="B1837" t="str">
            <v>41-03451</v>
          </cell>
          <cell r="C1837" t="str">
            <v xml:space="preserve">케  이  블   지 하 철 거                              0.9-300P, FS, 드럼감기제외, </v>
          </cell>
          <cell r="D1837" t="str">
            <v>보통지</v>
          </cell>
          <cell r="E1837" t="str">
            <v>ｍ</v>
          </cell>
          <cell r="F1837">
            <v>31.331</v>
          </cell>
          <cell r="G1837">
            <v>0</v>
          </cell>
          <cell r="I1837">
            <v>0</v>
          </cell>
          <cell r="K1837">
            <v>0</v>
          </cell>
          <cell r="M1837">
            <v>0</v>
          </cell>
          <cell r="O1837">
            <v>0</v>
          </cell>
        </row>
        <row r="1838">
          <cell r="B1838" t="str">
            <v>41-03452</v>
          </cell>
          <cell r="C1838" t="str">
            <v xml:space="preserve">케  이  블   지 하 철 거                              0.9-300P, FS, 드럼감기제외, </v>
          </cell>
          <cell r="D1838" t="str">
            <v>주택.번화2</v>
          </cell>
          <cell r="E1838" t="str">
            <v>ｍ</v>
          </cell>
          <cell r="F1838">
            <v>31.332000000000001</v>
          </cell>
          <cell r="G1838">
            <v>0</v>
          </cell>
          <cell r="I1838">
            <v>0</v>
          </cell>
          <cell r="K1838">
            <v>0</v>
          </cell>
          <cell r="M1838">
            <v>0</v>
          </cell>
          <cell r="O1838">
            <v>0</v>
          </cell>
        </row>
        <row r="1839">
          <cell r="B1839" t="str">
            <v>41-03454</v>
          </cell>
          <cell r="C1839" t="str">
            <v xml:space="preserve">케  이  블   지 하 철 거                              0.9-300P, FS, 드럼감기제외, </v>
          </cell>
          <cell r="D1839" t="str">
            <v>통신구</v>
          </cell>
          <cell r="E1839" t="str">
            <v>ｍ</v>
          </cell>
          <cell r="F1839">
            <v>31.334</v>
          </cell>
        </row>
        <row r="1840">
          <cell r="B1840" t="str">
            <v>41-03461</v>
          </cell>
          <cell r="C1840" t="str">
            <v xml:space="preserve">케  이  블   지 하 철 거                              0.9-400P, FS, 드럼감기포함, </v>
          </cell>
          <cell r="D1840" t="str">
            <v>보통지</v>
          </cell>
          <cell r="E1840" t="str">
            <v>ｍ</v>
          </cell>
          <cell r="F1840">
            <v>31.140999999999998</v>
          </cell>
          <cell r="G1840">
            <v>0</v>
          </cell>
          <cell r="I1840">
            <v>0</v>
          </cell>
          <cell r="K1840">
            <v>0</v>
          </cell>
          <cell r="M1840">
            <v>0</v>
          </cell>
          <cell r="O1840">
            <v>0</v>
          </cell>
        </row>
        <row r="1841">
          <cell r="B1841" t="str">
            <v>41-03462</v>
          </cell>
          <cell r="C1841" t="str">
            <v xml:space="preserve">케  이  블   지 하 철 거                              0.9-400P, FS, 드럼감기포함, </v>
          </cell>
          <cell r="D1841" t="str">
            <v>주택.번화2</v>
          </cell>
          <cell r="E1841" t="str">
            <v>ｍ</v>
          </cell>
          <cell r="F1841">
            <v>31.141999999999999</v>
          </cell>
          <cell r="G1841">
            <v>0</v>
          </cell>
          <cell r="I1841">
            <v>0</v>
          </cell>
          <cell r="K1841">
            <v>0</v>
          </cell>
          <cell r="M1841">
            <v>0</v>
          </cell>
          <cell r="O1841">
            <v>0</v>
          </cell>
        </row>
        <row r="1842">
          <cell r="B1842" t="str">
            <v>41-03464</v>
          </cell>
          <cell r="C1842" t="str">
            <v xml:space="preserve">케  이  블   지 하 철 거                              0.9-400P, FS, 드럼감기포함, </v>
          </cell>
          <cell r="D1842" t="str">
            <v>통신구</v>
          </cell>
          <cell r="E1842" t="str">
            <v>ｍ</v>
          </cell>
          <cell r="F1842">
            <v>31.143999999999998</v>
          </cell>
        </row>
        <row r="1843">
          <cell r="B1843" t="str">
            <v>41-03471</v>
          </cell>
          <cell r="C1843" t="str">
            <v xml:space="preserve">케  이  블   지 하 철 거                              0.9-400P, FS, 드럼감기제외, </v>
          </cell>
          <cell r="D1843" t="str">
            <v>보통지</v>
          </cell>
          <cell r="E1843" t="str">
            <v>ｍ</v>
          </cell>
          <cell r="F1843">
            <v>31.341000000000001</v>
          </cell>
          <cell r="G1843">
            <v>0</v>
          </cell>
          <cell r="I1843">
            <v>0</v>
          </cell>
          <cell r="K1843">
            <v>0</v>
          </cell>
          <cell r="M1843">
            <v>0</v>
          </cell>
          <cell r="O1843">
            <v>0</v>
          </cell>
        </row>
        <row r="1844">
          <cell r="B1844" t="str">
            <v>41-03472</v>
          </cell>
          <cell r="C1844" t="str">
            <v xml:space="preserve">케  이  블   지 하 철 거                              0.9-400P, FS, 드럼감기제외, </v>
          </cell>
          <cell r="D1844" t="str">
            <v>주택.번화2</v>
          </cell>
          <cell r="E1844" t="str">
            <v>ｍ</v>
          </cell>
          <cell r="F1844">
            <v>31.341999999999999</v>
          </cell>
          <cell r="G1844">
            <v>0</v>
          </cell>
          <cell r="I1844">
            <v>0</v>
          </cell>
          <cell r="K1844">
            <v>0</v>
          </cell>
          <cell r="M1844">
            <v>0</v>
          </cell>
          <cell r="O1844">
            <v>0</v>
          </cell>
        </row>
        <row r="1845">
          <cell r="B1845" t="str">
            <v>41-03474</v>
          </cell>
          <cell r="C1845" t="str">
            <v xml:space="preserve">케  이  블   지 하 철 거                              0.9-400P, FS, 드럼감기제외, </v>
          </cell>
          <cell r="D1845" t="str">
            <v>통신구</v>
          </cell>
          <cell r="E1845" t="str">
            <v>ｍ</v>
          </cell>
          <cell r="F1845">
            <v>31.344000000000001</v>
          </cell>
        </row>
        <row r="1846">
          <cell r="B1846" t="str">
            <v>41-03481</v>
          </cell>
          <cell r="C1846" t="str">
            <v xml:space="preserve">케  이  블   지 하 철 거                              0.9-600P, FS, 드럼감기포함, </v>
          </cell>
          <cell r="D1846" t="str">
            <v>보통지</v>
          </cell>
          <cell r="E1846" t="str">
            <v>ｍ</v>
          </cell>
          <cell r="F1846">
            <v>31.140999999999998</v>
          </cell>
          <cell r="G1846">
            <v>0</v>
          </cell>
          <cell r="I1846">
            <v>0</v>
          </cell>
          <cell r="K1846">
            <v>0</v>
          </cell>
          <cell r="M1846">
            <v>0</v>
          </cell>
          <cell r="O1846">
            <v>0</v>
          </cell>
        </row>
        <row r="1847">
          <cell r="B1847" t="str">
            <v>41-03482</v>
          </cell>
          <cell r="C1847" t="str">
            <v xml:space="preserve">케  이  블   지 하 철 거                              0.9-600P, FS, 드럼감기포함, </v>
          </cell>
          <cell r="D1847" t="str">
            <v>주택.번화2</v>
          </cell>
          <cell r="E1847" t="str">
            <v>ｍ</v>
          </cell>
          <cell r="F1847">
            <v>31.141999999999999</v>
          </cell>
          <cell r="G1847">
            <v>0</v>
          </cell>
          <cell r="I1847">
            <v>0</v>
          </cell>
          <cell r="K1847">
            <v>0</v>
          </cell>
          <cell r="M1847">
            <v>0</v>
          </cell>
          <cell r="O1847">
            <v>0</v>
          </cell>
        </row>
        <row r="1848">
          <cell r="B1848" t="str">
            <v>41-03484</v>
          </cell>
          <cell r="C1848" t="str">
            <v xml:space="preserve">케  이  블   지 하 철 거                              0.9-600P, FS, 드럼감기포함, </v>
          </cell>
          <cell r="D1848" t="str">
            <v>통신구</v>
          </cell>
          <cell r="E1848" t="str">
            <v>ｍ</v>
          </cell>
          <cell r="F1848">
            <v>31.143999999999998</v>
          </cell>
        </row>
        <row r="1849">
          <cell r="B1849" t="str">
            <v>41-03491</v>
          </cell>
          <cell r="C1849" t="str">
            <v xml:space="preserve">케  이  블   지 하 철 거                              0.9-600P, FS, 드럼감기제외, </v>
          </cell>
          <cell r="D1849" t="str">
            <v>보통지</v>
          </cell>
          <cell r="E1849" t="str">
            <v>ｍ</v>
          </cell>
          <cell r="F1849">
            <v>31.341000000000001</v>
          </cell>
          <cell r="G1849">
            <v>0</v>
          </cell>
          <cell r="I1849">
            <v>0</v>
          </cell>
          <cell r="K1849">
            <v>0</v>
          </cell>
          <cell r="M1849">
            <v>0</v>
          </cell>
          <cell r="O1849">
            <v>0</v>
          </cell>
        </row>
        <row r="1850">
          <cell r="B1850" t="str">
            <v>41-03492</v>
          </cell>
          <cell r="C1850" t="str">
            <v xml:space="preserve">케  이  블   지 하 철 거                              0.9-600P, FS, 드럼감기제외, </v>
          </cell>
          <cell r="D1850" t="str">
            <v>주택.번화2</v>
          </cell>
          <cell r="E1850" t="str">
            <v>ｍ</v>
          </cell>
          <cell r="F1850">
            <v>31.341999999999999</v>
          </cell>
          <cell r="G1850">
            <v>0</v>
          </cell>
          <cell r="I1850">
            <v>0</v>
          </cell>
          <cell r="K1850">
            <v>0</v>
          </cell>
          <cell r="M1850">
            <v>0</v>
          </cell>
          <cell r="O1850">
            <v>0</v>
          </cell>
        </row>
        <row r="1851">
          <cell r="B1851" t="str">
            <v>41-03494</v>
          </cell>
          <cell r="C1851" t="str">
            <v xml:space="preserve">케  이  블   지 하 철 거                              0.9-600P, FS, 드럼감기제외, </v>
          </cell>
          <cell r="D1851" t="str">
            <v>통신구</v>
          </cell>
          <cell r="E1851" t="str">
            <v>ｍ</v>
          </cell>
          <cell r="F1851">
            <v>31.344000000000001</v>
          </cell>
        </row>
        <row r="1852">
          <cell r="B1852" t="str">
            <v>41-03501</v>
          </cell>
          <cell r="C1852" t="str">
            <v xml:space="preserve">케  이  블   지 하 철 거                              0.9-900P, FS, 드럼감기포함, </v>
          </cell>
          <cell r="D1852" t="str">
            <v>보통지</v>
          </cell>
          <cell r="E1852" t="str">
            <v>ｍ</v>
          </cell>
          <cell r="F1852">
            <v>31.140999999999998</v>
          </cell>
          <cell r="G1852">
            <v>0</v>
          </cell>
          <cell r="I1852">
            <v>0</v>
          </cell>
          <cell r="K1852">
            <v>0</v>
          </cell>
          <cell r="M1852">
            <v>0</v>
          </cell>
          <cell r="O1852">
            <v>0</v>
          </cell>
        </row>
        <row r="1853">
          <cell r="B1853" t="str">
            <v>41-03502</v>
          </cell>
          <cell r="C1853" t="str">
            <v xml:space="preserve">케  이  블   지 하 철 거                              0.9-900P, FS, 드럼감기포함, </v>
          </cell>
          <cell r="D1853" t="str">
            <v>주택.번화2</v>
          </cell>
          <cell r="E1853" t="str">
            <v>ｍ</v>
          </cell>
          <cell r="F1853">
            <v>31.141999999999999</v>
          </cell>
          <cell r="G1853">
            <v>0</v>
          </cell>
          <cell r="I1853">
            <v>0</v>
          </cell>
          <cell r="K1853">
            <v>0</v>
          </cell>
          <cell r="M1853">
            <v>0</v>
          </cell>
          <cell r="O1853">
            <v>0</v>
          </cell>
        </row>
        <row r="1854">
          <cell r="B1854" t="str">
            <v>41-03504</v>
          </cell>
          <cell r="C1854" t="str">
            <v xml:space="preserve">케  이  블   지 하 철 거                              0.9-900P, FS, 드럼감기포함, </v>
          </cell>
          <cell r="D1854" t="str">
            <v>통신구</v>
          </cell>
          <cell r="E1854" t="str">
            <v>ｍ</v>
          </cell>
          <cell r="F1854">
            <v>31.143999999999998</v>
          </cell>
        </row>
        <row r="1855">
          <cell r="B1855" t="str">
            <v>41-03511</v>
          </cell>
          <cell r="C1855" t="str">
            <v xml:space="preserve">케  이  블   지 하 철 거                              0.9-900P, FS, 드럼감기제외, </v>
          </cell>
          <cell r="D1855" t="str">
            <v>보통지</v>
          </cell>
          <cell r="E1855" t="str">
            <v>ｍ</v>
          </cell>
          <cell r="F1855">
            <v>31.341000000000001</v>
          </cell>
          <cell r="G1855">
            <v>0</v>
          </cell>
          <cell r="I1855">
            <v>0</v>
          </cell>
          <cell r="K1855">
            <v>0</v>
          </cell>
          <cell r="M1855">
            <v>0</v>
          </cell>
          <cell r="O1855">
            <v>0</v>
          </cell>
        </row>
        <row r="1856">
          <cell r="B1856" t="str">
            <v>41-03512</v>
          </cell>
          <cell r="C1856" t="str">
            <v xml:space="preserve">케  이  블   지 하 철 거                              0.9-900P, FS, 드럼감기제외, </v>
          </cell>
          <cell r="D1856" t="str">
            <v>주택.번화2</v>
          </cell>
          <cell r="E1856" t="str">
            <v>ｍ</v>
          </cell>
          <cell r="F1856">
            <v>31.341999999999999</v>
          </cell>
          <cell r="G1856">
            <v>0</v>
          </cell>
          <cell r="I1856">
            <v>0</v>
          </cell>
          <cell r="K1856">
            <v>0</v>
          </cell>
          <cell r="M1856">
            <v>0</v>
          </cell>
          <cell r="O1856">
            <v>0</v>
          </cell>
        </row>
        <row r="1857">
          <cell r="B1857" t="str">
            <v>41-03514</v>
          </cell>
          <cell r="C1857" t="str">
            <v xml:space="preserve">케  이  블   지 하 철 거                              0.9-900P, FS, 드럼감기제외, </v>
          </cell>
          <cell r="D1857" t="str">
            <v>통신구</v>
          </cell>
          <cell r="E1857" t="str">
            <v>ｍ</v>
          </cell>
          <cell r="F1857">
            <v>31.344000000000001</v>
          </cell>
        </row>
        <row r="1858">
          <cell r="B1858" t="str">
            <v>41-03521</v>
          </cell>
          <cell r="C1858" t="str">
            <v xml:space="preserve">케  이  블   지 하 철 거                              0.4-25P, ST.WT, 드럼감기제외, </v>
          </cell>
          <cell r="D1858" t="str">
            <v>보통지</v>
          </cell>
          <cell r="E1858" t="str">
            <v>ｍ</v>
          </cell>
          <cell r="F1858">
            <v>31.221</v>
          </cell>
          <cell r="G1858">
            <v>0</v>
          </cell>
          <cell r="I1858">
            <v>0</v>
          </cell>
          <cell r="K1858">
            <v>0</v>
          </cell>
          <cell r="M1858">
            <v>0</v>
          </cell>
          <cell r="O1858">
            <v>0</v>
          </cell>
        </row>
        <row r="1859">
          <cell r="B1859" t="str">
            <v>41-03522</v>
          </cell>
          <cell r="C1859" t="str">
            <v xml:space="preserve">케  이  블   지 하 철 거                              0.4-25P, ST.WT, 드럼감기제외, </v>
          </cell>
          <cell r="D1859" t="str">
            <v>주택.번화2</v>
          </cell>
          <cell r="E1859" t="str">
            <v>ｍ</v>
          </cell>
          <cell r="F1859">
            <v>31.222000000000001</v>
          </cell>
        </row>
        <row r="1860">
          <cell r="B1860" t="str">
            <v>41-03524</v>
          </cell>
          <cell r="C1860" t="str">
            <v xml:space="preserve">케  이  블   지 하 철 거                              0.4-25P, ST.WT, 드럼감기제외, </v>
          </cell>
          <cell r="D1860" t="str">
            <v>통신구</v>
          </cell>
          <cell r="E1860" t="str">
            <v>ｍ</v>
          </cell>
          <cell r="F1860">
            <v>31.224</v>
          </cell>
        </row>
        <row r="1861">
          <cell r="B1861" t="str">
            <v>41-03531</v>
          </cell>
          <cell r="C1861" t="str">
            <v xml:space="preserve">케  이  블   지 하 철 거                              0.4-50P, ST.WT, 드럼감기제외, </v>
          </cell>
          <cell r="D1861" t="str">
            <v>보통지</v>
          </cell>
          <cell r="E1861" t="str">
            <v>ｍ</v>
          </cell>
          <cell r="F1861">
            <v>31.221</v>
          </cell>
          <cell r="G1861">
            <v>0</v>
          </cell>
          <cell r="I1861">
            <v>0</v>
          </cell>
          <cell r="K1861">
            <v>0</v>
          </cell>
          <cell r="M1861">
            <v>0</v>
          </cell>
          <cell r="O1861">
            <v>0</v>
          </cell>
        </row>
        <row r="1862">
          <cell r="B1862" t="str">
            <v>41-03532</v>
          </cell>
          <cell r="C1862" t="str">
            <v xml:space="preserve">케  이  블   지 하 철 거                              0.4-50P, ST.WT, 드럼감기제외, </v>
          </cell>
          <cell r="D1862" t="str">
            <v>주택.번화2</v>
          </cell>
          <cell r="E1862" t="str">
            <v>ｍ</v>
          </cell>
          <cell r="F1862">
            <v>31.222000000000001</v>
          </cell>
          <cell r="G1862">
            <v>0</v>
          </cell>
          <cell r="I1862">
            <v>0</v>
          </cell>
          <cell r="K1862">
            <v>0</v>
          </cell>
          <cell r="M1862">
            <v>0</v>
          </cell>
          <cell r="O1862">
            <v>0</v>
          </cell>
        </row>
        <row r="1863">
          <cell r="B1863" t="str">
            <v>41-03534</v>
          </cell>
          <cell r="C1863" t="str">
            <v xml:space="preserve">케  이  블   지 하 철 거                              0.4-50P, ST.WT, 드럼감기제외, </v>
          </cell>
          <cell r="D1863" t="str">
            <v>통신구</v>
          </cell>
          <cell r="E1863" t="str">
            <v>ｍ</v>
          </cell>
          <cell r="F1863">
            <v>31.224</v>
          </cell>
        </row>
        <row r="1864">
          <cell r="B1864" t="str">
            <v>41-03541</v>
          </cell>
          <cell r="C1864" t="str">
            <v xml:space="preserve">케  이  블   지 하 철 거                              0.4-100P, ST.WT, 드럼감기제외, </v>
          </cell>
          <cell r="D1864" t="str">
            <v>보통지</v>
          </cell>
          <cell r="E1864" t="str">
            <v>ｍ</v>
          </cell>
          <cell r="F1864">
            <v>31.231000000000002</v>
          </cell>
          <cell r="G1864">
            <v>0</v>
          </cell>
          <cell r="I1864">
            <v>0</v>
          </cell>
          <cell r="K1864">
            <v>0</v>
          </cell>
          <cell r="M1864">
            <v>0</v>
          </cell>
          <cell r="O1864">
            <v>0</v>
          </cell>
        </row>
        <row r="1865">
          <cell r="B1865" t="str">
            <v>41-03542</v>
          </cell>
          <cell r="C1865" t="str">
            <v xml:space="preserve">케  이  블   지 하 철 거                              0.4-100P, ST.WT, 드럼감기제외, </v>
          </cell>
          <cell r="D1865" t="str">
            <v>주택.번화2</v>
          </cell>
          <cell r="E1865" t="str">
            <v>ｍ</v>
          </cell>
          <cell r="F1865">
            <v>31.231999999999999</v>
          </cell>
          <cell r="G1865">
            <v>0</v>
          </cell>
          <cell r="I1865">
            <v>0</v>
          </cell>
          <cell r="K1865">
            <v>0</v>
          </cell>
          <cell r="M1865">
            <v>0</v>
          </cell>
          <cell r="O1865">
            <v>0</v>
          </cell>
        </row>
        <row r="1866">
          <cell r="B1866" t="str">
            <v>41-03544</v>
          </cell>
          <cell r="C1866" t="str">
            <v xml:space="preserve">케  이  블   지 하 철 거                              0.4-100P, ST.WT, 드럼감기제외, </v>
          </cell>
          <cell r="D1866" t="str">
            <v>통신구</v>
          </cell>
          <cell r="E1866" t="str">
            <v>ｍ</v>
          </cell>
          <cell r="F1866">
            <v>31.234000000000002</v>
          </cell>
        </row>
        <row r="1867">
          <cell r="B1867" t="str">
            <v>41-03551</v>
          </cell>
          <cell r="C1867" t="str">
            <v xml:space="preserve">케  이  블   지 하 철 거                              0.4-200P, ST.WT, 드럼감기제외, </v>
          </cell>
          <cell r="D1867" t="str">
            <v>보통지</v>
          </cell>
          <cell r="E1867" t="str">
            <v>ｍ</v>
          </cell>
          <cell r="F1867">
            <v>31.231000000000002</v>
          </cell>
          <cell r="G1867">
            <v>0</v>
          </cell>
          <cell r="I1867">
            <v>0</v>
          </cell>
          <cell r="K1867">
            <v>0</v>
          </cell>
          <cell r="M1867">
            <v>0</v>
          </cell>
          <cell r="O1867">
            <v>0</v>
          </cell>
        </row>
        <row r="1868">
          <cell r="B1868" t="str">
            <v>41-03552</v>
          </cell>
          <cell r="C1868" t="str">
            <v xml:space="preserve">케  이  블   지 하 철 거                              0.4-200P, ST.WT, 드럼감기제외, </v>
          </cell>
          <cell r="D1868" t="str">
            <v>주택.번화2</v>
          </cell>
          <cell r="E1868" t="str">
            <v>ｍ</v>
          </cell>
          <cell r="F1868">
            <v>31.231999999999999</v>
          </cell>
          <cell r="G1868">
            <v>0</v>
          </cell>
          <cell r="I1868">
            <v>0</v>
          </cell>
          <cell r="K1868">
            <v>0</v>
          </cell>
          <cell r="M1868">
            <v>0</v>
          </cell>
          <cell r="O1868">
            <v>0</v>
          </cell>
        </row>
        <row r="1869">
          <cell r="B1869" t="str">
            <v>41-03554</v>
          </cell>
          <cell r="C1869" t="str">
            <v xml:space="preserve">케  이  블   지 하 철 거                              0.4-200P, ST.WT, 드럼감기제외, </v>
          </cell>
          <cell r="D1869" t="str">
            <v>통신구</v>
          </cell>
          <cell r="E1869" t="str">
            <v>ｍ</v>
          </cell>
          <cell r="F1869">
            <v>31.234000000000002</v>
          </cell>
        </row>
        <row r="1870">
          <cell r="B1870" t="str">
            <v>41-03561</v>
          </cell>
          <cell r="C1870" t="str">
            <v xml:space="preserve">케  이  블   지 하 철 거                              0.4-300P, ST.WT, 드럼감기제외, </v>
          </cell>
          <cell r="D1870" t="str">
            <v>보통지</v>
          </cell>
          <cell r="E1870" t="str">
            <v>ｍ</v>
          </cell>
          <cell r="F1870">
            <v>31.231000000000002</v>
          </cell>
          <cell r="G1870">
            <v>0</v>
          </cell>
          <cell r="I1870">
            <v>0</v>
          </cell>
          <cell r="K1870">
            <v>0</v>
          </cell>
          <cell r="M1870">
            <v>0</v>
          </cell>
          <cell r="O1870">
            <v>0</v>
          </cell>
        </row>
        <row r="1871">
          <cell r="B1871" t="str">
            <v>41-03562</v>
          </cell>
          <cell r="C1871" t="str">
            <v xml:space="preserve">케  이  블   지 하 철 거                              0.4-300P, ST.WT, 드럼감기제외, </v>
          </cell>
          <cell r="D1871" t="str">
            <v>주택.번화2</v>
          </cell>
          <cell r="E1871" t="str">
            <v>ｍ</v>
          </cell>
          <cell r="F1871">
            <v>31.231999999999999</v>
          </cell>
          <cell r="G1871">
            <v>0</v>
          </cell>
          <cell r="I1871">
            <v>0</v>
          </cell>
          <cell r="K1871">
            <v>0</v>
          </cell>
          <cell r="M1871">
            <v>0</v>
          </cell>
          <cell r="O1871">
            <v>0</v>
          </cell>
        </row>
        <row r="1872">
          <cell r="B1872" t="str">
            <v>41-03564</v>
          </cell>
          <cell r="C1872" t="str">
            <v xml:space="preserve">케  이  블   지 하 철 거                              0.4-300P, ST.WT, 드럼감기제외, </v>
          </cell>
          <cell r="D1872" t="str">
            <v>통신구</v>
          </cell>
          <cell r="E1872" t="str">
            <v>ｍ</v>
          </cell>
          <cell r="F1872">
            <v>31.234000000000002</v>
          </cell>
        </row>
        <row r="1873">
          <cell r="B1873" t="str">
            <v>41-03571</v>
          </cell>
          <cell r="C1873" t="str">
            <v xml:space="preserve">케  이  블   지 하 철 거                              0.4-400P, ST.WT, 드럼감기제외, </v>
          </cell>
          <cell r="D1873" t="str">
            <v>보통지</v>
          </cell>
          <cell r="E1873" t="str">
            <v>ｍ</v>
          </cell>
          <cell r="F1873">
            <v>31.241</v>
          </cell>
          <cell r="G1873">
            <v>0</v>
          </cell>
          <cell r="I1873">
            <v>0</v>
          </cell>
          <cell r="K1873">
            <v>0</v>
          </cell>
          <cell r="M1873">
            <v>0</v>
          </cell>
          <cell r="O1873">
            <v>0</v>
          </cell>
        </row>
        <row r="1874">
          <cell r="B1874" t="str">
            <v>41-03572</v>
          </cell>
          <cell r="C1874" t="str">
            <v xml:space="preserve">케  이  블   지 하 철 거                              0.4-400P, ST.WT, 드럼감기제외, </v>
          </cell>
          <cell r="D1874" t="str">
            <v>주택.번화2</v>
          </cell>
          <cell r="E1874" t="str">
            <v>ｍ</v>
          </cell>
          <cell r="F1874">
            <v>31.242000000000001</v>
          </cell>
          <cell r="G1874">
            <v>0</v>
          </cell>
          <cell r="I1874">
            <v>0</v>
          </cell>
          <cell r="K1874">
            <v>0</v>
          </cell>
          <cell r="M1874">
            <v>0</v>
          </cell>
          <cell r="O1874">
            <v>0</v>
          </cell>
        </row>
        <row r="1875">
          <cell r="B1875" t="str">
            <v>41-03574</v>
          </cell>
          <cell r="C1875" t="str">
            <v xml:space="preserve">케  이  블   지 하 철 거                              0.4-400P, ST.WT, 드럼감기제외, </v>
          </cell>
          <cell r="D1875" t="str">
            <v>통신구</v>
          </cell>
          <cell r="E1875" t="str">
            <v>ｍ</v>
          </cell>
          <cell r="F1875">
            <v>31.244</v>
          </cell>
        </row>
        <row r="1876">
          <cell r="B1876" t="str">
            <v>41-03581</v>
          </cell>
          <cell r="C1876" t="str">
            <v xml:space="preserve">케  이  블   지 하 철 거                              0.4-600P, ST.WT, 드럼감기제외, </v>
          </cell>
          <cell r="D1876" t="str">
            <v>보통지</v>
          </cell>
          <cell r="E1876" t="str">
            <v>ｍ</v>
          </cell>
          <cell r="F1876">
            <v>31.241</v>
          </cell>
          <cell r="G1876">
            <v>0</v>
          </cell>
          <cell r="I1876">
            <v>0</v>
          </cell>
          <cell r="K1876">
            <v>0</v>
          </cell>
          <cell r="M1876">
            <v>0</v>
          </cell>
          <cell r="O1876">
            <v>0</v>
          </cell>
        </row>
        <row r="1877">
          <cell r="B1877" t="str">
            <v>41-03582</v>
          </cell>
          <cell r="C1877" t="str">
            <v xml:space="preserve">케  이  블   지 하 철 거                              0.4-600P, ST.WT, 드럼감기제외, </v>
          </cell>
          <cell r="D1877" t="str">
            <v>주택.번화2</v>
          </cell>
          <cell r="E1877" t="str">
            <v>ｍ</v>
          </cell>
          <cell r="F1877">
            <v>31.242000000000001</v>
          </cell>
          <cell r="G1877">
            <v>0</v>
          </cell>
          <cell r="I1877">
            <v>0</v>
          </cell>
          <cell r="K1877">
            <v>0</v>
          </cell>
          <cell r="M1877">
            <v>0</v>
          </cell>
          <cell r="O1877">
            <v>0</v>
          </cell>
        </row>
        <row r="1878">
          <cell r="B1878" t="str">
            <v>41-03584</v>
          </cell>
          <cell r="C1878" t="str">
            <v xml:space="preserve">케  이  블   지 하 철 거                              0.4-600P, ST.WT, 드럼감기제외, </v>
          </cell>
          <cell r="D1878" t="str">
            <v>통신구</v>
          </cell>
          <cell r="E1878" t="str">
            <v>ｍ</v>
          </cell>
          <cell r="F1878">
            <v>31.244</v>
          </cell>
        </row>
        <row r="1879">
          <cell r="B1879" t="str">
            <v>41-03591</v>
          </cell>
          <cell r="C1879" t="str">
            <v xml:space="preserve">케  이  블   지 하 철 거                              0.4-900P, ST.WT, 드럼감기제외, </v>
          </cell>
          <cell r="D1879" t="str">
            <v>보통지</v>
          </cell>
          <cell r="E1879" t="str">
            <v>ｍ</v>
          </cell>
          <cell r="F1879">
            <v>31.241</v>
          </cell>
          <cell r="G1879">
            <v>0</v>
          </cell>
          <cell r="I1879">
            <v>0</v>
          </cell>
          <cell r="K1879">
            <v>0</v>
          </cell>
          <cell r="M1879">
            <v>0</v>
          </cell>
          <cell r="O1879">
            <v>0</v>
          </cell>
        </row>
        <row r="1880">
          <cell r="B1880" t="str">
            <v>41-03592</v>
          </cell>
          <cell r="C1880" t="str">
            <v xml:space="preserve">케  이  블   지 하 철 거                              0.4-900P, ST.WT, 드럼감기제외, </v>
          </cell>
          <cell r="D1880" t="str">
            <v>주택.번화2</v>
          </cell>
          <cell r="E1880" t="str">
            <v>ｍ</v>
          </cell>
          <cell r="F1880">
            <v>31.242000000000001</v>
          </cell>
        </row>
        <row r="1881">
          <cell r="B1881" t="str">
            <v>41-03594</v>
          </cell>
          <cell r="C1881" t="str">
            <v xml:space="preserve">케  이  블   지 하 철 거                              0.4-900P, ST.WT, 드럼감기제외, </v>
          </cell>
          <cell r="D1881" t="str">
            <v>통신구</v>
          </cell>
          <cell r="E1881" t="str">
            <v>ｍ</v>
          </cell>
          <cell r="F1881">
            <v>31.244</v>
          </cell>
        </row>
        <row r="1882">
          <cell r="B1882" t="str">
            <v>41-03601</v>
          </cell>
          <cell r="C1882" t="str">
            <v xml:space="preserve">케  이  블   지 하 철 거                              0.4-1200P, ST.WT, 드럼감기제외, </v>
          </cell>
          <cell r="D1882" t="str">
            <v>보통지</v>
          </cell>
          <cell r="E1882" t="str">
            <v>ｍ</v>
          </cell>
          <cell r="F1882">
            <v>31.251000000000001</v>
          </cell>
        </row>
        <row r="1883">
          <cell r="B1883" t="str">
            <v>41-03602</v>
          </cell>
          <cell r="C1883" t="str">
            <v xml:space="preserve">케  이  블   지 하 철 거                              0.4-1200P, ST.WT, 드럼감기제외, </v>
          </cell>
          <cell r="D1883" t="str">
            <v>주택.번화2</v>
          </cell>
          <cell r="E1883" t="str">
            <v>ｍ</v>
          </cell>
          <cell r="F1883">
            <v>31.251999999999999</v>
          </cell>
        </row>
        <row r="1884">
          <cell r="B1884" t="str">
            <v>41-03604</v>
          </cell>
          <cell r="C1884" t="str">
            <v xml:space="preserve">케  이  블   지 하 철 거                              0.4-1200P, ST.WT, 드럼감기제외, </v>
          </cell>
          <cell r="D1884" t="str">
            <v>통신구</v>
          </cell>
          <cell r="E1884" t="str">
            <v>ｍ</v>
          </cell>
          <cell r="F1884">
            <v>31.254000000000001</v>
          </cell>
        </row>
        <row r="1885">
          <cell r="B1885" t="str">
            <v>41-03611</v>
          </cell>
          <cell r="C1885" t="str">
            <v xml:space="preserve">케  이  블   지 하 철 거                              0.4-1500P, ST.WT, 드럼감기제외, </v>
          </cell>
          <cell r="D1885" t="str">
            <v>보통지</v>
          </cell>
          <cell r="E1885" t="str">
            <v>ｍ</v>
          </cell>
          <cell r="F1885">
            <v>31.251000000000001</v>
          </cell>
        </row>
        <row r="1886">
          <cell r="B1886" t="str">
            <v>41-03612</v>
          </cell>
          <cell r="C1886" t="str">
            <v xml:space="preserve">케  이  블   지 하 철 거                              0.4-1500P, ST.WT, 드럼감기제외, </v>
          </cell>
          <cell r="D1886" t="str">
            <v>주택.번화2</v>
          </cell>
          <cell r="E1886" t="str">
            <v>ｍ</v>
          </cell>
          <cell r="F1886">
            <v>31.251999999999999</v>
          </cell>
        </row>
        <row r="1887">
          <cell r="B1887" t="str">
            <v>41-03614</v>
          </cell>
          <cell r="C1887" t="str">
            <v xml:space="preserve">케  이  블   지 하 철 거                              0.4-1500P, ST.WT, 드럼감기제외, </v>
          </cell>
          <cell r="D1887" t="str">
            <v>통신구</v>
          </cell>
          <cell r="E1887" t="str">
            <v>ｍ</v>
          </cell>
          <cell r="F1887">
            <v>31.254000000000001</v>
          </cell>
        </row>
        <row r="1888">
          <cell r="B1888" t="str">
            <v>41-03621</v>
          </cell>
          <cell r="C1888" t="str">
            <v xml:space="preserve">케  이  블   지 하 철 거                              0.4-1800P, ST.WT, 드럼감기제외, </v>
          </cell>
          <cell r="D1888" t="str">
            <v>보통지</v>
          </cell>
          <cell r="E1888" t="str">
            <v>ｍ</v>
          </cell>
          <cell r="F1888">
            <v>31.251000000000001</v>
          </cell>
        </row>
        <row r="1889">
          <cell r="B1889" t="str">
            <v>41-03622</v>
          </cell>
          <cell r="C1889" t="str">
            <v xml:space="preserve">케  이  블   지 하 철 거                              0.4-1800P, ST.WT, 드럼감기제외, </v>
          </cell>
          <cell r="D1889" t="str">
            <v>주택.번화2</v>
          </cell>
          <cell r="E1889" t="str">
            <v>ｍ</v>
          </cell>
          <cell r="F1889">
            <v>31.251999999999999</v>
          </cell>
        </row>
        <row r="1890">
          <cell r="B1890" t="str">
            <v>41-03624</v>
          </cell>
          <cell r="C1890" t="str">
            <v xml:space="preserve">케  이  블   지 하 철 거                              0.4-1800P, ST.WT, 드럼감기제외, </v>
          </cell>
          <cell r="D1890" t="str">
            <v>통신구</v>
          </cell>
          <cell r="E1890" t="str">
            <v>ｍ</v>
          </cell>
          <cell r="F1890">
            <v>31.254000000000001</v>
          </cell>
        </row>
        <row r="1891">
          <cell r="B1891" t="str">
            <v>41-03631</v>
          </cell>
          <cell r="C1891" t="str">
            <v xml:space="preserve">케  이  블   지 하 철 거                              0.4-2100P, ST.WT, 드럼감기제외, </v>
          </cell>
          <cell r="D1891" t="str">
            <v>보통지</v>
          </cell>
          <cell r="E1891" t="str">
            <v>ｍ</v>
          </cell>
          <cell r="F1891">
            <v>31.251000000000001</v>
          </cell>
        </row>
        <row r="1892">
          <cell r="B1892" t="str">
            <v>41-03632</v>
          </cell>
          <cell r="C1892" t="str">
            <v xml:space="preserve">케  이  블   지 하 철 거                              0.4-2100P, ST.WT, 드럼감기제외, </v>
          </cell>
          <cell r="D1892" t="str">
            <v>주택.번화2</v>
          </cell>
          <cell r="E1892" t="str">
            <v>ｍ</v>
          </cell>
          <cell r="F1892">
            <v>31.251999999999999</v>
          </cell>
        </row>
        <row r="1893">
          <cell r="B1893" t="str">
            <v>41-03634</v>
          </cell>
          <cell r="C1893" t="str">
            <v xml:space="preserve">케  이  블   지 하 철 거                              0.4-2100P, ST.WT, 드럼감기제외, </v>
          </cell>
          <cell r="D1893" t="str">
            <v>통신구</v>
          </cell>
          <cell r="E1893" t="str">
            <v>ｍ</v>
          </cell>
          <cell r="F1893">
            <v>31.254000000000001</v>
          </cell>
        </row>
        <row r="1894">
          <cell r="B1894" t="str">
            <v>41-03641</v>
          </cell>
          <cell r="C1894" t="str">
            <v xml:space="preserve">케  이  블   지 하 철 거                              0.4-2400P, ST.WT, 드럼감기제외, </v>
          </cell>
          <cell r="D1894" t="str">
            <v>보통지</v>
          </cell>
          <cell r="E1894" t="str">
            <v>ｍ</v>
          </cell>
          <cell r="F1894">
            <v>31.251000000000001</v>
          </cell>
        </row>
        <row r="1895">
          <cell r="B1895" t="str">
            <v>41-03642</v>
          </cell>
          <cell r="C1895" t="str">
            <v xml:space="preserve">케  이  블   지 하 철 거                              0.4-2400P, ST.WT, 드럼감기제외, </v>
          </cell>
          <cell r="D1895" t="str">
            <v>주택.번화2</v>
          </cell>
          <cell r="E1895" t="str">
            <v>ｍ</v>
          </cell>
          <cell r="F1895">
            <v>31.251999999999999</v>
          </cell>
        </row>
        <row r="1896">
          <cell r="B1896" t="str">
            <v>41-03644</v>
          </cell>
          <cell r="C1896" t="str">
            <v xml:space="preserve">케  이  블   지 하 철 거                              0.4-2400P, ST.WT, 드럼감기제외, </v>
          </cell>
          <cell r="D1896" t="str">
            <v>통신구</v>
          </cell>
          <cell r="E1896" t="str">
            <v>ｍ</v>
          </cell>
          <cell r="F1896">
            <v>31.254000000000001</v>
          </cell>
        </row>
        <row r="1897">
          <cell r="B1897" t="str">
            <v>41-03651</v>
          </cell>
          <cell r="C1897" t="str">
            <v xml:space="preserve">케  이  블   지 하 철 거                              0.5-25P, ST.WT, 드럼감기제외, </v>
          </cell>
          <cell r="D1897" t="str">
            <v>보통지</v>
          </cell>
          <cell r="E1897" t="str">
            <v>ｍ</v>
          </cell>
          <cell r="F1897">
            <v>31.221</v>
          </cell>
          <cell r="G1897">
            <v>0</v>
          </cell>
          <cell r="I1897">
            <v>0</v>
          </cell>
          <cell r="K1897">
            <v>0</v>
          </cell>
          <cell r="M1897">
            <v>0</v>
          </cell>
          <cell r="O1897">
            <v>0</v>
          </cell>
        </row>
        <row r="1898">
          <cell r="B1898" t="str">
            <v>41-03652</v>
          </cell>
          <cell r="C1898" t="str">
            <v xml:space="preserve">케  이  블   지 하 철 거                              0.5-25P, ST.WT, 드럼감기제외, </v>
          </cell>
          <cell r="D1898" t="str">
            <v>주택.번화2</v>
          </cell>
          <cell r="E1898" t="str">
            <v>ｍ</v>
          </cell>
          <cell r="F1898">
            <v>31.222000000000001</v>
          </cell>
        </row>
        <row r="1899">
          <cell r="B1899" t="str">
            <v>41-03654</v>
          </cell>
          <cell r="C1899" t="str">
            <v xml:space="preserve">케  이  블   지 하 철 거                              0.5-25P, ST.WT, 드럼감기제외, </v>
          </cell>
          <cell r="D1899" t="str">
            <v>통신구</v>
          </cell>
          <cell r="E1899" t="str">
            <v>ｍ</v>
          </cell>
          <cell r="F1899">
            <v>31.224</v>
          </cell>
        </row>
        <row r="1900">
          <cell r="B1900" t="str">
            <v>41-03661</v>
          </cell>
          <cell r="C1900" t="str">
            <v xml:space="preserve">케  이  블   지 하 철 거                              0.5-50P, ST.WT, 드럼감기제외, </v>
          </cell>
          <cell r="D1900" t="str">
            <v>보통지</v>
          </cell>
          <cell r="E1900" t="str">
            <v>ｍ</v>
          </cell>
          <cell r="F1900">
            <v>31.221</v>
          </cell>
          <cell r="G1900">
            <v>0</v>
          </cell>
          <cell r="I1900">
            <v>0</v>
          </cell>
          <cell r="K1900">
            <v>0</v>
          </cell>
          <cell r="M1900">
            <v>0</v>
          </cell>
          <cell r="O1900">
            <v>0</v>
          </cell>
        </row>
        <row r="1901">
          <cell r="B1901" t="str">
            <v>41-03662</v>
          </cell>
          <cell r="C1901" t="str">
            <v xml:space="preserve">케  이  블   지 하 철 거                              0.5-50P, ST.WT, 드럼감기제외, </v>
          </cell>
          <cell r="D1901" t="str">
            <v>주택.번화2</v>
          </cell>
          <cell r="E1901" t="str">
            <v>ｍ</v>
          </cell>
          <cell r="F1901">
            <v>31.222000000000001</v>
          </cell>
          <cell r="G1901">
            <v>0</v>
          </cell>
          <cell r="I1901">
            <v>0</v>
          </cell>
          <cell r="K1901">
            <v>0</v>
          </cell>
          <cell r="M1901">
            <v>0</v>
          </cell>
          <cell r="O1901">
            <v>0</v>
          </cell>
        </row>
        <row r="1902">
          <cell r="B1902" t="str">
            <v>41-03664</v>
          </cell>
          <cell r="C1902" t="str">
            <v xml:space="preserve">케  이  블   지 하 철 거                              0.5-50P, ST.WT, 드럼감기제외, </v>
          </cell>
          <cell r="D1902" t="str">
            <v>통신구</v>
          </cell>
          <cell r="E1902" t="str">
            <v>ｍ</v>
          </cell>
          <cell r="F1902">
            <v>31.224</v>
          </cell>
        </row>
        <row r="1903">
          <cell r="B1903" t="str">
            <v>41-03671</v>
          </cell>
          <cell r="C1903" t="str">
            <v xml:space="preserve">케  이  블   지 하 철 거                              0.5-100P, ST.WT, 드럼감기제외, </v>
          </cell>
          <cell r="D1903" t="str">
            <v>보통지</v>
          </cell>
          <cell r="E1903" t="str">
            <v>ｍ</v>
          </cell>
          <cell r="F1903">
            <v>31.231000000000002</v>
          </cell>
          <cell r="G1903">
            <v>0</v>
          </cell>
          <cell r="I1903">
            <v>0</v>
          </cell>
          <cell r="K1903">
            <v>0</v>
          </cell>
          <cell r="M1903">
            <v>0</v>
          </cell>
          <cell r="O1903">
            <v>0</v>
          </cell>
        </row>
        <row r="1904">
          <cell r="B1904" t="str">
            <v>41-03672</v>
          </cell>
          <cell r="C1904" t="str">
            <v xml:space="preserve">케  이  블   지 하 철 거                              0.5-100P, ST.WT, 드럼감기제외, </v>
          </cell>
          <cell r="D1904" t="str">
            <v>주택.번화2</v>
          </cell>
          <cell r="E1904" t="str">
            <v>ｍ</v>
          </cell>
          <cell r="F1904">
            <v>31.231999999999999</v>
          </cell>
          <cell r="G1904">
            <v>0</v>
          </cell>
          <cell r="I1904">
            <v>0</v>
          </cell>
          <cell r="K1904">
            <v>0</v>
          </cell>
          <cell r="M1904">
            <v>0</v>
          </cell>
          <cell r="O1904">
            <v>0</v>
          </cell>
        </row>
        <row r="1905">
          <cell r="B1905" t="str">
            <v>41-03674</v>
          </cell>
          <cell r="C1905" t="str">
            <v xml:space="preserve">케  이  블   지 하 철 거                              0.5-100P, ST.WT, 드럼감기제외, </v>
          </cell>
          <cell r="D1905" t="str">
            <v>통신구</v>
          </cell>
          <cell r="E1905" t="str">
            <v>ｍ</v>
          </cell>
          <cell r="F1905">
            <v>31.234000000000002</v>
          </cell>
        </row>
        <row r="1906">
          <cell r="B1906" t="str">
            <v>41-03681</v>
          </cell>
          <cell r="C1906" t="str">
            <v xml:space="preserve">케  이  블   지 하 철 거                              0.5-200P, ST.WT, 드럼감기제외, </v>
          </cell>
          <cell r="D1906" t="str">
            <v>보통지</v>
          </cell>
          <cell r="E1906" t="str">
            <v>ｍ</v>
          </cell>
          <cell r="F1906">
            <v>31.231000000000002</v>
          </cell>
          <cell r="G1906">
            <v>0</v>
          </cell>
          <cell r="I1906">
            <v>0</v>
          </cell>
          <cell r="K1906">
            <v>0</v>
          </cell>
          <cell r="M1906">
            <v>0</v>
          </cell>
          <cell r="O1906">
            <v>0</v>
          </cell>
        </row>
        <row r="1907">
          <cell r="B1907" t="str">
            <v>41-03682</v>
          </cell>
          <cell r="C1907" t="str">
            <v xml:space="preserve">케  이  블   지 하 철 거                              0.5-200P, ST.WT, 드럼감기제외, </v>
          </cell>
          <cell r="D1907" t="str">
            <v>주택.번화2</v>
          </cell>
          <cell r="E1907" t="str">
            <v>ｍ</v>
          </cell>
          <cell r="F1907">
            <v>31.231999999999999</v>
          </cell>
          <cell r="G1907">
            <v>0</v>
          </cell>
          <cell r="I1907">
            <v>0</v>
          </cell>
          <cell r="K1907">
            <v>0</v>
          </cell>
          <cell r="M1907">
            <v>0</v>
          </cell>
          <cell r="O1907">
            <v>0</v>
          </cell>
        </row>
        <row r="1908">
          <cell r="B1908" t="str">
            <v>41-03684</v>
          </cell>
          <cell r="C1908" t="str">
            <v xml:space="preserve">케  이  블   지 하 철 거                              0.5-200P, ST.WT, 드럼감기제외, </v>
          </cell>
          <cell r="D1908" t="str">
            <v>통신구</v>
          </cell>
          <cell r="E1908" t="str">
            <v>ｍ</v>
          </cell>
          <cell r="F1908">
            <v>31.234000000000002</v>
          </cell>
        </row>
        <row r="1909">
          <cell r="B1909" t="str">
            <v>41-03691</v>
          </cell>
          <cell r="C1909" t="str">
            <v xml:space="preserve">케  이  블   지 하 철 거                              0.5-300P, ST.WT, 드럼감기제외, </v>
          </cell>
          <cell r="D1909" t="str">
            <v>보통지</v>
          </cell>
          <cell r="E1909" t="str">
            <v>ｍ</v>
          </cell>
          <cell r="F1909">
            <v>31.231000000000002</v>
          </cell>
          <cell r="G1909">
            <v>0</v>
          </cell>
          <cell r="I1909">
            <v>0</v>
          </cell>
          <cell r="K1909">
            <v>0</v>
          </cell>
          <cell r="M1909">
            <v>0</v>
          </cell>
          <cell r="O1909">
            <v>0</v>
          </cell>
        </row>
        <row r="1910">
          <cell r="B1910" t="str">
            <v>41-03692</v>
          </cell>
          <cell r="C1910" t="str">
            <v xml:space="preserve">케  이  블   지 하 철 거                              0.5-300P, ST.WT, 드럼감기제외, </v>
          </cell>
          <cell r="D1910" t="str">
            <v>주택.번화2</v>
          </cell>
          <cell r="E1910" t="str">
            <v>ｍ</v>
          </cell>
          <cell r="F1910">
            <v>31.231999999999999</v>
          </cell>
          <cell r="G1910">
            <v>0</v>
          </cell>
          <cell r="I1910">
            <v>0</v>
          </cell>
          <cell r="K1910">
            <v>0</v>
          </cell>
          <cell r="M1910">
            <v>0</v>
          </cell>
          <cell r="O1910">
            <v>0</v>
          </cell>
        </row>
        <row r="1911">
          <cell r="B1911" t="str">
            <v>41-03694</v>
          </cell>
          <cell r="C1911" t="str">
            <v xml:space="preserve">케  이  블   지 하 철 거                              0.5-300P, ST.WT, 드럼감기제외, </v>
          </cell>
          <cell r="D1911" t="str">
            <v>통신구</v>
          </cell>
          <cell r="E1911" t="str">
            <v>ｍ</v>
          </cell>
          <cell r="F1911">
            <v>31.234000000000002</v>
          </cell>
        </row>
        <row r="1912">
          <cell r="B1912" t="str">
            <v>41-03701</v>
          </cell>
          <cell r="C1912" t="str">
            <v xml:space="preserve">케  이  블   지 하 철 거                              0.5-400P, ST.WT, 드럼감기제외, </v>
          </cell>
          <cell r="D1912" t="str">
            <v>보통지</v>
          </cell>
          <cell r="E1912" t="str">
            <v>ｍ</v>
          </cell>
          <cell r="F1912">
            <v>31.241</v>
          </cell>
          <cell r="G1912">
            <v>0</v>
          </cell>
          <cell r="I1912">
            <v>0</v>
          </cell>
          <cell r="K1912">
            <v>0</v>
          </cell>
          <cell r="M1912">
            <v>0</v>
          </cell>
          <cell r="O1912">
            <v>0</v>
          </cell>
        </row>
        <row r="1913">
          <cell r="B1913" t="str">
            <v>41-03702</v>
          </cell>
          <cell r="C1913" t="str">
            <v xml:space="preserve">케  이  블   지 하 철 거                              0.5-400P, ST.WT, 드럼감기제외, </v>
          </cell>
          <cell r="D1913" t="str">
            <v>주택.번화2</v>
          </cell>
          <cell r="E1913" t="str">
            <v>ｍ</v>
          </cell>
          <cell r="F1913">
            <v>31.242000000000001</v>
          </cell>
          <cell r="G1913">
            <v>0</v>
          </cell>
          <cell r="I1913">
            <v>0</v>
          </cell>
          <cell r="K1913">
            <v>0</v>
          </cell>
          <cell r="M1913">
            <v>0</v>
          </cell>
          <cell r="O1913">
            <v>0</v>
          </cell>
        </row>
        <row r="1914">
          <cell r="B1914" t="str">
            <v>41-03704</v>
          </cell>
          <cell r="C1914" t="str">
            <v xml:space="preserve">케  이  블   지 하 철 거                              0.5-400P, ST.WT, 드럼감기제외, </v>
          </cell>
          <cell r="D1914" t="str">
            <v>통신구</v>
          </cell>
          <cell r="E1914" t="str">
            <v>ｍ</v>
          </cell>
          <cell r="F1914">
            <v>31.244</v>
          </cell>
        </row>
        <row r="1915">
          <cell r="B1915" t="str">
            <v>41-03711</v>
          </cell>
          <cell r="C1915" t="str">
            <v xml:space="preserve">케  이  블   지 하 철 거                              0.5-600P, ST.WT, 드럼감기제외, </v>
          </cell>
          <cell r="D1915" t="str">
            <v>보통지</v>
          </cell>
          <cell r="E1915" t="str">
            <v>ｍ</v>
          </cell>
          <cell r="F1915">
            <v>31.241</v>
          </cell>
          <cell r="G1915">
            <v>0</v>
          </cell>
          <cell r="I1915">
            <v>0</v>
          </cell>
          <cell r="K1915">
            <v>0</v>
          </cell>
          <cell r="M1915">
            <v>0</v>
          </cell>
          <cell r="O1915">
            <v>0</v>
          </cell>
        </row>
        <row r="1916">
          <cell r="B1916" t="str">
            <v>41-03712</v>
          </cell>
          <cell r="C1916" t="str">
            <v xml:space="preserve">케  이  블   지 하 철 거                              0.5-600P, ST.WT, 드럼감기제외, </v>
          </cell>
          <cell r="D1916" t="str">
            <v>주택.번화2</v>
          </cell>
          <cell r="E1916" t="str">
            <v>ｍ</v>
          </cell>
          <cell r="F1916">
            <v>31.242000000000001</v>
          </cell>
          <cell r="G1916">
            <v>0</v>
          </cell>
          <cell r="I1916">
            <v>0</v>
          </cell>
          <cell r="K1916">
            <v>0</v>
          </cell>
          <cell r="M1916">
            <v>0</v>
          </cell>
          <cell r="O1916">
            <v>0</v>
          </cell>
        </row>
        <row r="1917">
          <cell r="B1917" t="str">
            <v>41-03714</v>
          </cell>
          <cell r="C1917" t="str">
            <v xml:space="preserve">케  이  블   지 하 철 거                              0.5-600P, ST.WT, 드럼감기제외, </v>
          </cell>
          <cell r="D1917" t="str">
            <v>통신구</v>
          </cell>
          <cell r="E1917" t="str">
            <v>ｍ</v>
          </cell>
          <cell r="F1917">
            <v>31.244</v>
          </cell>
        </row>
        <row r="1918">
          <cell r="B1918" t="str">
            <v>41-03721</v>
          </cell>
          <cell r="C1918" t="str">
            <v xml:space="preserve">케  이  블   지 하 철 거                              0.5-900P, ST.WT, 드럼감기제외, </v>
          </cell>
          <cell r="D1918" t="str">
            <v>보통지</v>
          </cell>
          <cell r="E1918" t="str">
            <v>ｍ</v>
          </cell>
          <cell r="F1918">
            <v>31.241</v>
          </cell>
          <cell r="G1918">
            <v>0</v>
          </cell>
          <cell r="I1918">
            <v>0</v>
          </cell>
          <cell r="K1918">
            <v>0</v>
          </cell>
          <cell r="M1918">
            <v>0</v>
          </cell>
          <cell r="O1918">
            <v>0</v>
          </cell>
        </row>
        <row r="1919">
          <cell r="B1919" t="str">
            <v>41-03722</v>
          </cell>
          <cell r="C1919" t="str">
            <v xml:space="preserve">케  이  블   지 하 철 거                              0.5-900P, ST.WT, 드럼감기제외, </v>
          </cell>
          <cell r="D1919" t="str">
            <v>주택.번화2</v>
          </cell>
          <cell r="E1919" t="str">
            <v>ｍ</v>
          </cell>
          <cell r="F1919">
            <v>31.242000000000001</v>
          </cell>
        </row>
        <row r="1920">
          <cell r="B1920" t="str">
            <v>41-03724</v>
          </cell>
          <cell r="C1920" t="str">
            <v xml:space="preserve">케  이  블   지 하 철 거                              0.5-900P, ST.WT, 드럼감기제외, </v>
          </cell>
          <cell r="D1920" t="str">
            <v>통신구</v>
          </cell>
          <cell r="E1920" t="str">
            <v>ｍ</v>
          </cell>
          <cell r="F1920">
            <v>31.244</v>
          </cell>
        </row>
        <row r="1921">
          <cell r="B1921" t="str">
            <v>41-03731</v>
          </cell>
          <cell r="C1921" t="str">
            <v xml:space="preserve">케  이  블   지 하 철 거                              0.5-1200P, ST.WT, 드럼감기제외, </v>
          </cell>
          <cell r="D1921" t="str">
            <v>보통지</v>
          </cell>
          <cell r="E1921" t="str">
            <v>ｍ</v>
          </cell>
          <cell r="F1921">
            <v>31.251000000000001</v>
          </cell>
        </row>
        <row r="1922">
          <cell r="B1922" t="str">
            <v>41-03732</v>
          </cell>
          <cell r="C1922" t="str">
            <v xml:space="preserve">케  이  블   지 하 철 거                              0.5-1200P, ST.WT, 드럼감기제외, </v>
          </cell>
          <cell r="D1922" t="str">
            <v>주택.번화2</v>
          </cell>
          <cell r="E1922" t="str">
            <v>ｍ</v>
          </cell>
          <cell r="F1922">
            <v>31.251999999999999</v>
          </cell>
        </row>
        <row r="1923">
          <cell r="B1923" t="str">
            <v>41-03734</v>
          </cell>
          <cell r="C1923" t="str">
            <v xml:space="preserve">케  이  블   지 하 철 거                              0.5-1200P, ST.WT, 드럼감기제외, </v>
          </cell>
          <cell r="D1923" t="str">
            <v>통신구</v>
          </cell>
          <cell r="E1923" t="str">
            <v>ｍ</v>
          </cell>
          <cell r="F1923">
            <v>31.254000000000001</v>
          </cell>
        </row>
        <row r="1924">
          <cell r="B1924" t="str">
            <v>41-03741</v>
          </cell>
          <cell r="C1924" t="str">
            <v xml:space="preserve">케  이  블   지 하 철 거                              0.5-1500P, ST.WT, 드럼감기제외, </v>
          </cell>
          <cell r="D1924" t="str">
            <v>보통지</v>
          </cell>
          <cell r="E1924" t="str">
            <v>ｍ</v>
          </cell>
          <cell r="F1924">
            <v>31.251000000000001</v>
          </cell>
        </row>
        <row r="1925">
          <cell r="B1925" t="str">
            <v>41-03742</v>
          </cell>
          <cell r="C1925" t="str">
            <v xml:space="preserve">케  이  블   지 하 철 거                              0.5-1500P, ST.WT, 드럼감기제외, </v>
          </cell>
          <cell r="D1925" t="str">
            <v>주택.번화2</v>
          </cell>
          <cell r="E1925" t="str">
            <v>ｍ</v>
          </cell>
          <cell r="F1925">
            <v>31.251999999999999</v>
          </cell>
        </row>
        <row r="1926">
          <cell r="B1926" t="str">
            <v>41-03744</v>
          </cell>
          <cell r="C1926" t="str">
            <v xml:space="preserve">케  이  블   지 하 철 거                              0.5-1500P, ST.WT, 드럼감기제외, </v>
          </cell>
          <cell r="D1926" t="str">
            <v>통신구</v>
          </cell>
          <cell r="E1926" t="str">
            <v>ｍ</v>
          </cell>
          <cell r="F1926">
            <v>31.254000000000001</v>
          </cell>
        </row>
        <row r="1927">
          <cell r="B1927" t="str">
            <v>41-03751</v>
          </cell>
          <cell r="C1927" t="str">
            <v xml:space="preserve">케  이  블   지 하 철 거                              0.5-1800P, ST.WT, 드럼감기제외, </v>
          </cell>
          <cell r="D1927" t="str">
            <v>보통지</v>
          </cell>
          <cell r="E1927" t="str">
            <v>ｍ</v>
          </cell>
          <cell r="F1927">
            <v>31.251000000000001</v>
          </cell>
        </row>
        <row r="1928">
          <cell r="B1928" t="str">
            <v>41-03752</v>
          </cell>
          <cell r="C1928" t="str">
            <v xml:space="preserve">케  이  블   지 하 철 거                              0.5-1800P, ST.WT, 드럼감기제외, </v>
          </cell>
          <cell r="D1928" t="str">
            <v>주택.번화2</v>
          </cell>
          <cell r="E1928" t="str">
            <v>ｍ</v>
          </cell>
          <cell r="F1928">
            <v>31.251999999999999</v>
          </cell>
        </row>
        <row r="1929">
          <cell r="B1929" t="str">
            <v>41-03754</v>
          </cell>
          <cell r="C1929" t="str">
            <v xml:space="preserve">케  이  블   지 하 철 거                              0.5-1800P, ST.WT, 드럼감기제외, </v>
          </cell>
          <cell r="D1929" t="str">
            <v>통신구</v>
          </cell>
          <cell r="E1929" t="str">
            <v>ｍ</v>
          </cell>
          <cell r="F1929">
            <v>31.254000000000001</v>
          </cell>
        </row>
        <row r="1930">
          <cell r="B1930" t="str">
            <v>41-03761</v>
          </cell>
          <cell r="C1930" t="str">
            <v xml:space="preserve">케  이  블   지 하 철 거                              0.5-2100P, ST.WT, 드럼감기제외, </v>
          </cell>
          <cell r="D1930" t="str">
            <v>보통지</v>
          </cell>
          <cell r="E1930" t="str">
            <v>ｍ</v>
          </cell>
          <cell r="F1930">
            <v>31.251000000000001</v>
          </cell>
        </row>
        <row r="1931">
          <cell r="B1931" t="str">
            <v>41-03762</v>
          </cell>
          <cell r="C1931" t="str">
            <v xml:space="preserve">케  이  블   지 하 철 거                              0.5-2100P, ST.WT, 드럼감기제외, </v>
          </cell>
          <cell r="D1931" t="str">
            <v>주택.번화2</v>
          </cell>
          <cell r="E1931" t="str">
            <v>ｍ</v>
          </cell>
          <cell r="F1931">
            <v>31.251999999999999</v>
          </cell>
        </row>
        <row r="1932">
          <cell r="B1932" t="str">
            <v>41-03764</v>
          </cell>
          <cell r="C1932" t="str">
            <v xml:space="preserve">케  이  블   지 하 철 거                              0.5-2100P, ST.WT, 드럼감기제외, </v>
          </cell>
          <cell r="D1932" t="str">
            <v>통신구</v>
          </cell>
          <cell r="E1932" t="str">
            <v>ｍ</v>
          </cell>
          <cell r="F1932">
            <v>31.254000000000001</v>
          </cell>
        </row>
        <row r="1933">
          <cell r="B1933" t="str">
            <v>41-03771</v>
          </cell>
          <cell r="C1933" t="str">
            <v xml:space="preserve">케  이  블   지 하 철 거                              0.5-2400P, ST.WT, 드럼감기제외, </v>
          </cell>
          <cell r="D1933" t="str">
            <v>보통지</v>
          </cell>
          <cell r="E1933" t="str">
            <v>ｍ</v>
          </cell>
          <cell r="F1933">
            <v>31.251000000000001</v>
          </cell>
        </row>
        <row r="1934">
          <cell r="B1934" t="str">
            <v>41-03772</v>
          </cell>
          <cell r="C1934" t="str">
            <v xml:space="preserve">케  이  블   지 하 철 거                              0.5-2400P, ST.WT, 드럼감기제외, </v>
          </cell>
          <cell r="D1934" t="str">
            <v>주택.번화2</v>
          </cell>
          <cell r="E1934" t="str">
            <v>ｍ</v>
          </cell>
          <cell r="F1934">
            <v>31.251999999999999</v>
          </cell>
        </row>
        <row r="1935">
          <cell r="B1935" t="str">
            <v>41-03774</v>
          </cell>
          <cell r="C1935" t="str">
            <v xml:space="preserve">케  이  블   지 하 철 거                              0.5-2400P, ST.WT, 드럼감기제외, </v>
          </cell>
          <cell r="D1935" t="str">
            <v>통신구</v>
          </cell>
          <cell r="E1935" t="str">
            <v>ｍ</v>
          </cell>
          <cell r="F1935">
            <v>31.254000000000001</v>
          </cell>
        </row>
        <row r="1936">
          <cell r="B1936" t="str">
            <v>41-03781</v>
          </cell>
          <cell r="C1936" t="str">
            <v xml:space="preserve">케  이  블   지 하 철 거                              0.65-25P, ST.WT, 드럼감기제외, </v>
          </cell>
          <cell r="D1936" t="str">
            <v>보통지</v>
          </cell>
          <cell r="E1936" t="str">
            <v>ｍ</v>
          </cell>
          <cell r="F1936">
            <v>31.321000000000002</v>
          </cell>
          <cell r="G1936">
            <v>0</v>
          </cell>
          <cell r="I1936">
            <v>0</v>
          </cell>
          <cell r="K1936">
            <v>0</v>
          </cell>
          <cell r="M1936">
            <v>0</v>
          </cell>
          <cell r="O1936">
            <v>0</v>
          </cell>
        </row>
        <row r="1937">
          <cell r="B1937" t="str">
            <v>41-03782</v>
          </cell>
          <cell r="C1937" t="str">
            <v xml:space="preserve">케  이  블   지 하 철 거                              0.65-25P, ST.WT, 드럼감기제외, </v>
          </cell>
          <cell r="D1937" t="str">
            <v>주택.번화2</v>
          </cell>
          <cell r="E1937" t="str">
            <v>ｍ</v>
          </cell>
          <cell r="F1937">
            <v>31.321999999999999</v>
          </cell>
        </row>
        <row r="1938">
          <cell r="B1938" t="str">
            <v>41-03784</v>
          </cell>
          <cell r="C1938" t="str">
            <v xml:space="preserve">케  이  블   지 하 철 거                              0.65-25P, ST.WT, 드럼감기제외, </v>
          </cell>
          <cell r="D1938" t="str">
            <v>통신구</v>
          </cell>
          <cell r="E1938" t="str">
            <v>ｍ</v>
          </cell>
          <cell r="F1938">
            <v>31.324000000000002</v>
          </cell>
        </row>
        <row r="1939">
          <cell r="B1939" t="str">
            <v>41-03791</v>
          </cell>
          <cell r="C1939" t="str">
            <v xml:space="preserve">케  이  블   지 하 철 거                              0.65-50P, ST.WT, 드럼감기제외, </v>
          </cell>
          <cell r="D1939" t="str">
            <v>보통지</v>
          </cell>
          <cell r="E1939" t="str">
            <v>ｍ</v>
          </cell>
          <cell r="F1939">
            <v>31.321000000000002</v>
          </cell>
          <cell r="G1939">
            <v>0</v>
          </cell>
          <cell r="I1939">
            <v>0</v>
          </cell>
          <cell r="K1939">
            <v>0</v>
          </cell>
          <cell r="M1939">
            <v>0</v>
          </cell>
          <cell r="O1939">
            <v>0</v>
          </cell>
        </row>
        <row r="1940">
          <cell r="B1940" t="str">
            <v>41-03792</v>
          </cell>
          <cell r="C1940" t="str">
            <v xml:space="preserve">케  이  블   지 하 철 거                              0.65-50P, ST.WT, 드럼감기제외, </v>
          </cell>
          <cell r="D1940" t="str">
            <v>주택.번화2</v>
          </cell>
          <cell r="E1940" t="str">
            <v>ｍ</v>
          </cell>
          <cell r="F1940">
            <v>31.321999999999999</v>
          </cell>
          <cell r="G1940">
            <v>0</v>
          </cell>
          <cell r="I1940">
            <v>0</v>
          </cell>
          <cell r="K1940">
            <v>0</v>
          </cell>
          <cell r="M1940">
            <v>0</v>
          </cell>
          <cell r="O1940">
            <v>0</v>
          </cell>
        </row>
        <row r="1941">
          <cell r="B1941" t="str">
            <v>41-03794</v>
          </cell>
          <cell r="C1941" t="str">
            <v xml:space="preserve">케  이  블   지 하 철 거                              0.65-50P, ST.WT, 드럼감기제외, </v>
          </cell>
          <cell r="D1941" t="str">
            <v>통신구</v>
          </cell>
          <cell r="E1941" t="str">
            <v>ｍ</v>
          </cell>
          <cell r="F1941">
            <v>31.324000000000002</v>
          </cell>
        </row>
        <row r="1942">
          <cell r="B1942" t="str">
            <v>41-03801</v>
          </cell>
          <cell r="C1942" t="str">
            <v xml:space="preserve">케  이  블   지 하 철 거                              0.65-100P, ST.WT, 드럼감기제외, </v>
          </cell>
          <cell r="D1942" t="str">
            <v>보통지</v>
          </cell>
          <cell r="E1942" t="str">
            <v>ｍ</v>
          </cell>
          <cell r="F1942">
            <v>31.331</v>
          </cell>
          <cell r="G1942">
            <v>0</v>
          </cell>
          <cell r="I1942">
            <v>0</v>
          </cell>
          <cell r="K1942">
            <v>0</v>
          </cell>
          <cell r="M1942">
            <v>0</v>
          </cell>
          <cell r="O1942">
            <v>0</v>
          </cell>
        </row>
        <row r="1943">
          <cell r="B1943" t="str">
            <v>41-03802</v>
          </cell>
          <cell r="C1943" t="str">
            <v xml:space="preserve">케  이  블   지 하 철 거                              0.65-100P, ST.WT, 드럼감기제외, </v>
          </cell>
          <cell r="D1943" t="str">
            <v>주택.번화2</v>
          </cell>
          <cell r="E1943" t="str">
            <v>ｍ</v>
          </cell>
          <cell r="F1943">
            <v>31.332000000000001</v>
          </cell>
          <cell r="G1943">
            <v>0</v>
          </cell>
          <cell r="I1943">
            <v>0</v>
          </cell>
          <cell r="K1943">
            <v>0</v>
          </cell>
          <cell r="M1943">
            <v>0</v>
          </cell>
          <cell r="O1943">
            <v>0</v>
          </cell>
        </row>
        <row r="1944">
          <cell r="B1944" t="str">
            <v>41-03804</v>
          </cell>
          <cell r="C1944" t="str">
            <v xml:space="preserve">케  이  블   지 하 철 거                              0.65-100P, ST.WT, 드럼감기제외, </v>
          </cell>
          <cell r="D1944" t="str">
            <v>통신구</v>
          </cell>
          <cell r="E1944" t="str">
            <v>ｍ</v>
          </cell>
          <cell r="F1944">
            <v>31.334</v>
          </cell>
        </row>
        <row r="1945">
          <cell r="B1945" t="str">
            <v>41-03811</v>
          </cell>
          <cell r="C1945" t="str">
            <v xml:space="preserve">케  이  블   지 하 철 거                              0.65-200P, ST.WT, 드럼감기제외, </v>
          </cell>
          <cell r="D1945" t="str">
            <v>보통지</v>
          </cell>
          <cell r="E1945" t="str">
            <v>ｍ</v>
          </cell>
          <cell r="F1945">
            <v>31.331</v>
          </cell>
          <cell r="G1945">
            <v>0</v>
          </cell>
          <cell r="I1945">
            <v>0</v>
          </cell>
          <cell r="K1945">
            <v>0</v>
          </cell>
          <cell r="M1945">
            <v>0</v>
          </cell>
          <cell r="O1945">
            <v>0</v>
          </cell>
        </row>
        <row r="1946">
          <cell r="B1946" t="str">
            <v>41-03812</v>
          </cell>
          <cell r="C1946" t="str">
            <v xml:space="preserve">케  이  블   지 하 철 거                              0.65-200P, ST.WT, 드럼감기제외, </v>
          </cell>
          <cell r="D1946" t="str">
            <v>주택.번화2</v>
          </cell>
          <cell r="E1946" t="str">
            <v>ｍ</v>
          </cell>
          <cell r="F1946">
            <v>31.332000000000001</v>
          </cell>
          <cell r="G1946">
            <v>0</v>
          </cell>
          <cell r="I1946">
            <v>0</v>
          </cell>
          <cell r="K1946">
            <v>0</v>
          </cell>
          <cell r="M1946">
            <v>0</v>
          </cell>
          <cell r="O1946">
            <v>0</v>
          </cell>
        </row>
        <row r="1947">
          <cell r="B1947" t="str">
            <v>41-03814</v>
          </cell>
          <cell r="C1947" t="str">
            <v xml:space="preserve">케  이  블   지 하 철 거                              0.65-200P, ST.WT, 드럼감기제외, </v>
          </cell>
          <cell r="D1947" t="str">
            <v>통신구</v>
          </cell>
          <cell r="E1947" t="str">
            <v>ｍ</v>
          </cell>
          <cell r="F1947">
            <v>31.334</v>
          </cell>
        </row>
        <row r="1948">
          <cell r="B1948" t="str">
            <v>41-03821</v>
          </cell>
          <cell r="C1948" t="str">
            <v xml:space="preserve">케  이  블   지 하 철 거                              0.65-300P, ST.WT, 드럼감기제외, </v>
          </cell>
          <cell r="D1948" t="str">
            <v>보통지</v>
          </cell>
          <cell r="E1948" t="str">
            <v>ｍ</v>
          </cell>
          <cell r="F1948">
            <v>31.331</v>
          </cell>
          <cell r="G1948">
            <v>0</v>
          </cell>
          <cell r="I1948">
            <v>0</v>
          </cell>
          <cell r="K1948">
            <v>0</v>
          </cell>
          <cell r="M1948">
            <v>0</v>
          </cell>
          <cell r="O1948">
            <v>0</v>
          </cell>
        </row>
        <row r="1949">
          <cell r="B1949" t="str">
            <v>41-03822</v>
          </cell>
          <cell r="C1949" t="str">
            <v xml:space="preserve">케  이  블   지 하 철 거                              0.65-300P, ST.WT, 드럼감기제외, </v>
          </cell>
          <cell r="D1949" t="str">
            <v>주택.번화2</v>
          </cell>
          <cell r="E1949" t="str">
            <v>ｍ</v>
          </cell>
          <cell r="F1949">
            <v>31.332000000000001</v>
          </cell>
          <cell r="G1949">
            <v>0</v>
          </cell>
          <cell r="I1949">
            <v>0</v>
          </cell>
          <cell r="K1949">
            <v>0</v>
          </cell>
          <cell r="M1949">
            <v>0</v>
          </cell>
          <cell r="O1949">
            <v>0</v>
          </cell>
        </row>
        <row r="1950">
          <cell r="B1950" t="str">
            <v>41-03824</v>
          </cell>
          <cell r="C1950" t="str">
            <v xml:space="preserve">케  이  블   지 하 철 거                              0.65-300P, ST.WT, 드럼감기제외, </v>
          </cell>
          <cell r="D1950" t="str">
            <v>통신구</v>
          </cell>
          <cell r="E1950" t="str">
            <v>ｍ</v>
          </cell>
          <cell r="F1950">
            <v>31.334</v>
          </cell>
        </row>
        <row r="1951">
          <cell r="B1951" t="str">
            <v>41-03831</v>
          </cell>
          <cell r="C1951" t="str">
            <v xml:space="preserve">케  이  블   지 하 철 거                              0.65-400P, ST.WT, 드럼감기제외, </v>
          </cell>
          <cell r="D1951" t="str">
            <v>보통지</v>
          </cell>
          <cell r="E1951" t="str">
            <v>ｍ</v>
          </cell>
          <cell r="F1951">
            <v>31.341000000000001</v>
          </cell>
          <cell r="G1951">
            <v>0</v>
          </cell>
          <cell r="I1951">
            <v>0</v>
          </cell>
          <cell r="K1951">
            <v>0</v>
          </cell>
          <cell r="M1951">
            <v>0</v>
          </cell>
          <cell r="O1951">
            <v>0</v>
          </cell>
        </row>
        <row r="1952">
          <cell r="B1952" t="str">
            <v>41-03832</v>
          </cell>
          <cell r="C1952" t="str">
            <v xml:space="preserve">케  이  블   지 하 철 거                              0.65-400P, ST.WT, 드럼감기제외, </v>
          </cell>
          <cell r="D1952" t="str">
            <v>주택.번화2</v>
          </cell>
          <cell r="E1952" t="str">
            <v>ｍ</v>
          </cell>
          <cell r="F1952">
            <v>31.341999999999999</v>
          </cell>
          <cell r="G1952">
            <v>0</v>
          </cell>
          <cell r="I1952">
            <v>0</v>
          </cell>
          <cell r="K1952">
            <v>0</v>
          </cell>
          <cell r="M1952">
            <v>0</v>
          </cell>
          <cell r="O1952">
            <v>0</v>
          </cell>
        </row>
        <row r="1953">
          <cell r="B1953" t="str">
            <v>41-03834</v>
          </cell>
          <cell r="C1953" t="str">
            <v xml:space="preserve">케  이  블   지 하 철 거                              0.65-400P, ST.WT, 드럼감기제외, </v>
          </cell>
          <cell r="D1953" t="str">
            <v>통신구</v>
          </cell>
          <cell r="E1953" t="str">
            <v>ｍ</v>
          </cell>
          <cell r="F1953">
            <v>31.344000000000001</v>
          </cell>
        </row>
        <row r="1954">
          <cell r="B1954" t="str">
            <v>41-03841</v>
          </cell>
          <cell r="C1954" t="str">
            <v xml:space="preserve">케  이  블   지 하 철 거                              0.65-600P, ST.WT, 드럼감기제외, </v>
          </cell>
          <cell r="D1954" t="str">
            <v>보통지</v>
          </cell>
          <cell r="E1954" t="str">
            <v>ｍ</v>
          </cell>
          <cell r="F1954">
            <v>31.341000000000001</v>
          </cell>
          <cell r="G1954">
            <v>0</v>
          </cell>
          <cell r="I1954">
            <v>0</v>
          </cell>
          <cell r="K1954">
            <v>0</v>
          </cell>
          <cell r="M1954">
            <v>0</v>
          </cell>
          <cell r="O1954">
            <v>0</v>
          </cell>
        </row>
        <row r="1955">
          <cell r="B1955" t="str">
            <v>41-03842</v>
          </cell>
          <cell r="C1955" t="str">
            <v xml:space="preserve">케  이  블   지 하 철 거                              0.65-600P, ST.WT, 드럼감기제외, </v>
          </cell>
          <cell r="D1955" t="str">
            <v>주택.번화2</v>
          </cell>
          <cell r="E1955" t="str">
            <v>ｍ</v>
          </cell>
          <cell r="F1955">
            <v>31.341999999999999</v>
          </cell>
          <cell r="G1955">
            <v>0</v>
          </cell>
          <cell r="I1955">
            <v>0</v>
          </cell>
          <cell r="K1955">
            <v>0</v>
          </cell>
          <cell r="M1955">
            <v>0</v>
          </cell>
          <cell r="O1955">
            <v>0</v>
          </cell>
        </row>
        <row r="1956">
          <cell r="B1956" t="str">
            <v>41-03844</v>
          </cell>
          <cell r="C1956" t="str">
            <v xml:space="preserve">케  이  블   지 하 철 거                              0.65-600P, ST.WT, 드럼감기제외, </v>
          </cell>
          <cell r="D1956" t="str">
            <v>통신구</v>
          </cell>
          <cell r="E1956" t="str">
            <v>ｍ</v>
          </cell>
          <cell r="F1956">
            <v>31.344000000000001</v>
          </cell>
        </row>
        <row r="1957">
          <cell r="B1957" t="str">
            <v>41-03851</v>
          </cell>
          <cell r="C1957" t="str">
            <v xml:space="preserve">케  이  블   지 하 철 거                              0.65-900P, ST.WT, 드럼감기제외, </v>
          </cell>
          <cell r="D1957" t="str">
            <v>보통지</v>
          </cell>
          <cell r="E1957" t="str">
            <v>ｍ</v>
          </cell>
          <cell r="F1957">
            <v>31.341000000000001</v>
          </cell>
          <cell r="G1957">
            <v>0</v>
          </cell>
          <cell r="I1957">
            <v>0</v>
          </cell>
          <cell r="K1957">
            <v>0</v>
          </cell>
          <cell r="M1957">
            <v>0</v>
          </cell>
          <cell r="O1957">
            <v>0</v>
          </cell>
        </row>
        <row r="1958">
          <cell r="B1958" t="str">
            <v>41-03852</v>
          </cell>
          <cell r="C1958" t="str">
            <v xml:space="preserve">케  이  블   지 하 철 거                              0.65-900P, ST.WT, 드럼감기제외, </v>
          </cell>
          <cell r="D1958" t="str">
            <v>주택.번화2</v>
          </cell>
          <cell r="E1958" t="str">
            <v>ｍ</v>
          </cell>
          <cell r="F1958">
            <v>31.341999999999999</v>
          </cell>
        </row>
        <row r="1959">
          <cell r="B1959" t="str">
            <v>41-03854</v>
          </cell>
          <cell r="C1959" t="str">
            <v xml:space="preserve">케  이  블   지 하 철 거                              0.65-900P, ST.WT, 드럼감기제외, </v>
          </cell>
          <cell r="D1959" t="str">
            <v>통신구</v>
          </cell>
          <cell r="E1959" t="str">
            <v>ｍ</v>
          </cell>
          <cell r="F1959">
            <v>31.344000000000001</v>
          </cell>
        </row>
        <row r="1960">
          <cell r="B1960" t="str">
            <v>41-03861</v>
          </cell>
          <cell r="C1960" t="str">
            <v xml:space="preserve">케  이  블   지 하 철 거                              0.65-1200P, ST.WT, 드럼감기제외, </v>
          </cell>
          <cell r="D1960" t="str">
            <v>보통지</v>
          </cell>
          <cell r="E1960" t="str">
            <v>ｍ</v>
          </cell>
          <cell r="F1960">
            <v>31.350999999999999</v>
          </cell>
        </row>
        <row r="1961">
          <cell r="B1961" t="str">
            <v>41-03862</v>
          </cell>
          <cell r="C1961" t="str">
            <v xml:space="preserve">케  이  블   지 하 철 거                              0.65-1200P, ST.WT, 드럼감기제외, </v>
          </cell>
          <cell r="D1961" t="str">
            <v>주택.번화2</v>
          </cell>
          <cell r="E1961" t="str">
            <v>ｍ</v>
          </cell>
          <cell r="F1961">
            <v>31.352</v>
          </cell>
        </row>
        <row r="1962">
          <cell r="B1962" t="str">
            <v>41-03864</v>
          </cell>
          <cell r="C1962" t="str">
            <v xml:space="preserve">케  이  블   지 하 철 거                              0.65-1200P, ST.WT, 드럼감기제외, </v>
          </cell>
          <cell r="D1962" t="str">
            <v>통신구</v>
          </cell>
          <cell r="E1962" t="str">
            <v>ｍ</v>
          </cell>
          <cell r="F1962">
            <v>31.353999999999999</v>
          </cell>
        </row>
        <row r="1963">
          <cell r="B1963" t="str">
            <v>41-03871</v>
          </cell>
          <cell r="C1963" t="str">
            <v xml:space="preserve">케  이  블   지 하 철 거                              0.9-25P, ST.WT, 드럼감기제외, </v>
          </cell>
          <cell r="D1963" t="str">
            <v>보통지</v>
          </cell>
          <cell r="E1963" t="str">
            <v>ｍ</v>
          </cell>
          <cell r="F1963">
            <v>31.321000000000002</v>
          </cell>
          <cell r="G1963">
            <v>0</v>
          </cell>
          <cell r="I1963">
            <v>0</v>
          </cell>
          <cell r="K1963">
            <v>0</v>
          </cell>
          <cell r="M1963">
            <v>0</v>
          </cell>
          <cell r="O1963">
            <v>0</v>
          </cell>
        </row>
        <row r="1964">
          <cell r="B1964" t="str">
            <v>41-03872</v>
          </cell>
          <cell r="C1964" t="str">
            <v xml:space="preserve">케  이  블   지 하 철 거                              0.9-25P, ST.WT, 드럼감기제외, </v>
          </cell>
          <cell r="D1964" t="str">
            <v>주택.번화2</v>
          </cell>
          <cell r="E1964" t="str">
            <v>ｍ</v>
          </cell>
          <cell r="F1964">
            <v>31.321999999999999</v>
          </cell>
        </row>
        <row r="1965">
          <cell r="B1965" t="str">
            <v>41-03874</v>
          </cell>
          <cell r="C1965" t="str">
            <v xml:space="preserve">케  이  블   지 하 철 거                              0.9-25P, ST.WT, 드럼감기제외, </v>
          </cell>
          <cell r="D1965" t="str">
            <v>통신구</v>
          </cell>
          <cell r="E1965" t="str">
            <v>ｍ</v>
          </cell>
          <cell r="F1965">
            <v>31.324000000000002</v>
          </cell>
        </row>
        <row r="1966">
          <cell r="B1966" t="str">
            <v>41-03881</v>
          </cell>
          <cell r="C1966" t="str">
            <v xml:space="preserve">케  이  블   지 하 철 거                              0.9-50P, ST.WT, 드럼감기제외, </v>
          </cell>
          <cell r="D1966" t="str">
            <v>보통지</v>
          </cell>
          <cell r="E1966" t="str">
            <v>ｍ</v>
          </cell>
          <cell r="F1966">
            <v>31.321000000000002</v>
          </cell>
          <cell r="G1966">
            <v>0</v>
          </cell>
          <cell r="I1966">
            <v>0</v>
          </cell>
          <cell r="K1966">
            <v>0</v>
          </cell>
          <cell r="M1966">
            <v>0</v>
          </cell>
          <cell r="O1966">
            <v>0</v>
          </cell>
        </row>
        <row r="1967">
          <cell r="B1967" t="str">
            <v>41-03882</v>
          </cell>
          <cell r="C1967" t="str">
            <v xml:space="preserve">케  이  블   지 하 철 거                              0.9-50P, ST.WT, 드럼감기제외, </v>
          </cell>
          <cell r="D1967" t="str">
            <v>주택.번화2</v>
          </cell>
          <cell r="E1967" t="str">
            <v>ｍ</v>
          </cell>
          <cell r="F1967">
            <v>31.321999999999999</v>
          </cell>
          <cell r="G1967">
            <v>0</v>
          </cell>
          <cell r="I1967">
            <v>0</v>
          </cell>
          <cell r="K1967">
            <v>0</v>
          </cell>
          <cell r="M1967">
            <v>0</v>
          </cell>
          <cell r="O1967">
            <v>0</v>
          </cell>
        </row>
        <row r="1968">
          <cell r="B1968" t="str">
            <v>41-03884</v>
          </cell>
          <cell r="C1968" t="str">
            <v xml:space="preserve">케  이  블   지 하 철 거                              0.9-50P, ST.WT, 드럼감기제외, </v>
          </cell>
          <cell r="D1968" t="str">
            <v>통신구</v>
          </cell>
          <cell r="E1968" t="str">
            <v>ｍ</v>
          </cell>
          <cell r="F1968">
            <v>31.324000000000002</v>
          </cell>
        </row>
        <row r="1969">
          <cell r="B1969" t="str">
            <v>41-03891</v>
          </cell>
          <cell r="C1969" t="str">
            <v xml:space="preserve">케  이  블   지 하 철 거                              0.9-100P, ST.WT, 드럼감기제외, </v>
          </cell>
          <cell r="D1969" t="str">
            <v>보통지</v>
          </cell>
          <cell r="E1969" t="str">
            <v>ｍ</v>
          </cell>
          <cell r="F1969">
            <v>31.331</v>
          </cell>
          <cell r="G1969">
            <v>0</v>
          </cell>
          <cell r="I1969">
            <v>0</v>
          </cell>
          <cell r="K1969">
            <v>0</v>
          </cell>
          <cell r="M1969">
            <v>0</v>
          </cell>
          <cell r="O1969">
            <v>0</v>
          </cell>
        </row>
        <row r="1970">
          <cell r="B1970" t="str">
            <v>41-03892</v>
          </cell>
          <cell r="C1970" t="str">
            <v xml:space="preserve">케  이  블   지 하 철 거                              0.9-100P, ST.WT, 드럼감기제외, </v>
          </cell>
          <cell r="D1970" t="str">
            <v>주택.번화2</v>
          </cell>
          <cell r="E1970" t="str">
            <v>ｍ</v>
          </cell>
          <cell r="F1970">
            <v>31.332000000000001</v>
          </cell>
          <cell r="G1970">
            <v>0</v>
          </cell>
          <cell r="I1970">
            <v>0</v>
          </cell>
          <cell r="K1970">
            <v>0</v>
          </cell>
          <cell r="M1970">
            <v>0</v>
          </cell>
          <cell r="O1970">
            <v>0</v>
          </cell>
        </row>
        <row r="1971">
          <cell r="B1971" t="str">
            <v>41-03894</v>
          </cell>
          <cell r="C1971" t="str">
            <v xml:space="preserve">케  이  블   지 하 철 거                              0.9-100P, ST.WT, 드럼감기제외, </v>
          </cell>
          <cell r="D1971" t="str">
            <v>통신구</v>
          </cell>
          <cell r="E1971" t="str">
            <v>ｍ</v>
          </cell>
          <cell r="F1971">
            <v>31.334</v>
          </cell>
        </row>
        <row r="1972">
          <cell r="B1972" t="str">
            <v>41-03901</v>
          </cell>
          <cell r="C1972" t="str">
            <v xml:space="preserve">케  이  블   지 하 철 거                              0.9-200P, ST.WT, 드럼감기제외, </v>
          </cell>
          <cell r="D1972" t="str">
            <v>보통지</v>
          </cell>
          <cell r="E1972" t="str">
            <v>ｍ</v>
          </cell>
          <cell r="F1972">
            <v>31.331</v>
          </cell>
          <cell r="G1972">
            <v>0</v>
          </cell>
          <cell r="I1972">
            <v>0</v>
          </cell>
          <cell r="K1972">
            <v>0</v>
          </cell>
          <cell r="M1972">
            <v>0</v>
          </cell>
          <cell r="O1972">
            <v>0</v>
          </cell>
        </row>
        <row r="1973">
          <cell r="B1973" t="str">
            <v>41-03902</v>
          </cell>
          <cell r="C1973" t="str">
            <v xml:space="preserve">케  이  블   지 하 철 거                              0.9-200P, ST.WT, 드럼감기제외, </v>
          </cell>
          <cell r="D1973" t="str">
            <v>주택.번화2</v>
          </cell>
          <cell r="E1973" t="str">
            <v>ｍ</v>
          </cell>
          <cell r="F1973">
            <v>31.332000000000001</v>
          </cell>
          <cell r="G1973">
            <v>0</v>
          </cell>
          <cell r="I1973">
            <v>0</v>
          </cell>
          <cell r="K1973">
            <v>0</v>
          </cell>
          <cell r="M1973">
            <v>0</v>
          </cell>
          <cell r="O1973">
            <v>0</v>
          </cell>
        </row>
        <row r="1974">
          <cell r="B1974" t="str">
            <v>41-03904</v>
          </cell>
          <cell r="C1974" t="str">
            <v xml:space="preserve">케  이  블   지 하 철 거                              0.9-200P, ST.WT, 드럼감기제외, </v>
          </cell>
          <cell r="D1974" t="str">
            <v>통신구</v>
          </cell>
          <cell r="E1974" t="str">
            <v>ｍ</v>
          </cell>
          <cell r="F1974">
            <v>31.334</v>
          </cell>
        </row>
        <row r="1975">
          <cell r="B1975" t="str">
            <v>41-03911</v>
          </cell>
          <cell r="C1975" t="str">
            <v xml:space="preserve">케  이  블   지 하 철 거                              0.9-300P, ST.WT, 드럼감기제외, </v>
          </cell>
          <cell r="D1975" t="str">
            <v>보통지</v>
          </cell>
          <cell r="E1975" t="str">
            <v>ｍ</v>
          </cell>
          <cell r="F1975">
            <v>31.331</v>
          </cell>
          <cell r="G1975">
            <v>0</v>
          </cell>
          <cell r="I1975">
            <v>0</v>
          </cell>
          <cell r="K1975">
            <v>0</v>
          </cell>
          <cell r="M1975">
            <v>0</v>
          </cell>
          <cell r="O1975">
            <v>0</v>
          </cell>
        </row>
        <row r="1976">
          <cell r="B1976" t="str">
            <v>41-03912</v>
          </cell>
          <cell r="C1976" t="str">
            <v xml:space="preserve">케  이  블   지 하 철 거                              0.9-300P, ST.WT, 드럼감기제외, </v>
          </cell>
          <cell r="D1976" t="str">
            <v>주택.번화2</v>
          </cell>
          <cell r="E1976" t="str">
            <v>ｍ</v>
          </cell>
          <cell r="F1976">
            <v>31.332000000000001</v>
          </cell>
          <cell r="G1976">
            <v>0</v>
          </cell>
          <cell r="I1976">
            <v>0</v>
          </cell>
          <cell r="K1976">
            <v>0</v>
          </cell>
          <cell r="M1976">
            <v>0</v>
          </cell>
          <cell r="O1976">
            <v>0</v>
          </cell>
        </row>
        <row r="1977">
          <cell r="B1977" t="str">
            <v>41-03914</v>
          </cell>
          <cell r="C1977" t="str">
            <v xml:space="preserve">케  이  블   지 하 철 거                              0.9-300P, ST.WT, 드럼감기제외, </v>
          </cell>
          <cell r="D1977" t="str">
            <v>통신구</v>
          </cell>
          <cell r="E1977" t="str">
            <v>ｍ</v>
          </cell>
          <cell r="F1977">
            <v>31.334</v>
          </cell>
        </row>
        <row r="1978">
          <cell r="B1978" t="str">
            <v>41-03921</v>
          </cell>
          <cell r="C1978" t="str">
            <v xml:space="preserve">케  이  블   지 하 철 거                              0.9-400P, ST.WT, 드럼감기제외, </v>
          </cell>
          <cell r="D1978" t="str">
            <v>보통지</v>
          </cell>
          <cell r="E1978" t="str">
            <v>ｍ</v>
          </cell>
          <cell r="F1978">
            <v>31.341000000000001</v>
          </cell>
          <cell r="G1978">
            <v>0</v>
          </cell>
          <cell r="I1978">
            <v>0</v>
          </cell>
          <cell r="K1978">
            <v>0</v>
          </cell>
          <cell r="M1978">
            <v>0</v>
          </cell>
          <cell r="O1978">
            <v>0</v>
          </cell>
        </row>
        <row r="1979">
          <cell r="B1979" t="str">
            <v>41-03922</v>
          </cell>
          <cell r="C1979" t="str">
            <v xml:space="preserve">케  이  블   지 하 철 거                              0.9-400P, ST.WT, 드럼감기제외, </v>
          </cell>
          <cell r="D1979" t="str">
            <v>주택.번화2</v>
          </cell>
          <cell r="E1979" t="str">
            <v>ｍ</v>
          </cell>
          <cell r="F1979">
            <v>31.341999999999999</v>
          </cell>
          <cell r="G1979">
            <v>0</v>
          </cell>
          <cell r="I1979">
            <v>0</v>
          </cell>
          <cell r="K1979">
            <v>0</v>
          </cell>
          <cell r="M1979">
            <v>0</v>
          </cell>
          <cell r="O1979">
            <v>0</v>
          </cell>
        </row>
        <row r="1980">
          <cell r="B1980" t="str">
            <v>41-03924</v>
          </cell>
          <cell r="C1980" t="str">
            <v xml:space="preserve">케  이  블   지 하 철 거                              0.9-400P, ST.WT, 드럼감기제외, </v>
          </cell>
          <cell r="D1980" t="str">
            <v>통신구</v>
          </cell>
          <cell r="E1980" t="str">
            <v>ｍ</v>
          </cell>
          <cell r="F1980">
            <v>31.344000000000001</v>
          </cell>
        </row>
        <row r="1981">
          <cell r="B1981" t="str">
            <v>41-03931</v>
          </cell>
          <cell r="C1981" t="str">
            <v xml:space="preserve">케  이  블   지 하 철 거                              0.9-600P, ST.WT, 드럼감기제외, </v>
          </cell>
          <cell r="D1981" t="str">
            <v>보통지</v>
          </cell>
          <cell r="E1981" t="str">
            <v>ｍ</v>
          </cell>
          <cell r="F1981">
            <v>31.341000000000001</v>
          </cell>
          <cell r="G1981">
            <v>0</v>
          </cell>
          <cell r="I1981">
            <v>0</v>
          </cell>
          <cell r="K1981">
            <v>0</v>
          </cell>
          <cell r="M1981">
            <v>0</v>
          </cell>
          <cell r="O1981">
            <v>0</v>
          </cell>
        </row>
        <row r="1982">
          <cell r="B1982" t="str">
            <v>41-03932</v>
          </cell>
          <cell r="C1982" t="str">
            <v xml:space="preserve">케  이  블   지 하 철 거                              0.9-600P, ST.WT, 드럼감기제외, </v>
          </cell>
          <cell r="D1982" t="str">
            <v>주택.번화2</v>
          </cell>
          <cell r="E1982" t="str">
            <v>ｍ</v>
          </cell>
          <cell r="F1982">
            <v>31.341999999999999</v>
          </cell>
          <cell r="G1982">
            <v>0</v>
          </cell>
          <cell r="I1982">
            <v>0</v>
          </cell>
          <cell r="K1982">
            <v>0</v>
          </cell>
          <cell r="M1982">
            <v>0</v>
          </cell>
          <cell r="O1982">
            <v>0</v>
          </cell>
        </row>
        <row r="1983">
          <cell r="B1983" t="str">
            <v>41-03934</v>
          </cell>
          <cell r="C1983" t="str">
            <v xml:space="preserve">케  이  블   지 하 철 거                              0.9-600P, ST.WT, 드럼감기제외, </v>
          </cell>
          <cell r="D1983" t="str">
            <v>통신구</v>
          </cell>
          <cell r="E1983" t="str">
            <v>ｍ</v>
          </cell>
          <cell r="F1983">
            <v>31.344000000000001</v>
          </cell>
        </row>
        <row r="1984">
          <cell r="B1984" t="str">
            <v>41-03941</v>
          </cell>
          <cell r="C1984" t="str">
            <v xml:space="preserve">케  이  블   지 하 철 거                              0.9-900P, ST.WT, 드럼감기제외, </v>
          </cell>
          <cell r="D1984" t="str">
            <v>보통지</v>
          </cell>
          <cell r="E1984" t="str">
            <v>ｍ</v>
          </cell>
          <cell r="F1984">
            <v>31.341000000000001</v>
          </cell>
          <cell r="G1984">
            <v>0</v>
          </cell>
          <cell r="I1984">
            <v>0</v>
          </cell>
          <cell r="K1984">
            <v>0</v>
          </cell>
          <cell r="M1984">
            <v>0</v>
          </cell>
          <cell r="O1984">
            <v>0</v>
          </cell>
        </row>
        <row r="1985">
          <cell r="B1985" t="str">
            <v>41-03942</v>
          </cell>
          <cell r="C1985" t="str">
            <v xml:space="preserve">케  이  블   지 하 철 거                              0.9-900P, ST.WT, 드럼감기제외, </v>
          </cell>
          <cell r="D1985" t="str">
            <v>주택.번화2</v>
          </cell>
          <cell r="E1985" t="str">
            <v>ｍ</v>
          </cell>
          <cell r="F1985">
            <v>31.341999999999999</v>
          </cell>
          <cell r="G1985">
            <v>0</v>
          </cell>
          <cell r="I1985">
            <v>0</v>
          </cell>
          <cell r="K1985">
            <v>0</v>
          </cell>
          <cell r="M1985">
            <v>0</v>
          </cell>
          <cell r="O1985">
            <v>0</v>
          </cell>
        </row>
        <row r="1986">
          <cell r="B1986" t="str">
            <v>41-03944</v>
          </cell>
          <cell r="C1986" t="str">
            <v xml:space="preserve">케  이  블   지 하 철 거                              0.9-900P, ST.WT, 드럼감기제외, </v>
          </cell>
          <cell r="D1986" t="str">
            <v>통신구</v>
          </cell>
          <cell r="E1986" t="str">
            <v>ｍ</v>
          </cell>
          <cell r="F1986">
            <v>31.344000000000001</v>
          </cell>
        </row>
        <row r="1987">
          <cell r="B1987" t="str">
            <v>41-04551</v>
          </cell>
          <cell r="C1987" t="str">
            <v xml:space="preserve">케  이  블   지 하 철 거                              0.4-50P, CCP-SS, 드럼감기제외, </v>
          </cell>
          <cell r="D1987" t="str">
            <v>보통지</v>
          </cell>
          <cell r="E1987" t="str">
            <v>ｍ</v>
          </cell>
          <cell r="F1987">
            <v>31.221</v>
          </cell>
        </row>
        <row r="1988">
          <cell r="B1988" t="str">
            <v>41-04552</v>
          </cell>
          <cell r="C1988" t="str">
            <v xml:space="preserve">케  이  블   지 하 철 거                              0.4-50P, CCP-SS, 드럼감기제외, </v>
          </cell>
          <cell r="D1988" t="str">
            <v>주택.번화2</v>
          </cell>
          <cell r="E1988" t="str">
            <v>ｍ</v>
          </cell>
          <cell r="F1988">
            <v>31.222000000000001</v>
          </cell>
          <cell r="G1988">
            <v>0</v>
          </cell>
          <cell r="I1988">
            <v>0</v>
          </cell>
          <cell r="K1988">
            <v>0</v>
          </cell>
          <cell r="M1988">
            <v>0</v>
          </cell>
          <cell r="O1988">
            <v>0</v>
          </cell>
        </row>
        <row r="1989">
          <cell r="B1989" t="str">
            <v>41-04561</v>
          </cell>
          <cell r="C1989" t="str">
            <v xml:space="preserve">케  이  블   지 하 철 거                              0.4-100P, CCP-SS, 드럼감기제외, </v>
          </cell>
          <cell r="D1989" t="str">
            <v>보통지</v>
          </cell>
          <cell r="E1989" t="str">
            <v>ｍ</v>
          </cell>
          <cell r="F1989">
            <v>31.231000000000002</v>
          </cell>
        </row>
        <row r="1990">
          <cell r="B1990" t="str">
            <v>41-04562</v>
          </cell>
          <cell r="C1990" t="str">
            <v xml:space="preserve">케  이  블   지 하 철 거                              0.4-100P, CCP-SS, 드럼감기제외, </v>
          </cell>
          <cell r="D1990" t="str">
            <v>주택.번화2</v>
          </cell>
          <cell r="E1990" t="str">
            <v>ｍ</v>
          </cell>
          <cell r="F1990">
            <v>31.231999999999999</v>
          </cell>
          <cell r="G1990">
            <v>0</v>
          </cell>
          <cell r="I1990">
            <v>0</v>
          </cell>
          <cell r="K1990">
            <v>0</v>
          </cell>
          <cell r="M1990">
            <v>0</v>
          </cell>
          <cell r="O1990">
            <v>0</v>
          </cell>
        </row>
        <row r="1991">
          <cell r="B1991" t="str">
            <v>41-05571</v>
          </cell>
          <cell r="C1991" t="str">
            <v xml:space="preserve">케  이  블   지 하 철 거                              0.5-10P, PVC, 드럼감기제외, </v>
          </cell>
          <cell r="D1991" t="str">
            <v>보통지</v>
          </cell>
          <cell r="E1991" t="str">
            <v>ｍ</v>
          </cell>
          <cell r="F1991">
            <v>31.210999999999999</v>
          </cell>
        </row>
        <row r="1992">
          <cell r="B1992" t="str">
            <v>41-05572</v>
          </cell>
          <cell r="C1992" t="str">
            <v xml:space="preserve">케  이  블   지 하 철 거                              0.5-10P, PVC, 드럼감기제외, </v>
          </cell>
          <cell r="D1992" t="str">
            <v>주택.번화2</v>
          </cell>
          <cell r="E1992" t="str">
            <v>ｍ</v>
          </cell>
          <cell r="F1992">
            <v>31.212</v>
          </cell>
          <cell r="G1992">
            <v>0</v>
          </cell>
          <cell r="I1992">
            <v>0</v>
          </cell>
          <cell r="K1992">
            <v>0</v>
          </cell>
          <cell r="M1992">
            <v>0</v>
          </cell>
          <cell r="O1992">
            <v>0</v>
          </cell>
        </row>
        <row r="1993">
          <cell r="B1993" t="str">
            <v>41-05581</v>
          </cell>
          <cell r="C1993" t="str">
            <v xml:space="preserve">케  이  블   지 하 철 거                              0.5-15P, PVC, 드럼감기제외, </v>
          </cell>
          <cell r="D1993" t="str">
            <v>보통지</v>
          </cell>
          <cell r="E1993" t="str">
            <v>ｍ</v>
          </cell>
          <cell r="F1993">
            <v>31.210999999999999</v>
          </cell>
        </row>
        <row r="1994">
          <cell r="B1994" t="str">
            <v>41-03982</v>
          </cell>
          <cell r="C1994" t="str">
            <v xml:space="preserve">케  이  블   지 하 철 거                              0.5-15P, PVC, 드럼감기제외, </v>
          </cell>
          <cell r="D1994" t="str">
            <v>주택.번화2</v>
          </cell>
          <cell r="E1994" t="str">
            <v>ｍ</v>
          </cell>
          <cell r="F1994">
            <v>31.212</v>
          </cell>
          <cell r="G1994">
            <v>0</v>
          </cell>
          <cell r="I1994">
            <v>0</v>
          </cell>
          <cell r="K1994">
            <v>0</v>
          </cell>
          <cell r="M1994">
            <v>0</v>
          </cell>
          <cell r="O1994">
            <v>0</v>
          </cell>
        </row>
        <row r="1995">
          <cell r="B1995" t="str">
            <v>41-05591</v>
          </cell>
          <cell r="C1995" t="str">
            <v xml:space="preserve">케  이  블   지 하 철 거                              0.5-25P, PVC, 드럼감기제외, </v>
          </cell>
          <cell r="D1995" t="str">
            <v>보통지</v>
          </cell>
          <cell r="E1995" t="str">
            <v>ｍ</v>
          </cell>
          <cell r="F1995">
            <v>31.221</v>
          </cell>
        </row>
        <row r="1996">
          <cell r="B1996" t="str">
            <v>41-05592</v>
          </cell>
          <cell r="C1996" t="str">
            <v xml:space="preserve">케  이  블   지 하 철 거                              0.5-25P, PVC, 드럼감기제외, </v>
          </cell>
          <cell r="D1996" t="str">
            <v>주택.번화2</v>
          </cell>
          <cell r="E1996" t="str">
            <v>ｍ</v>
          </cell>
          <cell r="F1996">
            <v>31.222000000000001</v>
          </cell>
          <cell r="G1996">
            <v>0</v>
          </cell>
          <cell r="I1996">
            <v>0</v>
          </cell>
          <cell r="K1996">
            <v>0</v>
          </cell>
          <cell r="M1996">
            <v>0</v>
          </cell>
          <cell r="O1996">
            <v>0</v>
          </cell>
        </row>
        <row r="1997">
          <cell r="B1997" t="str">
            <v>41-05601</v>
          </cell>
          <cell r="C1997" t="str">
            <v xml:space="preserve">케  이  블   지 하 철 거                              0.5-50P, PVC, 드럼감기제외, </v>
          </cell>
          <cell r="D1997" t="str">
            <v>보통지</v>
          </cell>
          <cell r="E1997" t="str">
            <v>ｍ</v>
          </cell>
          <cell r="F1997">
            <v>31.221</v>
          </cell>
          <cell r="G1997">
            <v>0</v>
          </cell>
          <cell r="I1997">
            <v>0</v>
          </cell>
          <cell r="K1997">
            <v>0</v>
          </cell>
          <cell r="M1997">
            <v>0</v>
          </cell>
          <cell r="O1997">
            <v>0</v>
          </cell>
        </row>
        <row r="1998">
          <cell r="B1998" t="str">
            <v>41-05602</v>
          </cell>
          <cell r="C1998" t="str">
            <v xml:space="preserve">케  이  블   지 하 철 거                              0.5-50P, PVC, 드럼감기제외, </v>
          </cell>
          <cell r="D1998" t="str">
            <v>주택.번화2</v>
          </cell>
          <cell r="E1998" t="str">
            <v>ｍ</v>
          </cell>
          <cell r="F1998">
            <v>31.222000000000001</v>
          </cell>
        </row>
        <row r="1999">
          <cell r="B1999" t="str">
            <v>41-06011</v>
          </cell>
          <cell r="C1999" t="str">
            <v xml:space="preserve">케  이  블   지 하 철 거                              0.9-28P, PEF, 드럼감기제외, </v>
          </cell>
          <cell r="D1999" t="str">
            <v>보통지</v>
          </cell>
          <cell r="E1999" t="str">
            <v>ｍ</v>
          </cell>
          <cell r="F1999">
            <v>31.321000000000002</v>
          </cell>
        </row>
        <row r="2000">
          <cell r="B2000" t="str">
            <v>41-06012</v>
          </cell>
          <cell r="C2000" t="str">
            <v xml:space="preserve">케  이  블   지 하 철 거                              0.9-28P, PEF, 드럼감기제외, </v>
          </cell>
          <cell r="D2000" t="str">
            <v>주택.번화2</v>
          </cell>
          <cell r="E2000" t="str">
            <v>ｍ</v>
          </cell>
          <cell r="F2000">
            <v>31.321999999999999</v>
          </cell>
          <cell r="G2000">
            <v>0</v>
          </cell>
          <cell r="I2000">
            <v>0</v>
          </cell>
          <cell r="K2000">
            <v>0</v>
          </cell>
          <cell r="M2000">
            <v>0</v>
          </cell>
          <cell r="O2000">
            <v>0</v>
          </cell>
        </row>
        <row r="2001">
          <cell r="B2001" t="str">
            <v>41-06021</v>
          </cell>
          <cell r="C2001" t="str">
            <v xml:space="preserve">케  이  블   지 하 철 거                              0.9-54P, PEF, 드럼감기제외, </v>
          </cell>
          <cell r="D2001" t="str">
            <v>보통지</v>
          </cell>
          <cell r="E2001" t="str">
            <v>ｍ</v>
          </cell>
          <cell r="F2001">
            <v>31.321000000000002</v>
          </cell>
        </row>
        <row r="2002">
          <cell r="B2002" t="str">
            <v>41-06022</v>
          </cell>
          <cell r="C2002" t="str">
            <v xml:space="preserve">케  이  블   지 하 철 거                              0.9-54P, PEF, 드럼감기제외, </v>
          </cell>
          <cell r="D2002" t="str">
            <v>주택.번화2</v>
          </cell>
          <cell r="E2002" t="str">
            <v>ｍ</v>
          </cell>
          <cell r="F2002">
            <v>31.321999999999999</v>
          </cell>
        </row>
        <row r="2003">
          <cell r="B2003" t="str">
            <v>41-06031</v>
          </cell>
          <cell r="C2003" t="str">
            <v xml:space="preserve">케  이  블   지 하 철 거                              0.9-100P, PEF, 드럼감기제외, </v>
          </cell>
          <cell r="D2003" t="str">
            <v>보통지</v>
          </cell>
          <cell r="E2003" t="str">
            <v>ｍ</v>
          </cell>
          <cell r="F2003">
            <v>31.331</v>
          </cell>
        </row>
        <row r="2004">
          <cell r="B2004" t="str">
            <v>41-06032</v>
          </cell>
          <cell r="C2004" t="str">
            <v xml:space="preserve">케  이  블   지 하 철 거                              0.9-100P, PEF, 드럼감기제외, </v>
          </cell>
          <cell r="D2004" t="str">
            <v>주택.번화2</v>
          </cell>
          <cell r="E2004" t="str">
            <v>ｍ</v>
          </cell>
          <cell r="F2004">
            <v>31.332000000000001</v>
          </cell>
        </row>
        <row r="2005">
          <cell r="B2005" t="str">
            <v>42-01111</v>
          </cell>
          <cell r="C2005" t="str">
            <v xml:space="preserve">케  이  블   가 공 철 거                              0.65-18P, SC, 드럼감기포함, </v>
          </cell>
          <cell r="D2005" t="str">
            <v>보통지</v>
          </cell>
          <cell r="E2005" t="str">
            <v>ｍ</v>
          </cell>
          <cell r="F2005">
            <v>32.110999999999997</v>
          </cell>
          <cell r="G2005">
            <v>0</v>
          </cell>
          <cell r="I2005">
            <v>0</v>
          </cell>
          <cell r="K2005">
            <v>0</v>
          </cell>
          <cell r="M2005">
            <v>0</v>
          </cell>
          <cell r="O2005">
            <v>0</v>
          </cell>
        </row>
        <row r="2006">
          <cell r="B2006" t="str">
            <v>42-01112</v>
          </cell>
          <cell r="C2006" t="str">
            <v xml:space="preserve">케  이  블   가 공 철 거                              0.65-18P, SC, 드럼감기포함, </v>
          </cell>
          <cell r="D2006" t="str">
            <v>주택.번화2</v>
          </cell>
          <cell r="E2006" t="str">
            <v>ｍ</v>
          </cell>
          <cell r="F2006">
            <v>32.112000000000002</v>
          </cell>
        </row>
        <row r="2007">
          <cell r="B2007" t="str">
            <v>42-01114</v>
          </cell>
          <cell r="C2007" t="str">
            <v xml:space="preserve">케  이  블   가 공 철 거                              0.65-18P, SC, 드럼감기포함, </v>
          </cell>
          <cell r="D2007" t="str">
            <v>야산지</v>
          </cell>
          <cell r="E2007" t="str">
            <v>ｍ</v>
          </cell>
          <cell r="F2007">
            <v>32.113999999999997</v>
          </cell>
        </row>
        <row r="2008">
          <cell r="B2008" t="str">
            <v>42-01121</v>
          </cell>
          <cell r="C2008" t="str">
            <v>케  이  블   가 공 철 거                              0.65-18P, SC, 드럼감기제외</v>
          </cell>
          <cell r="D2008" t="str">
            <v>보통지</v>
          </cell>
          <cell r="E2008" t="str">
            <v>ｍ</v>
          </cell>
          <cell r="F2008">
            <v>32.311</v>
          </cell>
          <cell r="G2008">
            <v>0</v>
          </cell>
          <cell r="I2008">
            <v>0</v>
          </cell>
          <cell r="K2008">
            <v>0</v>
          </cell>
          <cell r="M2008">
            <v>0</v>
          </cell>
          <cell r="O2008">
            <v>0</v>
          </cell>
        </row>
        <row r="2009">
          <cell r="B2009" t="str">
            <v>42-01122</v>
          </cell>
          <cell r="C2009" t="str">
            <v>케  이  블   가 공 철 거                              0.65-18P, SC, 드럼감기제외</v>
          </cell>
          <cell r="D2009" t="str">
            <v>주택.번화2</v>
          </cell>
          <cell r="E2009" t="str">
            <v>ｍ</v>
          </cell>
          <cell r="F2009">
            <v>32.311999999999998</v>
          </cell>
        </row>
        <row r="2010">
          <cell r="B2010" t="str">
            <v>42-01124</v>
          </cell>
          <cell r="C2010" t="str">
            <v>케  이  블   가 공 철 거                              0.65-18P, SC, 드럼감기제외</v>
          </cell>
          <cell r="D2010" t="str">
            <v>야산지</v>
          </cell>
          <cell r="E2010" t="str">
            <v>ｍ</v>
          </cell>
          <cell r="F2010">
            <v>32.314</v>
          </cell>
        </row>
        <row r="2011">
          <cell r="B2011" t="str">
            <v>42-01131</v>
          </cell>
          <cell r="C2011" t="str">
            <v xml:space="preserve">케  이  블   가 공 철 거                              0.65-25P, SC, 드럼감기포함, </v>
          </cell>
          <cell r="D2011" t="str">
            <v>보통지</v>
          </cell>
          <cell r="E2011" t="str">
            <v>ｍ</v>
          </cell>
          <cell r="F2011">
            <v>32.121000000000002</v>
          </cell>
          <cell r="G2011">
            <v>0</v>
          </cell>
          <cell r="I2011">
            <v>0</v>
          </cell>
          <cell r="K2011">
            <v>0</v>
          </cell>
          <cell r="M2011">
            <v>0</v>
          </cell>
          <cell r="O2011">
            <v>0</v>
          </cell>
        </row>
        <row r="2012">
          <cell r="B2012" t="str">
            <v>42-01132</v>
          </cell>
          <cell r="C2012" t="str">
            <v xml:space="preserve">케  이  블   가 공 철 거                              0.65-25P, SC, 드럼감기포함, </v>
          </cell>
          <cell r="D2012" t="str">
            <v>주택.번화2</v>
          </cell>
          <cell r="E2012" t="str">
            <v>ｍ</v>
          </cell>
          <cell r="F2012">
            <v>32.122</v>
          </cell>
        </row>
        <row r="2013">
          <cell r="B2013" t="str">
            <v>42-01134</v>
          </cell>
          <cell r="C2013" t="str">
            <v xml:space="preserve">케  이  블   가 공 철 거                              0.65-25P, SC, 드럼감기포함, </v>
          </cell>
          <cell r="D2013" t="str">
            <v>야산지</v>
          </cell>
          <cell r="E2013" t="str">
            <v>ｍ</v>
          </cell>
          <cell r="F2013">
            <v>32.124000000000002</v>
          </cell>
        </row>
        <row r="2014">
          <cell r="B2014" t="str">
            <v>42-01141</v>
          </cell>
          <cell r="C2014" t="str">
            <v xml:space="preserve">케  이  블   가 공 철 거                              0.65-25P, SC, 드럼감기제외 </v>
          </cell>
          <cell r="D2014" t="str">
            <v>보통지</v>
          </cell>
          <cell r="E2014" t="str">
            <v>ｍ</v>
          </cell>
          <cell r="F2014">
            <v>32.320999999999998</v>
          </cell>
          <cell r="G2014">
            <v>0</v>
          </cell>
          <cell r="I2014">
            <v>0</v>
          </cell>
          <cell r="K2014">
            <v>0</v>
          </cell>
          <cell r="M2014">
            <v>0</v>
          </cell>
          <cell r="O2014">
            <v>0</v>
          </cell>
        </row>
        <row r="2015">
          <cell r="B2015" t="str">
            <v>42-01142</v>
          </cell>
          <cell r="C2015" t="str">
            <v xml:space="preserve">케  이  블   가 공 철 거                              0.65-25P, SC, 드럼감기제외 </v>
          </cell>
          <cell r="D2015" t="str">
            <v>주택.번화2</v>
          </cell>
          <cell r="E2015" t="str">
            <v>ｍ</v>
          </cell>
          <cell r="F2015">
            <v>32.322000000000003</v>
          </cell>
        </row>
        <row r="2016">
          <cell r="B2016" t="str">
            <v>42-01144</v>
          </cell>
          <cell r="C2016" t="str">
            <v xml:space="preserve">케  이  블   가 공 철 거                              0.65-25P, SC, 드럼감기제외 </v>
          </cell>
          <cell r="D2016" t="str">
            <v>야산지</v>
          </cell>
          <cell r="E2016" t="str">
            <v>ｍ</v>
          </cell>
          <cell r="F2016">
            <v>32.323999999999998</v>
          </cell>
        </row>
        <row r="2017">
          <cell r="B2017" t="str">
            <v>42-01151</v>
          </cell>
          <cell r="C2017" t="str">
            <v xml:space="preserve">케  이  블   가 공 철 거                              0.65-50P, SC, 드럼감기포함, </v>
          </cell>
          <cell r="D2017" t="str">
            <v>보통지</v>
          </cell>
          <cell r="E2017" t="str">
            <v>ｍ</v>
          </cell>
          <cell r="F2017">
            <v>32.121000000000002</v>
          </cell>
          <cell r="G2017">
            <v>0</v>
          </cell>
          <cell r="I2017">
            <v>0</v>
          </cell>
          <cell r="K2017">
            <v>0</v>
          </cell>
          <cell r="M2017">
            <v>0</v>
          </cell>
          <cell r="O2017">
            <v>0</v>
          </cell>
        </row>
        <row r="2018">
          <cell r="B2018" t="str">
            <v>42-01152</v>
          </cell>
          <cell r="C2018" t="str">
            <v xml:space="preserve">케  이  블   가 공 철 거                              0.65-50P, SC, 드럼감기포함, </v>
          </cell>
          <cell r="D2018" t="str">
            <v>주택.번화2</v>
          </cell>
          <cell r="E2018" t="str">
            <v>ｍ</v>
          </cell>
          <cell r="F2018">
            <v>32.122</v>
          </cell>
        </row>
        <row r="2019">
          <cell r="B2019" t="str">
            <v>42-01154</v>
          </cell>
          <cell r="C2019" t="str">
            <v xml:space="preserve">케  이  블   가 공 철 거                              0.65-50P, SC, 드럼감기포함, </v>
          </cell>
          <cell r="D2019" t="str">
            <v>야산지</v>
          </cell>
          <cell r="E2019" t="str">
            <v>ｍ</v>
          </cell>
          <cell r="F2019">
            <v>32.124000000000002</v>
          </cell>
        </row>
        <row r="2020">
          <cell r="B2020" t="str">
            <v>42-01161</v>
          </cell>
          <cell r="C2020" t="str">
            <v xml:space="preserve">케  이  블   가 공 철 거                              0.65-50P, SC, 드럼감기제외 </v>
          </cell>
          <cell r="D2020" t="str">
            <v>보통지</v>
          </cell>
          <cell r="E2020" t="str">
            <v>ｍ</v>
          </cell>
          <cell r="F2020">
            <v>32.320999999999998</v>
          </cell>
          <cell r="G2020">
            <v>0</v>
          </cell>
          <cell r="I2020">
            <v>0</v>
          </cell>
          <cell r="K2020">
            <v>0</v>
          </cell>
          <cell r="M2020">
            <v>0</v>
          </cell>
          <cell r="O2020">
            <v>0</v>
          </cell>
        </row>
        <row r="2021">
          <cell r="B2021" t="str">
            <v>42-01162</v>
          </cell>
          <cell r="C2021" t="str">
            <v xml:space="preserve">케  이  블   가 공 철 거                              0.65-50P, SC, 드럼감기제외 </v>
          </cell>
          <cell r="D2021" t="str">
            <v>주택.번화2</v>
          </cell>
          <cell r="E2021" t="str">
            <v>ｍ</v>
          </cell>
          <cell r="F2021">
            <v>32.322000000000003</v>
          </cell>
        </row>
        <row r="2022">
          <cell r="B2022" t="str">
            <v>42-01164</v>
          </cell>
          <cell r="C2022" t="str">
            <v xml:space="preserve">케  이  블   가 공 철 거                              0.65-50P, SC, 드럼감기제외 </v>
          </cell>
          <cell r="D2022" t="str">
            <v>야산지</v>
          </cell>
          <cell r="E2022" t="str">
            <v>ｍ</v>
          </cell>
          <cell r="F2022">
            <v>32.323999999999998</v>
          </cell>
        </row>
        <row r="2023">
          <cell r="B2023" t="str">
            <v>42-01171</v>
          </cell>
          <cell r="C2023" t="str">
            <v xml:space="preserve">케  이  블   가 공 철 거                              0.65-100P, SC, 드럼감기포함, </v>
          </cell>
          <cell r="D2023" t="str">
            <v>보통지</v>
          </cell>
          <cell r="E2023" t="str">
            <v>ｍ</v>
          </cell>
          <cell r="F2023">
            <v>32.131</v>
          </cell>
          <cell r="G2023">
            <v>0</v>
          </cell>
          <cell r="I2023">
            <v>0</v>
          </cell>
          <cell r="K2023">
            <v>0</v>
          </cell>
          <cell r="M2023">
            <v>0</v>
          </cell>
          <cell r="O2023">
            <v>0</v>
          </cell>
        </row>
        <row r="2024">
          <cell r="B2024" t="str">
            <v>42-01172</v>
          </cell>
          <cell r="C2024" t="str">
            <v xml:space="preserve">케  이  블   가 공 철 거                              0.65-100P, SC, 드럼감기포함, </v>
          </cell>
          <cell r="D2024" t="str">
            <v>주택.번화2</v>
          </cell>
          <cell r="E2024" t="str">
            <v>ｍ</v>
          </cell>
          <cell r="F2024">
            <v>32.131999999999998</v>
          </cell>
        </row>
        <row r="2025">
          <cell r="B2025" t="str">
            <v>42-01174</v>
          </cell>
          <cell r="C2025" t="str">
            <v xml:space="preserve">케  이  블   가 공 철 거                              0.65-100P, SC, 드럼감기포함, </v>
          </cell>
          <cell r="D2025" t="str">
            <v>야산지</v>
          </cell>
          <cell r="E2025" t="str">
            <v>ｍ</v>
          </cell>
          <cell r="F2025">
            <v>32.134</v>
          </cell>
        </row>
        <row r="2026">
          <cell r="B2026" t="str">
            <v>42-01181</v>
          </cell>
          <cell r="C2026" t="str">
            <v xml:space="preserve">케  이  블   가 공 철 거                              0.65-100P, SC, 드럼감기제외 </v>
          </cell>
          <cell r="D2026" t="str">
            <v>보통지</v>
          </cell>
          <cell r="E2026" t="str">
            <v>ｍ</v>
          </cell>
          <cell r="F2026">
            <v>32.331000000000003</v>
          </cell>
          <cell r="G2026">
            <v>0</v>
          </cell>
          <cell r="I2026">
            <v>0</v>
          </cell>
          <cell r="K2026">
            <v>0</v>
          </cell>
          <cell r="M2026">
            <v>0</v>
          </cell>
          <cell r="O2026">
            <v>0</v>
          </cell>
        </row>
        <row r="2027">
          <cell r="B2027" t="str">
            <v>42-01182</v>
          </cell>
          <cell r="C2027" t="str">
            <v xml:space="preserve">케  이  블   가 공 철 거                              0.65-100P, SC, 드럼감기제외 </v>
          </cell>
          <cell r="D2027" t="str">
            <v>주택.번화2</v>
          </cell>
          <cell r="E2027" t="str">
            <v>ｍ</v>
          </cell>
          <cell r="F2027">
            <v>32.332000000000001</v>
          </cell>
        </row>
        <row r="2028">
          <cell r="B2028" t="str">
            <v>42-01184</v>
          </cell>
          <cell r="C2028" t="str">
            <v xml:space="preserve">케  이  블   가 공 철 거                              0.65-100P, SC, 드럼감기제외 </v>
          </cell>
          <cell r="D2028" t="str">
            <v>야산지</v>
          </cell>
          <cell r="E2028" t="str">
            <v>ｍ</v>
          </cell>
          <cell r="F2028">
            <v>32.334000000000003</v>
          </cell>
        </row>
        <row r="2029">
          <cell r="B2029" t="str">
            <v>42-01191</v>
          </cell>
          <cell r="C2029" t="str">
            <v xml:space="preserve">케  이  블   가 공 철 거                              0.65-200P, SC, 드럼감기포함, </v>
          </cell>
          <cell r="D2029" t="str">
            <v>보통지</v>
          </cell>
          <cell r="E2029" t="str">
            <v>ｍ</v>
          </cell>
          <cell r="F2029">
            <v>32.131</v>
          </cell>
          <cell r="G2029">
            <v>0</v>
          </cell>
          <cell r="I2029">
            <v>0</v>
          </cell>
          <cell r="K2029">
            <v>0</v>
          </cell>
          <cell r="M2029">
            <v>0</v>
          </cell>
          <cell r="O2029">
            <v>0</v>
          </cell>
        </row>
        <row r="2030">
          <cell r="B2030" t="str">
            <v>42-01192</v>
          </cell>
          <cell r="C2030" t="str">
            <v xml:space="preserve">케  이  블   가 공 철 거                              0.65-200P, SC, 드럼감기포함, </v>
          </cell>
          <cell r="D2030" t="str">
            <v>주택.번화2</v>
          </cell>
          <cell r="E2030" t="str">
            <v>ｍ</v>
          </cell>
          <cell r="F2030">
            <v>32.131999999999998</v>
          </cell>
        </row>
        <row r="2031">
          <cell r="B2031" t="str">
            <v>42-01194</v>
          </cell>
          <cell r="C2031" t="str">
            <v xml:space="preserve">케  이  블   가 공 철 거                              0.65-200P, SC, 드럼감기포함, </v>
          </cell>
          <cell r="D2031" t="str">
            <v>야산지</v>
          </cell>
          <cell r="E2031" t="str">
            <v>ｍ</v>
          </cell>
          <cell r="F2031">
            <v>32.134</v>
          </cell>
        </row>
        <row r="2032">
          <cell r="B2032" t="str">
            <v>42-01201</v>
          </cell>
          <cell r="C2032" t="str">
            <v xml:space="preserve">케  이  블   가 공 철 거                              0.65-200P, SC, 드럼감기제외 </v>
          </cell>
          <cell r="D2032" t="str">
            <v>보통지</v>
          </cell>
          <cell r="E2032" t="str">
            <v>ｍ</v>
          </cell>
          <cell r="F2032">
            <v>32.331000000000003</v>
          </cell>
          <cell r="G2032">
            <v>0</v>
          </cell>
          <cell r="I2032">
            <v>0</v>
          </cell>
          <cell r="K2032">
            <v>0</v>
          </cell>
          <cell r="M2032">
            <v>0</v>
          </cell>
          <cell r="O2032">
            <v>0</v>
          </cell>
        </row>
        <row r="2033">
          <cell r="B2033" t="str">
            <v>42-01202</v>
          </cell>
          <cell r="C2033" t="str">
            <v xml:space="preserve">케  이  블   가 공 철 거                              0.65-200P, SC, 드럼감기제외 </v>
          </cell>
          <cell r="D2033" t="str">
            <v>주택.번화2</v>
          </cell>
          <cell r="E2033" t="str">
            <v>ｍ</v>
          </cell>
          <cell r="F2033">
            <v>32.332000000000001</v>
          </cell>
        </row>
        <row r="2034">
          <cell r="B2034" t="str">
            <v>42-01204</v>
          </cell>
          <cell r="C2034" t="str">
            <v xml:space="preserve">케  이  블   가 공 철 거                              0.65-200P, SC, 드럼감기제외 </v>
          </cell>
          <cell r="D2034" t="str">
            <v>야산지</v>
          </cell>
          <cell r="E2034" t="str">
            <v>ｍ</v>
          </cell>
          <cell r="F2034">
            <v>32.334000000000003</v>
          </cell>
        </row>
        <row r="2035">
          <cell r="B2035" t="str">
            <v>42-01251</v>
          </cell>
          <cell r="C2035" t="str">
            <v>케  이  블   가 공 철 거                              0.4-10P, FS(JF), 드럼감기포함</v>
          </cell>
          <cell r="D2035" t="str">
            <v>보통지</v>
          </cell>
          <cell r="E2035" t="str">
            <v>ｍ</v>
          </cell>
          <cell r="F2035">
            <v>32.011000000000003</v>
          </cell>
        </row>
        <row r="2036">
          <cell r="B2036" t="str">
            <v>42-01252</v>
          </cell>
          <cell r="C2036" t="str">
            <v>케  이  블   가 공 철 거                              0.4-10P, FS(JF), 드럼감기포함</v>
          </cell>
          <cell r="D2036" t="str">
            <v>주택.번화2</v>
          </cell>
          <cell r="E2036" t="str">
            <v>ｍ</v>
          </cell>
          <cell r="F2036">
            <v>32.012</v>
          </cell>
        </row>
        <row r="2037">
          <cell r="B2037" t="str">
            <v>42-01254</v>
          </cell>
          <cell r="C2037" t="str">
            <v>케  이  블   가 공 철 거                              0.4-10P, FS(JF), 드럼감기포함</v>
          </cell>
          <cell r="D2037" t="str">
            <v>야산지</v>
          </cell>
          <cell r="E2037" t="str">
            <v>ｍ</v>
          </cell>
          <cell r="F2037">
            <v>32.014000000000003</v>
          </cell>
        </row>
        <row r="2038">
          <cell r="B2038" t="str">
            <v>42-01261</v>
          </cell>
          <cell r="C2038" t="str">
            <v>케  이  블   가 공 철 거                              0.4-10P, FS(JF), 드럼감기제외</v>
          </cell>
          <cell r="D2038" t="str">
            <v>보통지</v>
          </cell>
          <cell r="E2038" t="str">
            <v>ｍ</v>
          </cell>
          <cell r="F2038">
            <v>32.210999999999999</v>
          </cell>
        </row>
        <row r="2039">
          <cell r="B2039" t="str">
            <v>42-01262</v>
          </cell>
          <cell r="C2039" t="str">
            <v>케  이  블   가 공 철 거                              0.4-10P, FS(JF), 드럼감기제외</v>
          </cell>
          <cell r="D2039" t="str">
            <v>주택.번화2</v>
          </cell>
          <cell r="E2039" t="str">
            <v>ｍ</v>
          </cell>
          <cell r="F2039">
            <v>32.212000000000003</v>
          </cell>
        </row>
        <row r="2040">
          <cell r="B2040" t="str">
            <v>42-01264</v>
          </cell>
          <cell r="C2040" t="str">
            <v>케  이  블   가 공 철 거                              0.4-10P, FS(JF), 드럼감기제외</v>
          </cell>
          <cell r="D2040" t="str">
            <v>야산지</v>
          </cell>
          <cell r="E2040" t="str">
            <v>ｍ</v>
          </cell>
          <cell r="F2040">
            <v>32.213999999999999</v>
          </cell>
        </row>
        <row r="2041">
          <cell r="B2041" t="str">
            <v>42-01271</v>
          </cell>
          <cell r="C2041" t="str">
            <v>케  이  블   가 공 철 거                              0.4-12P, FS(JF), 드럼감기포함</v>
          </cell>
          <cell r="D2041" t="str">
            <v>보통지</v>
          </cell>
          <cell r="E2041" t="str">
            <v>ｍ</v>
          </cell>
          <cell r="F2041">
            <v>32.011000000000003</v>
          </cell>
        </row>
        <row r="2042">
          <cell r="B2042" t="str">
            <v>42-01272</v>
          </cell>
          <cell r="C2042" t="str">
            <v>케  이  블   가 공 철 거                              0.4-12P, FS(JF), 드럼감기포함</v>
          </cell>
          <cell r="D2042" t="str">
            <v>주택.번화2</v>
          </cell>
          <cell r="E2042" t="str">
            <v>ｍ</v>
          </cell>
          <cell r="F2042">
            <v>32.012</v>
          </cell>
        </row>
        <row r="2043">
          <cell r="B2043" t="str">
            <v>42-01274</v>
          </cell>
          <cell r="C2043" t="str">
            <v>케  이  블   가 공 철 거                              0.4-12P, FS(JF), 드럼감기포함</v>
          </cell>
          <cell r="D2043" t="str">
            <v>야산지</v>
          </cell>
          <cell r="E2043" t="str">
            <v>ｍ</v>
          </cell>
          <cell r="F2043">
            <v>32.014000000000003</v>
          </cell>
        </row>
        <row r="2044">
          <cell r="B2044" t="str">
            <v>42-01281</v>
          </cell>
          <cell r="C2044" t="str">
            <v>케  이  블   가 공 철 거                              0.4-12P, FS(JF), 드럼감기제외</v>
          </cell>
          <cell r="D2044" t="str">
            <v>보통지</v>
          </cell>
          <cell r="E2044" t="str">
            <v>ｍ</v>
          </cell>
          <cell r="F2044">
            <v>32.210999999999999</v>
          </cell>
        </row>
        <row r="2045">
          <cell r="B2045" t="str">
            <v>42-01282</v>
          </cell>
          <cell r="C2045" t="str">
            <v>케  이  블   가 공 철 거                              0.4-12P, FS(JF), 드럼감기제외</v>
          </cell>
          <cell r="D2045" t="str">
            <v>주택.번화2</v>
          </cell>
          <cell r="E2045" t="str">
            <v>ｍ</v>
          </cell>
          <cell r="F2045">
            <v>32.212000000000003</v>
          </cell>
        </row>
        <row r="2046">
          <cell r="B2046" t="str">
            <v>42-01284</v>
          </cell>
          <cell r="C2046" t="str">
            <v>케  이  블   가 공 철 거                              0.4-12P, FS(JF), 드럼감기제외</v>
          </cell>
          <cell r="D2046" t="str">
            <v>야산지</v>
          </cell>
          <cell r="E2046" t="str">
            <v>ｍ</v>
          </cell>
          <cell r="F2046">
            <v>32.213999999999999</v>
          </cell>
        </row>
        <row r="2047">
          <cell r="B2047" t="str">
            <v>42-01291</v>
          </cell>
          <cell r="C2047" t="str">
            <v>케  이  블   가 공 철 거                              0.4-15P, FS(JF), 드럼감기포함</v>
          </cell>
          <cell r="D2047" t="str">
            <v>보통지</v>
          </cell>
          <cell r="E2047" t="str">
            <v>ｍ</v>
          </cell>
          <cell r="F2047">
            <v>32.011000000000003</v>
          </cell>
        </row>
        <row r="2048">
          <cell r="B2048" t="str">
            <v>42-01292</v>
          </cell>
          <cell r="C2048" t="str">
            <v>케  이  블   가 공 철 거                              0.4-15P, FS(JF), 드럼감기포함</v>
          </cell>
          <cell r="D2048" t="str">
            <v>주택.번화2</v>
          </cell>
          <cell r="E2048" t="str">
            <v>ｍ</v>
          </cell>
          <cell r="F2048">
            <v>32.012</v>
          </cell>
        </row>
        <row r="2049">
          <cell r="B2049" t="str">
            <v>42-01294</v>
          </cell>
          <cell r="C2049" t="str">
            <v>케  이  블   가 공 철 거                              0.4-15P, FS(JF), 드럼감기포함</v>
          </cell>
          <cell r="D2049" t="str">
            <v>야산지</v>
          </cell>
          <cell r="E2049" t="str">
            <v>ｍ</v>
          </cell>
          <cell r="F2049">
            <v>32.014000000000003</v>
          </cell>
        </row>
        <row r="2050">
          <cell r="B2050" t="str">
            <v>42-01301</v>
          </cell>
          <cell r="C2050" t="str">
            <v>케  이  블   가 공 철 거                              0.4-15P, FS(JF), 드럼감기제외</v>
          </cell>
          <cell r="D2050" t="str">
            <v>보통지</v>
          </cell>
          <cell r="E2050" t="str">
            <v>ｍ</v>
          </cell>
          <cell r="F2050">
            <v>32.210999999999999</v>
          </cell>
        </row>
        <row r="2051">
          <cell r="B2051" t="str">
            <v>42-01302</v>
          </cell>
          <cell r="C2051" t="str">
            <v>케  이  블   가 공 철 거                              0.4-15P, FS(JF), 드럼감기제외</v>
          </cell>
          <cell r="D2051" t="str">
            <v>주택.번화2</v>
          </cell>
          <cell r="E2051" t="str">
            <v>ｍ</v>
          </cell>
          <cell r="F2051">
            <v>32.212000000000003</v>
          </cell>
        </row>
        <row r="2052">
          <cell r="B2052" t="str">
            <v>42-01304</v>
          </cell>
          <cell r="C2052" t="str">
            <v>케  이  블   가 공 철 거                              0.4-15P, FS(JF), 드럼감기제외</v>
          </cell>
          <cell r="D2052" t="str">
            <v>야산지</v>
          </cell>
          <cell r="E2052" t="str">
            <v>ｍ</v>
          </cell>
          <cell r="F2052">
            <v>32.213999999999999</v>
          </cell>
        </row>
        <row r="2053">
          <cell r="B2053" t="str">
            <v>42-01311</v>
          </cell>
          <cell r="C2053" t="str">
            <v>케  이  블   가 공 철 거                              0.4-25P, FS(JF), 드럼감기포함</v>
          </cell>
          <cell r="D2053" t="str">
            <v>보통지</v>
          </cell>
          <cell r="E2053" t="str">
            <v>ｍ</v>
          </cell>
          <cell r="F2053">
            <v>32.021000000000001</v>
          </cell>
          <cell r="G2053">
            <v>0</v>
          </cell>
          <cell r="I2053">
            <v>0</v>
          </cell>
          <cell r="K2053">
            <v>0</v>
          </cell>
          <cell r="M2053">
            <v>0</v>
          </cell>
          <cell r="O2053">
            <v>0</v>
          </cell>
        </row>
        <row r="2054">
          <cell r="B2054" t="str">
            <v>42-01312</v>
          </cell>
          <cell r="C2054" t="str">
            <v>케  이  블   가 공 철 거                              0.4-25P, FS(JF), 드럼감기포함</v>
          </cell>
          <cell r="D2054" t="str">
            <v>주택.번화2</v>
          </cell>
          <cell r="E2054" t="str">
            <v>ｍ</v>
          </cell>
          <cell r="F2054">
            <v>32.021999999999998</v>
          </cell>
        </row>
        <row r="2055">
          <cell r="B2055" t="str">
            <v>42-01314</v>
          </cell>
          <cell r="C2055" t="str">
            <v>케  이  블   가 공 철 거                              0.4-25P, FS(JF), 드럼감기포함</v>
          </cell>
          <cell r="D2055" t="str">
            <v>야산지</v>
          </cell>
          <cell r="E2055" t="str">
            <v>ｍ</v>
          </cell>
          <cell r="F2055">
            <v>32.024000000000001</v>
          </cell>
        </row>
        <row r="2056">
          <cell r="B2056" t="str">
            <v>42-01321</v>
          </cell>
          <cell r="C2056" t="str">
            <v xml:space="preserve">케  이  블   가 공 철 거                              0.4-25P, FS(JF), 드럼감기제외, </v>
          </cell>
          <cell r="D2056" t="str">
            <v>보통지</v>
          </cell>
          <cell r="E2056" t="str">
            <v>ｍ</v>
          </cell>
          <cell r="F2056">
            <v>32.220999999999997</v>
          </cell>
          <cell r="G2056">
            <v>0</v>
          </cell>
          <cell r="I2056">
            <v>0</v>
          </cell>
          <cell r="K2056">
            <v>0</v>
          </cell>
          <cell r="M2056">
            <v>0</v>
          </cell>
          <cell r="O2056">
            <v>0</v>
          </cell>
        </row>
        <row r="2057">
          <cell r="B2057" t="str">
            <v>42-01322</v>
          </cell>
          <cell r="C2057" t="str">
            <v xml:space="preserve">케  이  블   가 공 철 거                              0.4-25P, FS(JF), 드럼감기제외, </v>
          </cell>
          <cell r="D2057" t="str">
            <v>주택.농경</v>
          </cell>
          <cell r="E2057" t="str">
            <v>ｍ</v>
          </cell>
          <cell r="F2057">
            <v>32.222000000000001</v>
          </cell>
          <cell r="G2057">
            <v>0</v>
          </cell>
          <cell r="I2057">
            <v>0</v>
          </cell>
          <cell r="K2057">
            <v>0</v>
          </cell>
          <cell r="M2057">
            <v>0</v>
          </cell>
          <cell r="O2057">
            <v>0</v>
          </cell>
        </row>
        <row r="2058">
          <cell r="B2058" t="str">
            <v>42-01324</v>
          </cell>
          <cell r="C2058" t="str">
            <v xml:space="preserve">케  이  블   가 공 철 거                              0.4-25P, FS(JF), 드럼감기제외, </v>
          </cell>
          <cell r="D2058" t="str">
            <v>야산지</v>
          </cell>
          <cell r="E2058" t="str">
            <v>ｍ</v>
          </cell>
          <cell r="F2058">
            <v>32.223999999999997</v>
          </cell>
        </row>
        <row r="2059">
          <cell r="B2059" t="str">
            <v>42-01331</v>
          </cell>
          <cell r="C2059" t="str">
            <v>케  이  블   가 공 철 거                              0.4-50P, FS(JF), 드럼감기포함</v>
          </cell>
          <cell r="D2059" t="str">
            <v>보통지</v>
          </cell>
          <cell r="E2059" t="str">
            <v>ｍ</v>
          </cell>
          <cell r="F2059">
            <v>32.021000000000001</v>
          </cell>
          <cell r="G2059">
            <v>0</v>
          </cell>
          <cell r="I2059">
            <v>0</v>
          </cell>
          <cell r="K2059">
            <v>0</v>
          </cell>
          <cell r="M2059">
            <v>0</v>
          </cell>
          <cell r="O2059">
            <v>0</v>
          </cell>
        </row>
        <row r="2060">
          <cell r="B2060" t="str">
            <v>42-01332</v>
          </cell>
          <cell r="C2060" t="str">
            <v>케  이  블   가 공 철 거                              0.4-50P, FS(JF), 드럼감기포함</v>
          </cell>
          <cell r="D2060" t="str">
            <v>주택.번화2</v>
          </cell>
          <cell r="E2060" t="str">
            <v>ｍ</v>
          </cell>
          <cell r="F2060">
            <v>32.021999999999998</v>
          </cell>
        </row>
        <row r="2061">
          <cell r="B2061" t="str">
            <v>42-01334</v>
          </cell>
          <cell r="C2061" t="str">
            <v>케  이  블   가 공 철 거                              0.4-50P, FS(JF), 드럼감기포함</v>
          </cell>
          <cell r="D2061" t="str">
            <v>야산지</v>
          </cell>
          <cell r="E2061" t="str">
            <v>ｍ</v>
          </cell>
          <cell r="F2061">
            <v>32.024000000000001</v>
          </cell>
        </row>
        <row r="2062">
          <cell r="B2062" t="str">
            <v>42-01341</v>
          </cell>
          <cell r="C2062" t="str">
            <v xml:space="preserve">케  이  블   가 공 철 거                              0.4-50P, FS(JF), 드럼감기제외, </v>
          </cell>
          <cell r="D2062" t="str">
            <v>보통지</v>
          </cell>
          <cell r="E2062" t="str">
            <v>ｍ</v>
          </cell>
          <cell r="F2062">
            <v>32.220999999999997</v>
          </cell>
          <cell r="G2062">
            <v>0</v>
          </cell>
          <cell r="I2062">
            <v>0</v>
          </cell>
          <cell r="K2062">
            <v>0</v>
          </cell>
          <cell r="M2062">
            <v>0</v>
          </cell>
          <cell r="O2062">
            <v>0</v>
          </cell>
        </row>
        <row r="2063">
          <cell r="B2063" t="str">
            <v>42-01342</v>
          </cell>
          <cell r="C2063" t="str">
            <v xml:space="preserve">케  이  블   가 공 철 거                              0.4-50P, FS(JF), 드럼감기제외, </v>
          </cell>
          <cell r="D2063" t="str">
            <v>주택.농경</v>
          </cell>
          <cell r="E2063" t="str">
            <v>ｍ</v>
          </cell>
          <cell r="F2063">
            <v>32.222000000000001</v>
          </cell>
        </row>
        <row r="2064">
          <cell r="B2064" t="str">
            <v>42-01344</v>
          </cell>
          <cell r="C2064" t="str">
            <v xml:space="preserve">케  이  블   가 공 철 거                              0.4-50P, FS(JF), 드럼감기제외, </v>
          </cell>
          <cell r="D2064" t="str">
            <v>야산지</v>
          </cell>
          <cell r="E2064" t="str">
            <v>ｍ</v>
          </cell>
          <cell r="F2064">
            <v>32.223999999999997</v>
          </cell>
        </row>
        <row r="2065">
          <cell r="B2065" t="str">
            <v>42-01351</v>
          </cell>
          <cell r="C2065" t="str">
            <v>케  이  블   가 공 철 거                              0.4-100P, FS(JF), 드럼감기포함</v>
          </cell>
          <cell r="D2065" t="str">
            <v>보통지</v>
          </cell>
          <cell r="E2065" t="str">
            <v>ｍ</v>
          </cell>
          <cell r="F2065">
            <v>32.030999999999999</v>
          </cell>
          <cell r="G2065">
            <v>0</v>
          </cell>
          <cell r="I2065">
            <v>0</v>
          </cell>
          <cell r="K2065">
            <v>0</v>
          </cell>
          <cell r="M2065">
            <v>0</v>
          </cell>
          <cell r="O2065">
            <v>0</v>
          </cell>
        </row>
        <row r="2066">
          <cell r="B2066" t="str">
            <v>42-01352</v>
          </cell>
          <cell r="C2066" t="str">
            <v>케  이  블   가 공 철 거                              0.4-100P, FS(JF), 드럼감기포함</v>
          </cell>
          <cell r="D2066" t="str">
            <v>주택.농경</v>
          </cell>
          <cell r="E2066" t="str">
            <v>ｍ</v>
          </cell>
          <cell r="F2066">
            <v>32.031999999999996</v>
          </cell>
        </row>
        <row r="2067">
          <cell r="B2067" t="str">
            <v>42-01354</v>
          </cell>
          <cell r="C2067" t="str">
            <v>케  이  블   가 공 철 거                              0.4-100P, FS(JF), 드럼감기포함</v>
          </cell>
          <cell r="D2067" t="str">
            <v>야산지</v>
          </cell>
          <cell r="E2067" t="str">
            <v>ｍ</v>
          </cell>
          <cell r="F2067">
            <v>32.033999999999999</v>
          </cell>
        </row>
        <row r="2068">
          <cell r="B2068" t="str">
            <v>42-01361</v>
          </cell>
          <cell r="C2068" t="str">
            <v xml:space="preserve">케  이  블   가 공 철 거                              0.4-100P, FS(JF), 드럼감기제외, </v>
          </cell>
          <cell r="D2068" t="str">
            <v>보통지</v>
          </cell>
          <cell r="E2068" t="str">
            <v>ｍ</v>
          </cell>
          <cell r="F2068">
            <v>32.231000000000002</v>
          </cell>
          <cell r="G2068">
            <v>0</v>
          </cell>
          <cell r="I2068">
            <v>0</v>
          </cell>
          <cell r="K2068">
            <v>0</v>
          </cell>
          <cell r="M2068">
            <v>0</v>
          </cell>
          <cell r="O2068">
            <v>0</v>
          </cell>
        </row>
        <row r="2069">
          <cell r="B2069" t="str">
            <v>42-01362</v>
          </cell>
          <cell r="C2069" t="str">
            <v xml:space="preserve">케  이  블   가 공 철 거                              0.4-100P, FS(JF), 드럼감기제외, </v>
          </cell>
          <cell r="D2069" t="str">
            <v>주택.농경</v>
          </cell>
          <cell r="E2069" t="str">
            <v>ｍ</v>
          </cell>
          <cell r="F2069">
            <v>32.231999999999999</v>
          </cell>
        </row>
        <row r="2070">
          <cell r="B2070" t="str">
            <v>42-01364</v>
          </cell>
          <cell r="C2070" t="str">
            <v xml:space="preserve">케  이  블   가 공 철 거                              0.4-100P, FS(JF), 드럼감기제외, </v>
          </cell>
          <cell r="D2070" t="str">
            <v>야산지</v>
          </cell>
          <cell r="E2070" t="str">
            <v>ｍ</v>
          </cell>
          <cell r="F2070">
            <v>32.234000000000002</v>
          </cell>
        </row>
        <row r="2071">
          <cell r="B2071" t="str">
            <v>42-01371</v>
          </cell>
          <cell r="C2071" t="str">
            <v>케  이  블   가 공 철 거                              0.4-200P, FS(JF), 드럼감기포함</v>
          </cell>
          <cell r="D2071" t="str">
            <v>보통지</v>
          </cell>
          <cell r="E2071" t="str">
            <v>ｍ</v>
          </cell>
          <cell r="F2071">
            <v>32.030999999999999</v>
          </cell>
          <cell r="G2071">
            <v>0</v>
          </cell>
          <cell r="I2071">
            <v>0</v>
          </cell>
          <cell r="K2071">
            <v>0</v>
          </cell>
          <cell r="M2071">
            <v>0</v>
          </cell>
          <cell r="O2071">
            <v>0</v>
          </cell>
        </row>
        <row r="2072">
          <cell r="B2072" t="str">
            <v>42-01372</v>
          </cell>
          <cell r="C2072" t="str">
            <v>케  이  블   가 공 철 거                              0.4-200P, FS(JF), 드럼감기포함</v>
          </cell>
          <cell r="D2072" t="str">
            <v>주택.농경</v>
          </cell>
          <cell r="E2072" t="str">
            <v>ｍ</v>
          </cell>
          <cell r="F2072">
            <v>32.031999999999996</v>
          </cell>
        </row>
        <row r="2073">
          <cell r="B2073" t="str">
            <v>42-01374</v>
          </cell>
          <cell r="C2073" t="str">
            <v>케  이  블   가 공 철 거                              0.4-200P, FS(JF), 드럼감기포함</v>
          </cell>
          <cell r="D2073" t="str">
            <v>야산지</v>
          </cell>
          <cell r="E2073" t="str">
            <v>ｍ</v>
          </cell>
          <cell r="F2073">
            <v>32.033999999999999</v>
          </cell>
        </row>
        <row r="2074">
          <cell r="B2074" t="str">
            <v>42-01381</v>
          </cell>
          <cell r="C2074" t="str">
            <v xml:space="preserve">케  이  블   가 공 철 거                              0.4-200P, FS(JF), 드럼감기제외, </v>
          </cell>
          <cell r="D2074" t="str">
            <v>보통지</v>
          </cell>
          <cell r="E2074" t="str">
            <v>ｍ</v>
          </cell>
          <cell r="F2074">
            <v>32.231000000000002</v>
          </cell>
          <cell r="G2074">
            <v>0</v>
          </cell>
          <cell r="I2074">
            <v>0</v>
          </cell>
          <cell r="K2074">
            <v>0</v>
          </cell>
          <cell r="M2074">
            <v>0</v>
          </cell>
          <cell r="O2074">
            <v>0</v>
          </cell>
        </row>
        <row r="2075">
          <cell r="B2075" t="str">
            <v>42-01382</v>
          </cell>
          <cell r="C2075" t="str">
            <v xml:space="preserve">케  이  블   가 공 철 거                              0.4-200P, FS(JF), 드럼감기제외, </v>
          </cell>
          <cell r="D2075" t="str">
            <v>주택.농경</v>
          </cell>
          <cell r="E2075" t="str">
            <v>ｍ</v>
          </cell>
          <cell r="F2075">
            <v>32.231999999999999</v>
          </cell>
        </row>
        <row r="2076">
          <cell r="B2076" t="str">
            <v>42-01384</v>
          </cell>
          <cell r="C2076" t="str">
            <v xml:space="preserve">케  이  블   가 공 철 거                              0.4-200P, FS(JF), 드럼감기제외, </v>
          </cell>
          <cell r="D2076" t="str">
            <v>야산지</v>
          </cell>
          <cell r="E2076" t="str">
            <v>ｍ</v>
          </cell>
          <cell r="F2076">
            <v>32.234000000000002</v>
          </cell>
        </row>
        <row r="2077">
          <cell r="B2077" t="str">
            <v>42-01391</v>
          </cell>
          <cell r="C2077" t="str">
            <v>케  이  블   가 공 철 거                              0.4-300P, FS(JF), 드럼감기포함</v>
          </cell>
          <cell r="D2077" t="str">
            <v>보통지</v>
          </cell>
          <cell r="E2077" t="str">
            <v>ｍ</v>
          </cell>
          <cell r="F2077">
            <v>32.030999999999999</v>
          </cell>
          <cell r="G2077">
            <v>0</v>
          </cell>
          <cell r="I2077">
            <v>0</v>
          </cell>
          <cell r="K2077">
            <v>0</v>
          </cell>
          <cell r="M2077">
            <v>0</v>
          </cell>
          <cell r="O2077">
            <v>0</v>
          </cell>
        </row>
        <row r="2078">
          <cell r="B2078" t="str">
            <v>42-01392</v>
          </cell>
          <cell r="C2078" t="str">
            <v>케  이  블   가 공 철 거                              0.4-300P, FS(JF), 드럼감기포함</v>
          </cell>
          <cell r="D2078" t="str">
            <v>주택.농경</v>
          </cell>
          <cell r="E2078" t="str">
            <v>ｍ</v>
          </cell>
          <cell r="F2078">
            <v>32.031999999999996</v>
          </cell>
        </row>
        <row r="2079">
          <cell r="B2079" t="str">
            <v>42-01394</v>
          </cell>
          <cell r="C2079" t="str">
            <v>케  이  블   가 공 철 거                              0.4-300P, FS(JF), 드럼감기포함</v>
          </cell>
          <cell r="D2079" t="str">
            <v>야산지</v>
          </cell>
          <cell r="E2079" t="str">
            <v>ｍ</v>
          </cell>
          <cell r="F2079">
            <v>32.033999999999999</v>
          </cell>
        </row>
        <row r="2080">
          <cell r="B2080" t="str">
            <v>42-01401</v>
          </cell>
          <cell r="C2080" t="str">
            <v xml:space="preserve">케  이  블   가 공 철 거                              0.4-300P, FS(JF), 드럼감기제외, </v>
          </cell>
          <cell r="D2080" t="str">
            <v>보통지</v>
          </cell>
          <cell r="E2080" t="str">
            <v>ｍ</v>
          </cell>
          <cell r="F2080">
            <v>32.231000000000002</v>
          </cell>
          <cell r="G2080">
            <v>0</v>
          </cell>
          <cell r="I2080">
            <v>0</v>
          </cell>
          <cell r="K2080">
            <v>0</v>
          </cell>
          <cell r="M2080">
            <v>0</v>
          </cell>
          <cell r="O2080">
            <v>0</v>
          </cell>
        </row>
        <row r="2081">
          <cell r="B2081" t="str">
            <v>42-01402</v>
          </cell>
          <cell r="C2081" t="str">
            <v xml:space="preserve">케  이  블   가 공 철 거                              0.4-300P, FS(JF), 드럼감기제외, </v>
          </cell>
          <cell r="D2081" t="str">
            <v>주택.농경</v>
          </cell>
          <cell r="E2081" t="str">
            <v>ｍ</v>
          </cell>
          <cell r="F2081">
            <v>32.231999999999999</v>
          </cell>
        </row>
        <row r="2082">
          <cell r="B2082" t="str">
            <v>42-01404</v>
          </cell>
          <cell r="C2082" t="str">
            <v xml:space="preserve">케  이  블   가 공 철 거                              0.4-300P, FS(JF), 드럼감기제외, </v>
          </cell>
          <cell r="D2082" t="str">
            <v>야산지</v>
          </cell>
          <cell r="E2082" t="str">
            <v>ｍ</v>
          </cell>
          <cell r="F2082">
            <v>32.234000000000002</v>
          </cell>
        </row>
        <row r="2083">
          <cell r="B2083" t="str">
            <v>42-01411</v>
          </cell>
          <cell r="C2083" t="str">
            <v>케  이  블   가 공 철 거                              0.4-400P, FS(JF), 드럼감기포함</v>
          </cell>
          <cell r="D2083" t="str">
            <v>보통지</v>
          </cell>
          <cell r="E2083" t="str">
            <v>ｍ</v>
          </cell>
          <cell r="F2083">
            <v>32.040999999999997</v>
          </cell>
          <cell r="G2083">
            <v>0</v>
          </cell>
          <cell r="I2083">
            <v>0</v>
          </cell>
          <cell r="K2083">
            <v>0</v>
          </cell>
          <cell r="M2083">
            <v>0</v>
          </cell>
          <cell r="O2083">
            <v>0</v>
          </cell>
        </row>
        <row r="2084">
          <cell r="B2084" t="str">
            <v>42-01412</v>
          </cell>
          <cell r="C2084" t="str">
            <v>케  이  블   가 공 철 거                              0.4-400P, FS(JF), 드럼감기포함</v>
          </cell>
          <cell r="D2084" t="str">
            <v>주택.농경</v>
          </cell>
          <cell r="E2084" t="str">
            <v>ｍ</v>
          </cell>
          <cell r="F2084">
            <v>32.042000000000002</v>
          </cell>
        </row>
        <row r="2085">
          <cell r="B2085" t="str">
            <v>42-01414</v>
          </cell>
          <cell r="C2085" t="str">
            <v>케  이  블   가 공 철 거                              0.4-400P, FS(JF), 드럼감기포함</v>
          </cell>
          <cell r="D2085" t="str">
            <v>야산지</v>
          </cell>
          <cell r="E2085" t="str">
            <v>ｍ</v>
          </cell>
          <cell r="F2085">
            <v>32.043999999999997</v>
          </cell>
        </row>
        <row r="2086">
          <cell r="B2086" t="str">
            <v>42-01421</v>
          </cell>
          <cell r="C2086" t="str">
            <v xml:space="preserve">케  이  블   가 공 철 거                              0.4-400P, FS(JF), 드럼감기제외, </v>
          </cell>
          <cell r="D2086" t="str">
            <v>보통지</v>
          </cell>
          <cell r="E2086" t="str">
            <v>ｍ</v>
          </cell>
          <cell r="F2086">
            <v>32.241</v>
          </cell>
          <cell r="G2086">
            <v>0</v>
          </cell>
          <cell r="I2086">
            <v>0</v>
          </cell>
          <cell r="K2086">
            <v>0</v>
          </cell>
          <cell r="M2086">
            <v>0</v>
          </cell>
          <cell r="O2086">
            <v>0</v>
          </cell>
        </row>
        <row r="2087">
          <cell r="B2087" t="str">
            <v>42-01422</v>
          </cell>
          <cell r="C2087" t="str">
            <v xml:space="preserve">케  이  블   가 공 철 거                              0.4-400P, FS(JF), 드럼감기제외, </v>
          </cell>
          <cell r="D2087" t="str">
            <v>주택.농경</v>
          </cell>
          <cell r="E2087" t="str">
            <v>ｍ</v>
          </cell>
          <cell r="F2087">
            <v>32.241999999999997</v>
          </cell>
        </row>
        <row r="2088">
          <cell r="B2088" t="str">
            <v>42-01424</v>
          </cell>
          <cell r="C2088" t="str">
            <v xml:space="preserve">케  이  블   가 공 철 거                              0.4-400P, FS(JF), 드럼감기제외, </v>
          </cell>
          <cell r="D2088" t="str">
            <v>야산지</v>
          </cell>
          <cell r="E2088" t="str">
            <v>ｍ</v>
          </cell>
          <cell r="F2088">
            <v>32.244</v>
          </cell>
        </row>
        <row r="2089">
          <cell r="B2089" t="str">
            <v>42-01551</v>
          </cell>
          <cell r="C2089" t="str">
            <v>케  이  블   가 공 철 거                              0.5-5P, FS(JF), 드럼감기포함</v>
          </cell>
          <cell r="D2089" t="str">
            <v>보통지</v>
          </cell>
          <cell r="E2089" t="str">
            <v>ｍ</v>
          </cell>
          <cell r="F2089">
            <v>32.011000000000003</v>
          </cell>
        </row>
        <row r="2090">
          <cell r="B2090" t="str">
            <v>42-01552</v>
          </cell>
          <cell r="C2090" t="str">
            <v>케  이  블   가 공 철 거                              0.5-5P, FS(JF), 드럼감기포함</v>
          </cell>
          <cell r="D2090" t="str">
            <v>주택.번화2</v>
          </cell>
          <cell r="E2090" t="str">
            <v>ｍ</v>
          </cell>
          <cell r="F2090">
            <v>32.012</v>
          </cell>
        </row>
        <row r="2091">
          <cell r="B2091" t="str">
            <v>42-01554</v>
          </cell>
          <cell r="C2091" t="str">
            <v>케  이  블   가 공 철 거                              0.5-5P, FS(JF), 드럼감기포함</v>
          </cell>
          <cell r="D2091" t="str">
            <v>야산지</v>
          </cell>
          <cell r="E2091" t="str">
            <v>ｍ</v>
          </cell>
          <cell r="F2091">
            <v>32.014000000000003</v>
          </cell>
        </row>
        <row r="2092">
          <cell r="B2092" t="str">
            <v>42-01561</v>
          </cell>
          <cell r="C2092" t="str">
            <v>케  이  블   가 공 철 거                              0.5-5P, FS(JF), 드럼감기제외</v>
          </cell>
          <cell r="D2092" t="str">
            <v>보통지</v>
          </cell>
          <cell r="E2092" t="str">
            <v>ｍ</v>
          </cell>
          <cell r="F2092">
            <v>32.210999999999999</v>
          </cell>
        </row>
        <row r="2093">
          <cell r="B2093" t="str">
            <v>42-01562</v>
          </cell>
          <cell r="C2093" t="str">
            <v>케  이  블   가 공 철 거                              0.5-5P, FS(JF), 드럼감기제외</v>
          </cell>
          <cell r="D2093" t="str">
            <v>주택.번화2</v>
          </cell>
          <cell r="E2093" t="str">
            <v>ｍ</v>
          </cell>
          <cell r="F2093">
            <v>32.212000000000003</v>
          </cell>
        </row>
        <row r="2094">
          <cell r="B2094" t="str">
            <v>42-01564</v>
          </cell>
          <cell r="C2094" t="str">
            <v>케  이  블   가 공 철 거                              0.5-5P, FS(JF), 드럼감기제외</v>
          </cell>
          <cell r="D2094" t="str">
            <v>야산지</v>
          </cell>
          <cell r="E2094" t="str">
            <v>ｍ</v>
          </cell>
          <cell r="F2094">
            <v>32.213999999999999</v>
          </cell>
        </row>
        <row r="2095">
          <cell r="B2095" t="str">
            <v>42-01571</v>
          </cell>
          <cell r="C2095" t="str">
            <v>케  이  블   가 공 철 거                              0.5-6P, FS(JF), 드럼감기포함</v>
          </cell>
          <cell r="D2095" t="str">
            <v>보통지</v>
          </cell>
          <cell r="E2095" t="str">
            <v>ｍ</v>
          </cell>
          <cell r="F2095">
            <v>32.011000000000003</v>
          </cell>
        </row>
        <row r="2096">
          <cell r="B2096" t="str">
            <v>42-01572</v>
          </cell>
          <cell r="C2096" t="str">
            <v>케  이  블   가 공 철 거                              0.5-6P, FS(JF), 드럼감기포함</v>
          </cell>
          <cell r="D2096" t="str">
            <v>주택.번화2</v>
          </cell>
          <cell r="E2096" t="str">
            <v>ｍ</v>
          </cell>
          <cell r="F2096">
            <v>32.012</v>
          </cell>
        </row>
        <row r="2097">
          <cell r="B2097" t="str">
            <v>42-01574</v>
          </cell>
          <cell r="C2097" t="str">
            <v>케  이  블   가 공 철 거                              0.5-6P, FS(JF), 드럼감기포함</v>
          </cell>
          <cell r="D2097" t="str">
            <v>야산지</v>
          </cell>
          <cell r="E2097" t="str">
            <v>ｍ</v>
          </cell>
          <cell r="F2097">
            <v>32.014000000000003</v>
          </cell>
        </row>
        <row r="2098">
          <cell r="B2098" t="str">
            <v>42-01581</v>
          </cell>
          <cell r="C2098" t="str">
            <v>케  이  블   가 공 철 거                              0.5-6P, FS(JF), 드럼감기제외</v>
          </cell>
          <cell r="D2098" t="str">
            <v>보통지</v>
          </cell>
          <cell r="E2098" t="str">
            <v>ｍ</v>
          </cell>
          <cell r="F2098">
            <v>32.210999999999999</v>
          </cell>
        </row>
        <row r="2099">
          <cell r="B2099" t="str">
            <v>42-01582</v>
          </cell>
          <cell r="C2099" t="str">
            <v>케  이  블   가 공 철 거                              0.5-6P, FS(JF), 드럼감기제외</v>
          </cell>
          <cell r="D2099" t="str">
            <v>주택.번화2</v>
          </cell>
          <cell r="E2099" t="str">
            <v>ｍ</v>
          </cell>
          <cell r="F2099">
            <v>32.212000000000003</v>
          </cell>
        </row>
        <row r="2100">
          <cell r="B2100" t="str">
            <v>42-01584</v>
          </cell>
          <cell r="C2100" t="str">
            <v>케  이  블   가 공 철 거                              0.5-6P, FS(JF), 드럼감기제외</v>
          </cell>
          <cell r="D2100" t="str">
            <v>야산지</v>
          </cell>
          <cell r="E2100" t="str">
            <v>ｍ</v>
          </cell>
          <cell r="F2100">
            <v>32.213999999999999</v>
          </cell>
        </row>
        <row r="2101">
          <cell r="B2101" t="str">
            <v>42-01591</v>
          </cell>
          <cell r="C2101" t="str">
            <v>케  이  블   가 공 철 거                              0.5-10P, FS(JF), 드럼감기포함</v>
          </cell>
          <cell r="D2101" t="str">
            <v>보통지</v>
          </cell>
          <cell r="E2101" t="str">
            <v>ｍ</v>
          </cell>
          <cell r="F2101">
            <v>32.011000000000003</v>
          </cell>
        </row>
        <row r="2102">
          <cell r="B2102" t="str">
            <v>42-01592</v>
          </cell>
          <cell r="C2102" t="str">
            <v>케  이  블   가 공 철 거                              0.5-10P, FS(JF), 드럼감기포함</v>
          </cell>
          <cell r="D2102" t="str">
            <v>주택.번화2</v>
          </cell>
          <cell r="E2102" t="str">
            <v>ｍ</v>
          </cell>
          <cell r="F2102">
            <v>32.012</v>
          </cell>
        </row>
        <row r="2103">
          <cell r="B2103" t="str">
            <v>42-01594</v>
          </cell>
          <cell r="C2103" t="str">
            <v>케  이  블   가 공 철 거                              0.5-10P, FS(JF), 드럼감기포함</v>
          </cell>
          <cell r="D2103" t="str">
            <v>야산지</v>
          </cell>
          <cell r="E2103" t="str">
            <v>ｍ</v>
          </cell>
          <cell r="F2103">
            <v>32.014000000000003</v>
          </cell>
        </row>
        <row r="2104">
          <cell r="B2104" t="str">
            <v>42-01601</v>
          </cell>
          <cell r="C2104" t="str">
            <v>케  이  블   가 공 철 거                              0.5-10P, FS(JF), 드럼감기제외</v>
          </cell>
          <cell r="D2104" t="str">
            <v>보통지</v>
          </cell>
          <cell r="E2104" t="str">
            <v>ｍ</v>
          </cell>
          <cell r="F2104">
            <v>32.210999999999999</v>
          </cell>
        </row>
        <row r="2105">
          <cell r="B2105" t="str">
            <v>42-01602</v>
          </cell>
          <cell r="C2105" t="str">
            <v>케  이  블   가 공 철 거                              0.5-10P, FS(JF), 드럼감기제외</v>
          </cell>
          <cell r="D2105" t="str">
            <v>주택.번화2</v>
          </cell>
          <cell r="E2105" t="str">
            <v>ｍ</v>
          </cell>
          <cell r="F2105">
            <v>32.212000000000003</v>
          </cell>
        </row>
        <row r="2106">
          <cell r="B2106" t="str">
            <v>42-01604</v>
          </cell>
          <cell r="C2106" t="str">
            <v>케  이  블   가 공 철 거                              0.5-10P, FS(JF), 드럼감기제외</v>
          </cell>
          <cell r="D2106" t="str">
            <v>야산지</v>
          </cell>
          <cell r="E2106" t="str">
            <v>ｍ</v>
          </cell>
          <cell r="F2106">
            <v>32.213999999999999</v>
          </cell>
        </row>
        <row r="2107">
          <cell r="B2107" t="str">
            <v>42-01611</v>
          </cell>
          <cell r="C2107" t="str">
            <v>케  이  블   가 공 철 거                              0.5-12P, FS(JF), 드럼감기포함</v>
          </cell>
          <cell r="D2107" t="str">
            <v>보통지</v>
          </cell>
          <cell r="E2107" t="str">
            <v>ｍ</v>
          </cell>
          <cell r="F2107">
            <v>32.011000000000003</v>
          </cell>
        </row>
        <row r="2108">
          <cell r="B2108" t="str">
            <v>42-01612</v>
          </cell>
          <cell r="C2108" t="str">
            <v>케  이  블   가 공 철 거                              0.5-12P, FS(JF), 드럼감기포함</v>
          </cell>
          <cell r="D2108" t="str">
            <v>주택.번화2</v>
          </cell>
          <cell r="E2108" t="str">
            <v>ｍ</v>
          </cell>
          <cell r="F2108">
            <v>32.012</v>
          </cell>
        </row>
        <row r="2109">
          <cell r="B2109" t="str">
            <v>42-01614</v>
          </cell>
          <cell r="C2109" t="str">
            <v>케  이  블   가 공 철 거                              0.5-12P, FS(JF), 드럼감기포함</v>
          </cell>
          <cell r="D2109" t="str">
            <v>야산지</v>
          </cell>
          <cell r="E2109" t="str">
            <v>ｍ</v>
          </cell>
          <cell r="F2109">
            <v>32.014000000000003</v>
          </cell>
        </row>
        <row r="2110">
          <cell r="B2110" t="str">
            <v>42-01621</v>
          </cell>
          <cell r="C2110" t="str">
            <v>케  이  블   가 공 철 거                              0.5-12P, FS(JF), 드럼감기제외</v>
          </cell>
          <cell r="D2110" t="str">
            <v>보통지</v>
          </cell>
          <cell r="E2110" t="str">
            <v>ｍ</v>
          </cell>
          <cell r="F2110">
            <v>32.210999999999999</v>
          </cell>
        </row>
        <row r="2111">
          <cell r="B2111" t="str">
            <v>42-01622</v>
          </cell>
          <cell r="C2111" t="str">
            <v>케  이  블   가 공 철 거                              0.5-12P, FS(JF), 드럼감기제외</v>
          </cell>
          <cell r="D2111" t="str">
            <v>주택.번화2</v>
          </cell>
          <cell r="E2111" t="str">
            <v>ｍ</v>
          </cell>
          <cell r="F2111">
            <v>32.212000000000003</v>
          </cell>
        </row>
        <row r="2112">
          <cell r="B2112" t="str">
            <v>42-01624</v>
          </cell>
          <cell r="C2112" t="str">
            <v>케  이  블   가 공 철 거                              0.5-12P, FS(JF), 드럼감기제외</v>
          </cell>
          <cell r="D2112" t="str">
            <v>야산지</v>
          </cell>
          <cell r="E2112" t="str">
            <v>ｍ</v>
          </cell>
          <cell r="F2112">
            <v>32.213999999999999</v>
          </cell>
        </row>
        <row r="2113">
          <cell r="B2113" t="str">
            <v>42-01631</v>
          </cell>
          <cell r="C2113" t="str">
            <v>케  이  블   가 공 철 거                              0.5-15P, FS(JF), 드럼감기포함</v>
          </cell>
          <cell r="D2113" t="str">
            <v>보통지</v>
          </cell>
          <cell r="E2113" t="str">
            <v>ｍ</v>
          </cell>
          <cell r="F2113">
            <v>32.011000000000003</v>
          </cell>
        </row>
        <row r="2114">
          <cell r="B2114" t="str">
            <v>42-01632</v>
          </cell>
          <cell r="C2114" t="str">
            <v>케  이  블   가 공 철 거                              0.5-15P, FS(JF), 드럼감기포함</v>
          </cell>
          <cell r="D2114" t="str">
            <v>주택.번화2</v>
          </cell>
          <cell r="E2114" t="str">
            <v>ｍ</v>
          </cell>
          <cell r="F2114">
            <v>32.012</v>
          </cell>
        </row>
        <row r="2115">
          <cell r="B2115" t="str">
            <v>42-01634</v>
          </cell>
          <cell r="C2115" t="str">
            <v>케  이  블   가 공 철 거                              0.5-15P, FS(JF), 드럼감기포함</v>
          </cell>
          <cell r="D2115" t="str">
            <v>야산지</v>
          </cell>
          <cell r="E2115" t="str">
            <v>ｍ</v>
          </cell>
          <cell r="F2115">
            <v>32.014000000000003</v>
          </cell>
        </row>
        <row r="2116">
          <cell r="B2116" t="str">
            <v>42-01641</v>
          </cell>
          <cell r="C2116" t="str">
            <v>케  이  블   가 공 철 거                              0.5-15P, FS(JF), 드럼감기제외</v>
          </cell>
          <cell r="D2116" t="str">
            <v>보통지</v>
          </cell>
          <cell r="E2116" t="str">
            <v>ｍ</v>
          </cell>
          <cell r="F2116">
            <v>32.210999999999999</v>
          </cell>
        </row>
        <row r="2117">
          <cell r="B2117" t="str">
            <v>42-01642</v>
          </cell>
          <cell r="C2117" t="str">
            <v>케  이  블   가 공 철 거                              0.5-15P, FS(JF), 드럼감기제외</v>
          </cell>
          <cell r="D2117" t="str">
            <v>주택.번화2</v>
          </cell>
          <cell r="E2117" t="str">
            <v>ｍ</v>
          </cell>
          <cell r="F2117">
            <v>32.212000000000003</v>
          </cell>
        </row>
        <row r="2118">
          <cell r="B2118" t="str">
            <v>42-01644</v>
          </cell>
          <cell r="C2118" t="str">
            <v>케  이  블   가 공 철 거                              0.5-15P, FS(JF), 드럼감기제외</v>
          </cell>
          <cell r="D2118" t="str">
            <v>야산지</v>
          </cell>
          <cell r="E2118" t="str">
            <v>ｍ</v>
          </cell>
          <cell r="F2118">
            <v>32.213999999999999</v>
          </cell>
        </row>
        <row r="2119">
          <cell r="B2119" t="str">
            <v>42-01651</v>
          </cell>
          <cell r="C2119" t="str">
            <v>케  이  블   가 공 철 거                              0.5-25P, FS(JF), 드럼감기포함</v>
          </cell>
          <cell r="D2119" t="str">
            <v>보통지</v>
          </cell>
          <cell r="E2119" t="str">
            <v>ｍ</v>
          </cell>
          <cell r="F2119">
            <v>32.021000000000001</v>
          </cell>
          <cell r="G2119">
            <v>0</v>
          </cell>
          <cell r="I2119">
            <v>0</v>
          </cell>
          <cell r="K2119">
            <v>0</v>
          </cell>
          <cell r="M2119">
            <v>0</v>
          </cell>
          <cell r="O2119">
            <v>0</v>
          </cell>
        </row>
        <row r="2120">
          <cell r="B2120" t="str">
            <v>42-01652</v>
          </cell>
          <cell r="C2120" t="str">
            <v>케  이  블   가 공 철 거                              0.5-25P, FS(JF), 드럼감기포함</v>
          </cell>
          <cell r="D2120" t="str">
            <v>주택.번화2</v>
          </cell>
          <cell r="E2120" t="str">
            <v>ｍ</v>
          </cell>
          <cell r="F2120">
            <v>32.021999999999998</v>
          </cell>
        </row>
        <row r="2121">
          <cell r="B2121" t="str">
            <v>42-01654</v>
          </cell>
          <cell r="C2121" t="str">
            <v>케  이  블   가 공 철 거                              0.5-25P, FS(JF), 드럼감기포함</v>
          </cell>
          <cell r="D2121" t="str">
            <v>야산지</v>
          </cell>
          <cell r="E2121" t="str">
            <v>ｍ</v>
          </cell>
          <cell r="F2121">
            <v>32.024000000000001</v>
          </cell>
        </row>
        <row r="2122">
          <cell r="B2122" t="str">
            <v>42-01661</v>
          </cell>
          <cell r="C2122" t="str">
            <v xml:space="preserve">케  이  블   가 공 철 거                              0.5-25P, FS(JF), 드럼감기제외, </v>
          </cell>
          <cell r="D2122" t="str">
            <v>보통지</v>
          </cell>
          <cell r="E2122" t="str">
            <v>ｍ</v>
          </cell>
          <cell r="F2122">
            <v>32.220999999999997</v>
          </cell>
          <cell r="G2122">
            <v>0</v>
          </cell>
          <cell r="I2122">
            <v>0</v>
          </cell>
          <cell r="K2122">
            <v>0</v>
          </cell>
          <cell r="M2122">
            <v>0</v>
          </cell>
          <cell r="O2122">
            <v>0</v>
          </cell>
        </row>
        <row r="2123">
          <cell r="B2123" t="str">
            <v>42-01662</v>
          </cell>
          <cell r="C2123" t="str">
            <v xml:space="preserve">케  이  블   가 공 철 거                              0.5-25P, FS(JF), 드럼감기제외, </v>
          </cell>
          <cell r="D2123" t="str">
            <v>주택.농경</v>
          </cell>
          <cell r="E2123" t="str">
            <v>ｍ</v>
          </cell>
          <cell r="F2123">
            <v>32.222000000000001</v>
          </cell>
          <cell r="G2123">
            <v>0</v>
          </cell>
          <cell r="I2123">
            <v>0</v>
          </cell>
          <cell r="K2123">
            <v>0</v>
          </cell>
          <cell r="M2123">
            <v>0</v>
          </cell>
          <cell r="O2123">
            <v>0</v>
          </cell>
        </row>
        <row r="2124">
          <cell r="B2124" t="str">
            <v>42-01664</v>
          </cell>
          <cell r="C2124" t="str">
            <v xml:space="preserve">케  이  블   가 공 철 거                              0.5-25P, FS(JF), 드럼감기제외, </v>
          </cell>
          <cell r="D2124" t="str">
            <v>야산지</v>
          </cell>
          <cell r="E2124" t="str">
            <v>ｍ</v>
          </cell>
          <cell r="F2124">
            <v>32.223999999999997</v>
          </cell>
        </row>
        <row r="2125">
          <cell r="B2125" t="str">
            <v>42-01671</v>
          </cell>
          <cell r="C2125" t="str">
            <v>케  이  블   가 공 철 거                              0.5-50P, FS(JF), 드럼감기포함</v>
          </cell>
          <cell r="D2125" t="str">
            <v>보통지</v>
          </cell>
          <cell r="E2125" t="str">
            <v>ｍ</v>
          </cell>
          <cell r="F2125">
            <v>32.021000000000001</v>
          </cell>
          <cell r="G2125">
            <v>0</v>
          </cell>
          <cell r="I2125">
            <v>0</v>
          </cell>
          <cell r="K2125">
            <v>0</v>
          </cell>
          <cell r="M2125">
            <v>0</v>
          </cell>
          <cell r="O2125">
            <v>0</v>
          </cell>
        </row>
        <row r="2126">
          <cell r="B2126" t="str">
            <v>42-01672</v>
          </cell>
          <cell r="C2126" t="str">
            <v>케  이  블   가 공 철 거                              0.5-50P, FS(JF), 드럼감기포함</v>
          </cell>
          <cell r="D2126" t="str">
            <v>주택.번화2</v>
          </cell>
          <cell r="E2126" t="str">
            <v>ｍ</v>
          </cell>
          <cell r="F2126">
            <v>32.021999999999998</v>
          </cell>
        </row>
        <row r="2127">
          <cell r="B2127" t="str">
            <v>42-01674</v>
          </cell>
          <cell r="C2127" t="str">
            <v>케  이  블   가 공 철 거                              0.5-50P, FS(JF), 드럼감기포함</v>
          </cell>
          <cell r="D2127" t="str">
            <v>야산지</v>
          </cell>
          <cell r="E2127" t="str">
            <v>ｍ</v>
          </cell>
          <cell r="F2127">
            <v>32.024000000000001</v>
          </cell>
        </row>
        <row r="2128">
          <cell r="B2128" t="str">
            <v>42-01681</v>
          </cell>
          <cell r="C2128" t="str">
            <v xml:space="preserve">케  이  블   가 공 철 거                              0.5-50P, FS(JF), 드럼감기제외, </v>
          </cell>
          <cell r="D2128" t="str">
            <v>보통지</v>
          </cell>
          <cell r="E2128" t="str">
            <v>ｍ</v>
          </cell>
          <cell r="F2128">
            <v>32.220999999999997</v>
          </cell>
          <cell r="G2128">
            <v>0</v>
          </cell>
          <cell r="I2128">
            <v>0</v>
          </cell>
          <cell r="K2128">
            <v>0</v>
          </cell>
          <cell r="M2128">
            <v>0</v>
          </cell>
          <cell r="O2128">
            <v>0</v>
          </cell>
        </row>
        <row r="2129">
          <cell r="B2129" t="str">
            <v>42-01682</v>
          </cell>
          <cell r="C2129" t="str">
            <v xml:space="preserve">케  이  블   가 공 철 거                              0.5-50P, FS(JF), 드럼감기제외, </v>
          </cell>
          <cell r="D2129" t="str">
            <v>주택.농경</v>
          </cell>
          <cell r="E2129" t="str">
            <v>ｍ</v>
          </cell>
          <cell r="F2129">
            <v>32.222000000000001</v>
          </cell>
        </row>
        <row r="2130">
          <cell r="B2130" t="str">
            <v>42-01684</v>
          </cell>
          <cell r="C2130" t="str">
            <v xml:space="preserve">케  이  블   가 공 철 거                              0.5-50P, FS(JF), 드럼감기제외, </v>
          </cell>
          <cell r="D2130" t="str">
            <v>야산지</v>
          </cell>
          <cell r="E2130" t="str">
            <v>ｍ</v>
          </cell>
          <cell r="F2130">
            <v>32.223999999999997</v>
          </cell>
        </row>
        <row r="2131">
          <cell r="B2131" t="str">
            <v>42-01691</v>
          </cell>
          <cell r="C2131" t="str">
            <v>케  이  블   가 공 철 거                              0.5-100P, FS(JF), 드럼감기포함</v>
          </cell>
          <cell r="D2131" t="str">
            <v>보통지</v>
          </cell>
          <cell r="E2131" t="str">
            <v>ｍ</v>
          </cell>
          <cell r="F2131">
            <v>32.030999999999999</v>
          </cell>
          <cell r="G2131">
            <v>0</v>
          </cell>
          <cell r="I2131">
            <v>0</v>
          </cell>
          <cell r="K2131">
            <v>0</v>
          </cell>
          <cell r="M2131">
            <v>0</v>
          </cell>
          <cell r="O2131">
            <v>0</v>
          </cell>
        </row>
        <row r="2132">
          <cell r="B2132" t="str">
            <v>42-01692</v>
          </cell>
          <cell r="C2132" t="str">
            <v>케  이  블   가 공 철 거                              0.5-100P, FS(JF), 드럼감기포함</v>
          </cell>
          <cell r="D2132" t="str">
            <v>주택.농경</v>
          </cell>
          <cell r="E2132" t="str">
            <v>ｍ</v>
          </cell>
          <cell r="F2132">
            <v>32.031999999999996</v>
          </cell>
        </row>
        <row r="2133">
          <cell r="B2133" t="str">
            <v>42-01694</v>
          </cell>
          <cell r="C2133" t="str">
            <v>케  이  블   가 공 철 거                              0.5-100P, FS(JF), 드럼감기포함</v>
          </cell>
          <cell r="D2133" t="str">
            <v>야산지</v>
          </cell>
          <cell r="E2133" t="str">
            <v>ｍ</v>
          </cell>
          <cell r="F2133">
            <v>32.033999999999999</v>
          </cell>
        </row>
        <row r="2134">
          <cell r="B2134" t="str">
            <v>42-01701</v>
          </cell>
          <cell r="C2134" t="str">
            <v xml:space="preserve">케  이  블   가 공 철 거                              0.5-100P, FS(JF), 드럼감기제외, </v>
          </cell>
          <cell r="D2134" t="str">
            <v>보통지</v>
          </cell>
          <cell r="E2134" t="str">
            <v>ｍ</v>
          </cell>
          <cell r="F2134">
            <v>32.231000000000002</v>
          </cell>
          <cell r="G2134">
            <v>0</v>
          </cell>
          <cell r="I2134">
            <v>0</v>
          </cell>
          <cell r="K2134">
            <v>0</v>
          </cell>
          <cell r="M2134">
            <v>0</v>
          </cell>
          <cell r="O2134">
            <v>0</v>
          </cell>
        </row>
        <row r="2135">
          <cell r="B2135" t="str">
            <v>42-01702</v>
          </cell>
          <cell r="C2135" t="str">
            <v xml:space="preserve">케  이  블   가 공 철 거                              0.5-100P, FS(JF), 드럼감기제외, </v>
          </cell>
          <cell r="D2135" t="str">
            <v>주택.농경</v>
          </cell>
          <cell r="E2135" t="str">
            <v>ｍ</v>
          </cell>
          <cell r="F2135">
            <v>32.231999999999999</v>
          </cell>
        </row>
        <row r="2136">
          <cell r="B2136" t="str">
            <v>42-01704</v>
          </cell>
          <cell r="C2136" t="str">
            <v xml:space="preserve">케  이  블   가 공 철 거                              0.5-100P, FS(JF), 드럼감기제외, </v>
          </cell>
          <cell r="D2136" t="str">
            <v>야산지</v>
          </cell>
          <cell r="E2136" t="str">
            <v>ｍ</v>
          </cell>
          <cell r="F2136">
            <v>32.234000000000002</v>
          </cell>
        </row>
        <row r="2137">
          <cell r="B2137" t="str">
            <v>42-01711</v>
          </cell>
          <cell r="C2137" t="str">
            <v>케  이  블   가 공 철 거                              0.5-200P, FS(JF), 드럼감기포함</v>
          </cell>
          <cell r="D2137" t="str">
            <v>보통지</v>
          </cell>
          <cell r="E2137" t="str">
            <v>ｍ</v>
          </cell>
          <cell r="F2137">
            <v>32.030999999999999</v>
          </cell>
          <cell r="G2137">
            <v>0</v>
          </cell>
          <cell r="I2137">
            <v>0</v>
          </cell>
          <cell r="K2137">
            <v>0</v>
          </cell>
          <cell r="M2137">
            <v>0</v>
          </cell>
          <cell r="O2137">
            <v>0</v>
          </cell>
        </row>
        <row r="2138">
          <cell r="B2138" t="str">
            <v>42-01712</v>
          </cell>
          <cell r="C2138" t="str">
            <v>케  이  블   가 공 철 거                              0.5-200P, FS(JF), 드럼감기포함</v>
          </cell>
          <cell r="D2138" t="str">
            <v>주택.농경</v>
          </cell>
          <cell r="E2138" t="str">
            <v>ｍ</v>
          </cell>
          <cell r="F2138">
            <v>32.031999999999996</v>
          </cell>
        </row>
        <row r="2139">
          <cell r="B2139" t="str">
            <v>42-01714</v>
          </cell>
          <cell r="C2139" t="str">
            <v>케  이  블   가 공 철 거                              0.5-200P, FS(JF), 드럼감기포함</v>
          </cell>
          <cell r="D2139" t="str">
            <v>야산지</v>
          </cell>
          <cell r="E2139" t="str">
            <v>ｍ</v>
          </cell>
          <cell r="F2139">
            <v>32.033999999999999</v>
          </cell>
        </row>
        <row r="2140">
          <cell r="B2140" t="str">
            <v>42-01721</v>
          </cell>
          <cell r="C2140" t="str">
            <v xml:space="preserve">케  이  블   가 공 철 거                              0.5-200P, FS(JF), 드럼감기제외, </v>
          </cell>
          <cell r="D2140" t="str">
            <v>보통지</v>
          </cell>
          <cell r="E2140" t="str">
            <v>ｍ</v>
          </cell>
          <cell r="F2140">
            <v>32.231000000000002</v>
          </cell>
          <cell r="G2140">
            <v>0</v>
          </cell>
          <cell r="I2140">
            <v>0</v>
          </cell>
          <cell r="K2140">
            <v>0</v>
          </cell>
          <cell r="M2140">
            <v>0</v>
          </cell>
          <cell r="O2140">
            <v>0</v>
          </cell>
        </row>
        <row r="2141">
          <cell r="B2141" t="str">
            <v>42-01722</v>
          </cell>
          <cell r="C2141" t="str">
            <v xml:space="preserve">케  이  블   가 공 철 거                              0.5-200P, FS(JF), 드럼감기제외, </v>
          </cell>
          <cell r="D2141" t="str">
            <v>주택.농경</v>
          </cell>
          <cell r="E2141" t="str">
            <v>ｍ</v>
          </cell>
          <cell r="F2141">
            <v>32.231999999999999</v>
          </cell>
        </row>
        <row r="2142">
          <cell r="B2142" t="str">
            <v>42-01724</v>
          </cell>
          <cell r="C2142" t="str">
            <v xml:space="preserve">케  이  블   가 공 철 거                              0.5-200P, FS(JF), 드럼감기제외, </v>
          </cell>
          <cell r="D2142" t="str">
            <v>야산지</v>
          </cell>
          <cell r="E2142" t="str">
            <v>ｍ</v>
          </cell>
          <cell r="F2142">
            <v>32.234000000000002</v>
          </cell>
        </row>
        <row r="2143">
          <cell r="B2143" t="str">
            <v>42-01731</v>
          </cell>
          <cell r="C2143" t="str">
            <v>케  이  블   가 공 철 거                              0.5-300P, FS(JF), 드럼감기포함</v>
          </cell>
          <cell r="D2143" t="str">
            <v>보통지</v>
          </cell>
          <cell r="E2143" t="str">
            <v>ｍ</v>
          </cell>
          <cell r="F2143">
            <v>32.030999999999999</v>
          </cell>
          <cell r="G2143">
            <v>0</v>
          </cell>
          <cell r="I2143">
            <v>0</v>
          </cell>
          <cell r="K2143">
            <v>0</v>
          </cell>
          <cell r="M2143">
            <v>0</v>
          </cell>
          <cell r="O2143">
            <v>0</v>
          </cell>
        </row>
        <row r="2144">
          <cell r="B2144" t="str">
            <v>42-01732</v>
          </cell>
          <cell r="C2144" t="str">
            <v>케  이  블   가 공 철 거                              0.5-300P, FS(JF), 드럼감기포함</v>
          </cell>
          <cell r="D2144" t="str">
            <v>주택.농경</v>
          </cell>
          <cell r="E2144" t="str">
            <v>ｍ</v>
          </cell>
          <cell r="F2144">
            <v>32.031999999999996</v>
          </cell>
        </row>
        <row r="2145">
          <cell r="B2145" t="str">
            <v>42-01734</v>
          </cell>
          <cell r="C2145" t="str">
            <v>케  이  블   가 공 철 거                              0.5-300P, FS(JF), 드럼감기포함</v>
          </cell>
          <cell r="D2145" t="str">
            <v>야산지</v>
          </cell>
          <cell r="E2145" t="str">
            <v>ｍ</v>
          </cell>
          <cell r="F2145">
            <v>32.033999999999999</v>
          </cell>
        </row>
        <row r="2146">
          <cell r="B2146" t="str">
            <v>42-01741</v>
          </cell>
          <cell r="C2146" t="str">
            <v xml:space="preserve">케  이  블   가 공 철 거                              0.5-300P, FS(JF), 드럼감기제외, </v>
          </cell>
          <cell r="D2146" t="str">
            <v>보통지</v>
          </cell>
          <cell r="E2146" t="str">
            <v>ｍ</v>
          </cell>
          <cell r="F2146">
            <v>32.231000000000002</v>
          </cell>
          <cell r="G2146">
            <v>0</v>
          </cell>
          <cell r="I2146">
            <v>0</v>
          </cell>
          <cell r="K2146">
            <v>0</v>
          </cell>
          <cell r="M2146">
            <v>0</v>
          </cell>
          <cell r="O2146">
            <v>0</v>
          </cell>
        </row>
        <row r="2147">
          <cell r="B2147" t="str">
            <v>42-01742</v>
          </cell>
          <cell r="C2147" t="str">
            <v xml:space="preserve">케  이  블   가 공 철 거                              0.5-300P, FS(JF), 드럼감기제외, </v>
          </cell>
          <cell r="D2147" t="str">
            <v>주택.농경</v>
          </cell>
          <cell r="E2147" t="str">
            <v>ｍ</v>
          </cell>
          <cell r="F2147">
            <v>32.231999999999999</v>
          </cell>
        </row>
        <row r="2148">
          <cell r="B2148" t="str">
            <v>42-01744</v>
          </cell>
          <cell r="C2148" t="str">
            <v xml:space="preserve">케  이  블   가 공 철 거                              0.5-300P, FS(JF), 드럼감기제외, </v>
          </cell>
          <cell r="D2148" t="str">
            <v>야산지</v>
          </cell>
          <cell r="E2148" t="str">
            <v>ｍ</v>
          </cell>
          <cell r="F2148">
            <v>32.234000000000002</v>
          </cell>
        </row>
        <row r="2149">
          <cell r="B2149" t="str">
            <v>42-01751</v>
          </cell>
          <cell r="C2149" t="str">
            <v>케  이  블   가 공 철 거                              0.5-400P, FS(JF), 드럼감기포함</v>
          </cell>
          <cell r="D2149" t="str">
            <v>보통지</v>
          </cell>
          <cell r="E2149" t="str">
            <v>ｍ</v>
          </cell>
          <cell r="F2149">
            <v>32.040999999999997</v>
          </cell>
          <cell r="G2149">
            <v>0</v>
          </cell>
          <cell r="I2149">
            <v>0</v>
          </cell>
          <cell r="K2149">
            <v>0</v>
          </cell>
          <cell r="M2149">
            <v>0</v>
          </cell>
          <cell r="O2149">
            <v>0</v>
          </cell>
        </row>
        <row r="2150">
          <cell r="B2150" t="str">
            <v>42-01752</v>
          </cell>
          <cell r="C2150" t="str">
            <v>케  이  블   가 공 철 거                              0.5-400P, FS(JF), 드럼감기포함</v>
          </cell>
          <cell r="D2150" t="str">
            <v>주택.농경</v>
          </cell>
          <cell r="E2150" t="str">
            <v>ｍ</v>
          </cell>
          <cell r="F2150">
            <v>32.042000000000002</v>
          </cell>
        </row>
        <row r="2151">
          <cell r="B2151" t="str">
            <v>42-01754</v>
          </cell>
          <cell r="C2151" t="str">
            <v>케  이  블   가 공 철 거                              0.5-400P, FS(JF), 드럼감기포함</v>
          </cell>
          <cell r="D2151" t="str">
            <v>야산지</v>
          </cell>
          <cell r="E2151" t="str">
            <v>ｍ</v>
          </cell>
          <cell r="F2151">
            <v>32.043999999999997</v>
          </cell>
        </row>
        <row r="2152">
          <cell r="B2152" t="str">
            <v>42-01761</v>
          </cell>
          <cell r="C2152" t="str">
            <v xml:space="preserve">케  이  블   가 공 철 거                              0.5-400P, FS(JF), 드럼감기제외, </v>
          </cell>
          <cell r="D2152" t="str">
            <v>보통지</v>
          </cell>
          <cell r="E2152" t="str">
            <v>ｍ</v>
          </cell>
          <cell r="F2152">
            <v>32.241</v>
          </cell>
          <cell r="G2152">
            <v>0</v>
          </cell>
          <cell r="I2152">
            <v>0</v>
          </cell>
          <cell r="K2152">
            <v>0</v>
          </cell>
          <cell r="M2152">
            <v>0</v>
          </cell>
          <cell r="O2152">
            <v>0</v>
          </cell>
        </row>
        <row r="2153">
          <cell r="B2153" t="str">
            <v>42-01762</v>
          </cell>
          <cell r="C2153" t="str">
            <v xml:space="preserve">케  이  블   가 공 철 거                              0.5-400P, FS(JF), 드럼감기제외, </v>
          </cell>
          <cell r="D2153" t="str">
            <v>주택.농경</v>
          </cell>
          <cell r="E2153" t="str">
            <v>ｍ</v>
          </cell>
          <cell r="F2153">
            <v>32.241999999999997</v>
          </cell>
        </row>
        <row r="2154">
          <cell r="B2154" t="str">
            <v>42-01764</v>
          </cell>
          <cell r="C2154" t="str">
            <v xml:space="preserve">케  이  블   가 공 철 거                              0.5-400P, FS(JF), 드럼감기제외, </v>
          </cell>
          <cell r="D2154" t="str">
            <v>야산지</v>
          </cell>
          <cell r="E2154" t="str">
            <v>ｍ</v>
          </cell>
          <cell r="F2154">
            <v>32.244</v>
          </cell>
        </row>
        <row r="2155">
          <cell r="B2155" t="str">
            <v>42-01951</v>
          </cell>
          <cell r="C2155" t="str">
            <v>케  이  블   가 공 철 거                              0.65-3P, FS(JF), 드럼감기포함</v>
          </cell>
          <cell r="D2155" t="str">
            <v>보통지</v>
          </cell>
          <cell r="E2155" t="str">
            <v>ｍ</v>
          </cell>
          <cell r="F2155">
            <v>32.110999999999997</v>
          </cell>
        </row>
        <row r="2156">
          <cell r="B2156" t="str">
            <v>42-01952</v>
          </cell>
          <cell r="C2156" t="str">
            <v>케  이  블   가 공 철 거                              0.65-3P, FS(JF), 드럼감기포함</v>
          </cell>
          <cell r="D2156" t="str">
            <v>주택.번화2</v>
          </cell>
          <cell r="E2156" t="str">
            <v>ｍ</v>
          </cell>
          <cell r="F2156">
            <v>32.112000000000002</v>
          </cell>
        </row>
        <row r="2157">
          <cell r="B2157" t="str">
            <v>42-01954</v>
          </cell>
          <cell r="C2157" t="str">
            <v>케  이  블   가 공 철 거                              0.65-3P, FS(JF), 드럼감기포함</v>
          </cell>
          <cell r="D2157" t="str">
            <v>야산지</v>
          </cell>
          <cell r="E2157" t="str">
            <v>ｍ</v>
          </cell>
          <cell r="F2157">
            <v>32.113999999999997</v>
          </cell>
        </row>
        <row r="2158">
          <cell r="B2158" t="str">
            <v>42-01961</v>
          </cell>
          <cell r="C2158" t="str">
            <v>케  이  블   가 공 철 거                              0.65-3P, FS(JF), 드럼감기제외</v>
          </cell>
          <cell r="D2158" t="str">
            <v>보통지</v>
          </cell>
          <cell r="E2158" t="str">
            <v>ｍ</v>
          </cell>
          <cell r="F2158">
            <v>32.311</v>
          </cell>
        </row>
        <row r="2159">
          <cell r="B2159" t="str">
            <v>42-01962</v>
          </cell>
          <cell r="C2159" t="str">
            <v>케  이  블   가 공 철 거                              0.65-3P, FS(JF), 드럼감기제외</v>
          </cell>
          <cell r="D2159" t="str">
            <v>주택.번화2</v>
          </cell>
          <cell r="E2159" t="str">
            <v>ｍ</v>
          </cell>
          <cell r="F2159">
            <v>32.311999999999998</v>
          </cell>
        </row>
        <row r="2160">
          <cell r="B2160" t="str">
            <v>42-01964</v>
          </cell>
          <cell r="C2160" t="str">
            <v>케  이  블   가 공 철 거                              0.65-3P, FS(JF), 드럼감기제외</v>
          </cell>
          <cell r="D2160" t="str">
            <v>야산지</v>
          </cell>
          <cell r="E2160" t="str">
            <v>ｍ</v>
          </cell>
          <cell r="F2160">
            <v>32.314</v>
          </cell>
        </row>
        <row r="2161">
          <cell r="B2161" t="str">
            <v>42-01971</v>
          </cell>
          <cell r="C2161" t="str">
            <v>케  이  블   가 공 철 거                              0.65-6P, FS(JF), 드럼감기포함</v>
          </cell>
          <cell r="D2161" t="str">
            <v>보통지</v>
          </cell>
          <cell r="E2161" t="str">
            <v>ｍ</v>
          </cell>
          <cell r="F2161">
            <v>32.110999999999997</v>
          </cell>
        </row>
        <row r="2162">
          <cell r="B2162" t="str">
            <v>42-01972</v>
          </cell>
          <cell r="C2162" t="str">
            <v>케  이  블   가 공 철 거                              0.65-6P, FS(JF), 드럼감기포함</v>
          </cell>
          <cell r="D2162" t="str">
            <v>주택.번화2</v>
          </cell>
          <cell r="E2162" t="str">
            <v>ｍ</v>
          </cell>
          <cell r="F2162">
            <v>32.112000000000002</v>
          </cell>
        </row>
        <row r="2163">
          <cell r="B2163" t="str">
            <v>42-01974</v>
          </cell>
          <cell r="C2163" t="str">
            <v>케  이  블   가 공 철 거                              0.65-6P, FS(JF), 드럼감기포함</v>
          </cell>
          <cell r="D2163" t="str">
            <v>야산지</v>
          </cell>
          <cell r="E2163" t="str">
            <v>ｍ</v>
          </cell>
          <cell r="F2163">
            <v>32.113999999999997</v>
          </cell>
        </row>
        <row r="2164">
          <cell r="B2164" t="str">
            <v>42-01981</v>
          </cell>
          <cell r="C2164" t="str">
            <v>케  이  블   가 공 철 거                              0.65-6P, FS(JF), 드럼감기제외</v>
          </cell>
          <cell r="D2164" t="str">
            <v>보통지</v>
          </cell>
          <cell r="E2164" t="str">
            <v>ｍ</v>
          </cell>
          <cell r="F2164">
            <v>32.311</v>
          </cell>
        </row>
        <row r="2165">
          <cell r="B2165" t="str">
            <v>42-01982</v>
          </cell>
          <cell r="C2165" t="str">
            <v>케  이  블   가 공 철 거                              0.65-6P, FS(JF), 드럼감기제외</v>
          </cell>
          <cell r="D2165" t="str">
            <v>주택.번화2</v>
          </cell>
          <cell r="E2165" t="str">
            <v>ｍ</v>
          </cell>
          <cell r="F2165">
            <v>32.311999999999998</v>
          </cell>
        </row>
        <row r="2166">
          <cell r="B2166" t="str">
            <v>42-01984</v>
          </cell>
          <cell r="C2166" t="str">
            <v>케  이  블   가 공 철 거                              0.65-6P, FS(JF), 드럼감기제외</v>
          </cell>
          <cell r="D2166" t="str">
            <v>야산지</v>
          </cell>
          <cell r="E2166" t="str">
            <v>ｍ</v>
          </cell>
          <cell r="F2166">
            <v>32.314</v>
          </cell>
        </row>
        <row r="2167">
          <cell r="B2167" t="str">
            <v>42-01991</v>
          </cell>
          <cell r="C2167" t="str">
            <v>케  이  블   가 공 철 거                              0.65-10P, FS(JF), 드럼감기포함</v>
          </cell>
          <cell r="D2167" t="str">
            <v>보통지</v>
          </cell>
          <cell r="E2167" t="str">
            <v>ｍ</v>
          </cell>
          <cell r="F2167">
            <v>32.110999999999997</v>
          </cell>
        </row>
        <row r="2168">
          <cell r="B2168" t="str">
            <v>42-01992</v>
          </cell>
          <cell r="C2168" t="str">
            <v>케  이  블   가 공 철 거                              0.65-10P, FS(JF), 드럼감기포함</v>
          </cell>
          <cell r="D2168" t="str">
            <v>주택.번화2</v>
          </cell>
          <cell r="E2168" t="str">
            <v>ｍ</v>
          </cell>
          <cell r="F2168">
            <v>32.112000000000002</v>
          </cell>
        </row>
        <row r="2169">
          <cell r="B2169" t="str">
            <v>42-01994</v>
          </cell>
          <cell r="C2169" t="str">
            <v>케  이  블   가 공 철 거                              0.65-10P, FS(JF), 드럼감기포함</v>
          </cell>
          <cell r="D2169" t="str">
            <v>야산지</v>
          </cell>
          <cell r="E2169" t="str">
            <v>ｍ</v>
          </cell>
          <cell r="F2169">
            <v>32.113999999999997</v>
          </cell>
        </row>
        <row r="2170">
          <cell r="B2170" t="str">
            <v>42-02001</v>
          </cell>
          <cell r="C2170" t="str">
            <v>케  이  블   가 공 철 거                              0.65-10P, FS(JF), 드럼감기제외</v>
          </cell>
          <cell r="D2170" t="str">
            <v>보통지</v>
          </cell>
          <cell r="E2170" t="str">
            <v>ｍ</v>
          </cell>
          <cell r="F2170">
            <v>32.311</v>
          </cell>
        </row>
        <row r="2171">
          <cell r="B2171" t="str">
            <v>42-02002</v>
          </cell>
          <cell r="C2171" t="str">
            <v>케  이  블   가 공 철 거                              0.65-10P, FS(JF), 드럼감기제외</v>
          </cell>
          <cell r="D2171" t="str">
            <v>주택.번화2</v>
          </cell>
          <cell r="E2171" t="str">
            <v>ｍ</v>
          </cell>
          <cell r="F2171">
            <v>32.311999999999998</v>
          </cell>
        </row>
        <row r="2172">
          <cell r="B2172" t="str">
            <v>42-02004</v>
          </cell>
          <cell r="C2172" t="str">
            <v>케  이  블   가 공 철 거                              0.65-10P, FS(JF), 드럼감기제외</v>
          </cell>
          <cell r="D2172" t="str">
            <v>야산지</v>
          </cell>
          <cell r="E2172" t="str">
            <v>ｍ</v>
          </cell>
          <cell r="F2172">
            <v>32.314</v>
          </cell>
        </row>
        <row r="2173">
          <cell r="B2173" t="str">
            <v>42-02011</v>
          </cell>
          <cell r="C2173" t="str">
            <v>케  이  블   가 공 철 거                              0.65-12P, FS(JF), 드럼감기포함</v>
          </cell>
          <cell r="D2173" t="str">
            <v>보통지</v>
          </cell>
          <cell r="E2173" t="str">
            <v>ｍ</v>
          </cell>
          <cell r="F2173">
            <v>32.110999999999997</v>
          </cell>
        </row>
        <row r="2174">
          <cell r="B2174" t="str">
            <v>42-02012</v>
          </cell>
          <cell r="C2174" t="str">
            <v>케  이  블   가 공 철 거                              0.65-12P, FS(JF), 드럼감기포함</v>
          </cell>
          <cell r="D2174" t="str">
            <v>주택.번화2</v>
          </cell>
          <cell r="E2174" t="str">
            <v>ｍ</v>
          </cell>
          <cell r="F2174">
            <v>32.112000000000002</v>
          </cell>
        </row>
        <row r="2175">
          <cell r="B2175" t="str">
            <v>42-02014</v>
          </cell>
          <cell r="C2175" t="str">
            <v>케  이  블   가 공 철 거                              0.65-12P, FS(JF), 드럼감기포함</v>
          </cell>
          <cell r="D2175" t="str">
            <v>야산지</v>
          </cell>
          <cell r="E2175" t="str">
            <v>ｍ</v>
          </cell>
          <cell r="F2175">
            <v>32.113999999999997</v>
          </cell>
        </row>
        <row r="2176">
          <cell r="B2176" t="str">
            <v>42-02021</v>
          </cell>
          <cell r="C2176" t="str">
            <v>케  이  블   가 공 철 거                              0.65-12P, FS(JF), 드럼감기제외</v>
          </cell>
          <cell r="D2176" t="str">
            <v>보통지</v>
          </cell>
          <cell r="E2176" t="str">
            <v>ｍ</v>
          </cell>
          <cell r="F2176">
            <v>32.311</v>
          </cell>
        </row>
        <row r="2177">
          <cell r="B2177" t="str">
            <v>42-02022</v>
          </cell>
          <cell r="C2177" t="str">
            <v>케  이  블   가 공 철 거                              0.65-12P, FS(JF), 드럼감기제외</v>
          </cell>
          <cell r="D2177" t="str">
            <v>주택.번화2</v>
          </cell>
          <cell r="E2177" t="str">
            <v>ｍ</v>
          </cell>
          <cell r="F2177">
            <v>32.311999999999998</v>
          </cell>
        </row>
        <row r="2178">
          <cell r="B2178" t="str">
            <v>42-02024</v>
          </cell>
          <cell r="C2178" t="str">
            <v>케  이  블   가 공 철 거                              0.65-12P, FS(JF), 드럼감기제외</v>
          </cell>
          <cell r="D2178" t="str">
            <v>야산지</v>
          </cell>
          <cell r="E2178" t="str">
            <v>ｍ</v>
          </cell>
          <cell r="F2178">
            <v>32.314</v>
          </cell>
        </row>
        <row r="2179">
          <cell r="B2179" t="str">
            <v>42-02031</v>
          </cell>
          <cell r="C2179" t="str">
            <v>케  이  블   가 공 철 거                              0.65-15P, FS(JF), 드럼감기포함</v>
          </cell>
          <cell r="D2179" t="str">
            <v>보통지</v>
          </cell>
          <cell r="E2179" t="str">
            <v>ｍ</v>
          </cell>
          <cell r="F2179">
            <v>32.110999999999997</v>
          </cell>
        </row>
        <row r="2180">
          <cell r="B2180" t="str">
            <v>42-02032</v>
          </cell>
          <cell r="C2180" t="str">
            <v>케  이  블   가 공 철 거                              0.65-15P, FS(JF), 드럼감기포함</v>
          </cell>
          <cell r="D2180" t="str">
            <v>주택.번화2</v>
          </cell>
          <cell r="E2180" t="str">
            <v>ｍ</v>
          </cell>
          <cell r="F2180">
            <v>32.112000000000002</v>
          </cell>
        </row>
        <row r="2181">
          <cell r="B2181" t="str">
            <v>42-02034</v>
          </cell>
          <cell r="C2181" t="str">
            <v>케  이  블   가 공 철 거                              0.65-15P, FS(JF), 드럼감기포함</v>
          </cell>
          <cell r="D2181" t="str">
            <v>야산지</v>
          </cell>
          <cell r="E2181" t="str">
            <v>ｍ</v>
          </cell>
          <cell r="F2181">
            <v>32.113999999999997</v>
          </cell>
        </row>
        <row r="2182">
          <cell r="B2182" t="str">
            <v>42-02041</v>
          </cell>
          <cell r="C2182" t="str">
            <v>케  이  블   가 공 철 거                              0.65-15P, FS(JF), 드럼감기제외</v>
          </cell>
          <cell r="D2182" t="str">
            <v>보통지</v>
          </cell>
          <cell r="E2182" t="str">
            <v>ｍ</v>
          </cell>
          <cell r="F2182">
            <v>32.311</v>
          </cell>
        </row>
        <row r="2183">
          <cell r="B2183" t="str">
            <v>42-02042</v>
          </cell>
          <cell r="C2183" t="str">
            <v>케  이  블   가 공 철 거                              0.65-15P, FS(JF), 드럼감기제외</v>
          </cell>
          <cell r="D2183" t="str">
            <v>주택.번화2</v>
          </cell>
          <cell r="E2183" t="str">
            <v>ｍ</v>
          </cell>
          <cell r="F2183">
            <v>32.311999999999998</v>
          </cell>
        </row>
        <row r="2184">
          <cell r="B2184" t="str">
            <v>42-02044</v>
          </cell>
          <cell r="C2184" t="str">
            <v>케  이  블   가 공 철 거                              0.65-15P, FS(JF), 드럼감기제외</v>
          </cell>
          <cell r="D2184" t="str">
            <v>야산지</v>
          </cell>
          <cell r="E2184" t="str">
            <v>ｍ</v>
          </cell>
          <cell r="F2184">
            <v>32.314</v>
          </cell>
        </row>
        <row r="2185">
          <cell r="B2185" t="str">
            <v>42-02051</v>
          </cell>
          <cell r="C2185" t="str">
            <v>케  이  블   가 공 철 거                              0.65-25P, FS(JF), 드럼감기포함</v>
          </cell>
          <cell r="D2185" t="str">
            <v>보통지</v>
          </cell>
          <cell r="E2185" t="str">
            <v>ｍ</v>
          </cell>
          <cell r="F2185">
            <v>32.121000000000002</v>
          </cell>
          <cell r="G2185">
            <v>0</v>
          </cell>
          <cell r="I2185">
            <v>0</v>
          </cell>
          <cell r="K2185">
            <v>0</v>
          </cell>
          <cell r="M2185">
            <v>0</v>
          </cell>
          <cell r="O2185">
            <v>0</v>
          </cell>
        </row>
        <row r="2186">
          <cell r="B2186" t="str">
            <v>42-02052</v>
          </cell>
          <cell r="C2186" t="str">
            <v>케  이  블   가 공 철 거                              0.65-25P, FS(JF), 드럼감기포함</v>
          </cell>
          <cell r="D2186" t="str">
            <v>주택.번화2</v>
          </cell>
          <cell r="E2186" t="str">
            <v>ｍ</v>
          </cell>
          <cell r="F2186">
            <v>32.122</v>
          </cell>
        </row>
        <row r="2187">
          <cell r="B2187" t="str">
            <v>42-02054</v>
          </cell>
          <cell r="C2187" t="str">
            <v>케  이  블   가 공 철 거                              0.65-25P, FS(JF), 드럼감기포함</v>
          </cell>
          <cell r="D2187" t="str">
            <v>야산지</v>
          </cell>
          <cell r="E2187" t="str">
            <v>ｍ</v>
          </cell>
          <cell r="F2187">
            <v>32.124000000000002</v>
          </cell>
        </row>
        <row r="2188">
          <cell r="B2188" t="str">
            <v>42-02061</v>
          </cell>
          <cell r="C2188" t="str">
            <v xml:space="preserve">케  이  블   가 공 철 거                              0.65-25P, FS(JF), 드럼감기제외, </v>
          </cell>
          <cell r="D2188" t="str">
            <v>보통지</v>
          </cell>
          <cell r="E2188" t="str">
            <v>ｍ</v>
          </cell>
          <cell r="F2188">
            <v>32.320999999999998</v>
          </cell>
          <cell r="G2188">
            <v>0</v>
          </cell>
          <cell r="I2188">
            <v>0</v>
          </cell>
          <cell r="K2188">
            <v>0</v>
          </cell>
          <cell r="M2188">
            <v>0</v>
          </cell>
          <cell r="O2188">
            <v>0</v>
          </cell>
        </row>
        <row r="2189">
          <cell r="B2189" t="str">
            <v>42-02062</v>
          </cell>
          <cell r="C2189" t="str">
            <v xml:space="preserve">케  이  블   가 공 철 거                              0.65-25P, FS(JF), 드럼감기제외, </v>
          </cell>
          <cell r="D2189" t="str">
            <v>주택.농경</v>
          </cell>
          <cell r="E2189" t="str">
            <v>ｍ</v>
          </cell>
          <cell r="F2189">
            <v>32.322000000000003</v>
          </cell>
          <cell r="G2189">
            <v>0</v>
          </cell>
          <cell r="I2189">
            <v>0</v>
          </cell>
          <cell r="K2189">
            <v>0</v>
          </cell>
          <cell r="M2189">
            <v>0</v>
          </cell>
          <cell r="O2189">
            <v>0</v>
          </cell>
        </row>
        <row r="2190">
          <cell r="B2190" t="str">
            <v>42-02064</v>
          </cell>
          <cell r="C2190" t="str">
            <v xml:space="preserve">케  이  블   가 공 철 거                              0.65-25P, FS(JF), 드럼감기제외, </v>
          </cell>
          <cell r="D2190" t="str">
            <v>야산지</v>
          </cell>
          <cell r="E2190" t="str">
            <v>ｍ</v>
          </cell>
          <cell r="F2190">
            <v>32.323999999999998</v>
          </cell>
        </row>
        <row r="2191">
          <cell r="B2191" t="str">
            <v>42-02071</v>
          </cell>
          <cell r="C2191" t="str">
            <v>케  이  블   가 공 철 거                              0.65-50P, FS(JF), 드럼감기포함</v>
          </cell>
          <cell r="D2191" t="str">
            <v>보통지</v>
          </cell>
          <cell r="E2191" t="str">
            <v>ｍ</v>
          </cell>
          <cell r="F2191">
            <v>32.121000000000002</v>
          </cell>
          <cell r="G2191">
            <v>0</v>
          </cell>
          <cell r="I2191">
            <v>0</v>
          </cell>
          <cell r="K2191">
            <v>0</v>
          </cell>
          <cell r="M2191">
            <v>0</v>
          </cell>
          <cell r="O2191">
            <v>0</v>
          </cell>
        </row>
        <row r="2192">
          <cell r="B2192" t="str">
            <v>42-02072</v>
          </cell>
          <cell r="C2192" t="str">
            <v>케  이  블   가 공 철 거                              0.65-50P, FS(JF), 드럼감기포함</v>
          </cell>
          <cell r="D2192" t="str">
            <v>주택.번화2</v>
          </cell>
          <cell r="E2192" t="str">
            <v>ｍ</v>
          </cell>
          <cell r="F2192">
            <v>32.122</v>
          </cell>
        </row>
        <row r="2193">
          <cell r="B2193" t="str">
            <v>42-02074</v>
          </cell>
          <cell r="C2193" t="str">
            <v>케  이  블   가 공 철 거                              0.65-50P, FS(JF), 드럼감기포함</v>
          </cell>
          <cell r="D2193" t="str">
            <v>야산지</v>
          </cell>
          <cell r="E2193" t="str">
            <v>ｍ</v>
          </cell>
          <cell r="F2193">
            <v>32.124000000000002</v>
          </cell>
        </row>
        <row r="2194">
          <cell r="B2194" t="str">
            <v>42-02081</v>
          </cell>
          <cell r="C2194" t="str">
            <v xml:space="preserve">케  이  블   가 공 철 거                              0.65-50P, FS(JF), 드럼감기제외, </v>
          </cell>
          <cell r="D2194" t="str">
            <v>보통지</v>
          </cell>
          <cell r="E2194" t="str">
            <v>ｍ</v>
          </cell>
          <cell r="F2194">
            <v>32.320999999999998</v>
          </cell>
          <cell r="G2194">
            <v>0</v>
          </cell>
          <cell r="I2194">
            <v>0</v>
          </cell>
          <cell r="K2194">
            <v>0</v>
          </cell>
          <cell r="M2194">
            <v>0</v>
          </cell>
          <cell r="O2194">
            <v>0</v>
          </cell>
        </row>
        <row r="2195">
          <cell r="B2195" t="str">
            <v>42-02082</v>
          </cell>
          <cell r="C2195" t="str">
            <v xml:space="preserve">케  이  블   가 공 철 거                              0.65-50P, FS(JF), 드럼감기제외, </v>
          </cell>
          <cell r="D2195" t="str">
            <v>주택.농경</v>
          </cell>
          <cell r="E2195" t="str">
            <v>ｍ</v>
          </cell>
          <cell r="F2195">
            <v>32.322000000000003</v>
          </cell>
        </row>
        <row r="2196">
          <cell r="B2196" t="str">
            <v>42-02084</v>
          </cell>
          <cell r="C2196" t="str">
            <v xml:space="preserve">케  이  블   가 공 철 거                              0.65-50P, FS(JF), 드럼감기제외, </v>
          </cell>
          <cell r="D2196" t="str">
            <v>야산지</v>
          </cell>
          <cell r="E2196" t="str">
            <v>ｍ</v>
          </cell>
          <cell r="F2196">
            <v>32.323999999999998</v>
          </cell>
        </row>
        <row r="2197">
          <cell r="B2197" t="str">
            <v>42-02091</v>
          </cell>
          <cell r="C2197" t="str">
            <v>케  이  블   가 공 철 거                              0.65-100P, FS(JF), 드럼감기포함</v>
          </cell>
          <cell r="D2197" t="str">
            <v>보통지</v>
          </cell>
          <cell r="E2197" t="str">
            <v>ｍ</v>
          </cell>
          <cell r="F2197">
            <v>32.131</v>
          </cell>
          <cell r="G2197">
            <v>0</v>
          </cell>
          <cell r="I2197">
            <v>0</v>
          </cell>
          <cell r="K2197">
            <v>0</v>
          </cell>
          <cell r="M2197">
            <v>0</v>
          </cell>
          <cell r="O2197">
            <v>0</v>
          </cell>
        </row>
        <row r="2198">
          <cell r="B2198" t="str">
            <v>42-02092</v>
          </cell>
          <cell r="C2198" t="str">
            <v>케  이  블   가 공 철 거                              0.65-100P, FS(JF), 드럼감기포함</v>
          </cell>
          <cell r="D2198" t="str">
            <v>주택.농경</v>
          </cell>
          <cell r="E2198" t="str">
            <v>ｍ</v>
          </cell>
          <cell r="F2198">
            <v>32.131999999999998</v>
          </cell>
        </row>
        <row r="2199">
          <cell r="B2199" t="str">
            <v>42-02094</v>
          </cell>
          <cell r="C2199" t="str">
            <v>케  이  블   가 공 철 거                              0.65-100P, FS(JF), 드럼감기포함</v>
          </cell>
          <cell r="D2199" t="str">
            <v>야산지</v>
          </cell>
          <cell r="E2199" t="str">
            <v>ｍ</v>
          </cell>
          <cell r="F2199">
            <v>32.134</v>
          </cell>
        </row>
        <row r="2200">
          <cell r="B2200" t="str">
            <v>42-02101</v>
          </cell>
          <cell r="C2200" t="str">
            <v xml:space="preserve">케  이  블   가 공 철 거                              0.65-100P, FS(JF), 드럼감기제외, </v>
          </cell>
          <cell r="D2200" t="str">
            <v>보통지</v>
          </cell>
          <cell r="E2200" t="str">
            <v>ｍ</v>
          </cell>
          <cell r="F2200">
            <v>32.331000000000003</v>
          </cell>
          <cell r="G2200">
            <v>0</v>
          </cell>
          <cell r="I2200">
            <v>0</v>
          </cell>
          <cell r="K2200">
            <v>0</v>
          </cell>
          <cell r="M2200">
            <v>0</v>
          </cell>
          <cell r="O2200">
            <v>0</v>
          </cell>
        </row>
        <row r="2201">
          <cell r="B2201" t="str">
            <v>42-02102</v>
          </cell>
          <cell r="C2201" t="str">
            <v xml:space="preserve">케  이  블   가 공 철 거                              0.65-100P, FS(JF), 드럼감기제외, </v>
          </cell>
          <cell r="D2201" t="str">
            <v>주택.농경</v>
          </cell>
          <cell r="E2201" t="str">
            <v>ｍ</v>
          </cell>
          <cell r="F2201">
            <v>32.332000000000001</v>
          </cell>
        </row>
        <row r="2202">
          <cell r="B2202" t="str">
            <v>42-02104</v>
          </cell>
          <cell r="C2202" t="str">
            <v xml:space="preserve">케  이  블   가 공 철 거                              0.65-100P, FS(JF), 드럼감기제외, </v>
          </cell>
          <cell r="D2202" t="str">
            <v>야산지</v>
          </cell>
          <cell r="E2202" t="str">
            <v>ｍ</v>
          </cell>
          <cell r="F2202">
            <v>32.334000000000003</v>
          </cell>
        </row>
        <row r="2203">
          <cell r="B2203" t="str">
            <v>42-02111</v>
          </cell>
          <cell r="C2203" t="str">
            <v>케  이  블   가 공 철 거                              0.65-200P, FS(JF), 드럼감기포함</v>
          </cell>
          <cell r="D2203" t="str">
            <v>보통지</v>
          </cell>
          <cell r="E2203" t="str">
            <v>ｍ</v>
          </cell>
          <cell r="F2203">
            <v>32.131</v>
          </cell>
          <cell r="G2203">
            <v>0</v>
          </cell>
          <cell r="I2203">
            <v>0</v>
          </cell>
          <cell r="K2203">
            <v>0</v>
          </cell>
          <cell r="M2203">
            <v>0</v>
          </cell>
          <cell r="O2203">
            <v>0</v>
          </cell>
        </row>
        <row r="2204">
          <cell r="B2204" t="str">
            <v>42-02112</v>
          </cell>
          <cell r="C2204" t="str">
            <v>케  이  블   가 공 철 거                              0.65-200P, FS(JF), 드럼감기포함</v>
          </cell>
          <cell r="D2204" t="str">
            <v>주택.농경</v>
          </cell>
          <cell r="E2204" t="str">
            <v>ｍ</v>
          </cell>
          <cell r="F2204">
            <v>32.131999999999998</v>
          </cell>
        </row>
        <row r="2205">
          <cell r="B2205" t="str">
            <v>42-02114</v>
          </cell>
          <cell r="C2205" t="str">
            <v>케  이  블   가 공 철 거                              0.65-200P, FS(JF), 드럼감기포함</v>
          </cell>
          <cell r="D2205" t="str">
            <v>야산지</v>
          </cell>
          <cell r="E2205" t="str">
            <v>ｍ</v>
          </cell>
          <cell r="F2205">
            <v>32.134</v>
          </cell>
        </row>
        <row r="2206">
          <cell r="B2206" t="str">
            <v>42-02121</v>
          </cell>
          <cell r="C2206" t="str">
            <v xml:space="preserve">케  이  블   가 공 철 거                              0.65-200P, FS(JF), 드럼감기제외, </v>
          </cell>
          <cell r="D2206" t="str">
            <v>보통지</v>
          </cell>
          <cell r="E2206" t="str">
            <v>ｍ</v>
          </cell>
          <cell r="F2206">
            <v>32.331000000000003</v>
          </cell>
          <cell r="G2206">
            <v>0</v>
          </cell>
          <cell r="I2206">
            <v>0</v>
          </cell>
          <cell r="K2206">
            <v>0</v>
          </cell>
          <cell r="M2206">
            <v>0</v>
          </cell>
          <cell r="O2206">
            <v>0</v>
          </cell>
        </row>
        <row r="2207">
          <cell r="B2207" t="str">
            <v>42-02122</v>
          </cell>
          <cell r="C2207" t="str">
            <v xml:space="preserve">케  이  블   가 공 철 거                              0.65-200P, FS(JF), 드럼감기제외, </v>
          </cell>
          <cell r="D2207" t="str">
            <v>주택.농경</v>
          </cell>
          <cell r="E2207" t="str">
            <v>ｍ</v>
          </cell>
          <cell r="F2207">
            <v>32.332000000000001</v>
          </cell>
        </row>
        <row r="2208">
          <cell r="B2208" t="str">
            <v>42-02124</v>
          </cell>
          <cell r="C2208" t="str">
            <v xml:space="preserve">케  이  블   가 공 철 거                              0.65-200P, FS(JF), 드럼감기제외, </v>
          </cell>
          <cell r="D2208" t="str">
            <v>야산지</v>
          </cell>
          <cell r="E2208" t="str">
            <v>ｍ</v>
          </cell>
          <cell r="F2208">
            <v>32.334000000000003</v>
          </cell>
        </row>
        <row r="2209">
          <cell r="B2209" t="str">
            <v>42-02131</v>
          </cell>
          <cell r="C2209" t="str">
            <v>케  이  블   가 공 철 거                              0.65-300P, FS(JF), 드럼감기포함</v>
          </cell>
          <cell r="D2209" t="str">
            <v>보통지</v>
          </cell>
          <cell r="E2209" t="str">
            <v>ｍ</v>
          </cell>
          <cell r="F2209">
            <v>32.131</v>
          </cell>
          <cell r="G2209">
            <v>0</v>
          </cell>
          <cell r="I2209">
            <v>0</v>
          </cell>
          <cell r="K2209">
            <v>0</v>
          </cell>
          <cell r="M2209">
            <v>0</v>
          </cell>
          <cell r="O2209">
            <v>0</v>
          </cell>
        </row>
        <row r="2210">
          <cell r="B2210" t="str">
            <v>42-02132</v>
          </cell>
          <cell r="C2210" t="str">
            <v>케  이  블   가 공 철 거                              0.65-300P, FS(JF), 드럼감기포함</v>
          </cell>
          <cell r="D2210" t="str">
            <v>주택.농경</v>
          </cell>
          <cell r="E2210" t="str">
            <v>ｍ</v>
          </cell>
          <cell r="F2210">
            <v>32.131999999999998</v>
          </cell>
        </row>
        <row r="2211">
          <cell r="B2211" t="str">
            <v>42-02134</v>
          </cell>
          <cell r="C2211" t="str">
            <v>케  이  블   가 공 철 거                              0.65-300P, FS(JF), 드럼감기포함</v>
          </cell>
          <cell r="D2211" t="str">
            <v>야산지</v>
          </cell>
          <cell r="E2211" t="str">
            <v>ｍ</v>
          </cell>
          <cell r="F2211">
            <v>32.134</v>
          </cell>
        </row>
        <row r="2212">
          <cell r="B2212" t="str">
            <v>42-02141</v>
          </cell>
          <cell r="C2212" t="str">
            <v xml:space="preserve">케  이  블   가 공 철 거                              0.65-300P, FS(JF), 드럼감기제외, </v>
          </cell>
          <cell r="D2212" t="str">
            <v>보통지</v>
          </cell>
          <cell r="E2212" t="str">
            <v>ｍ</v>
          </cell>
          <cell r="F2212">
            <v>32.331000000000003</v>
          </cell>
          <cell r="G2212">
            <v>0</v>
          </cell>
          <cell r="I2212">
            <v>0</v>
          </cell>
          <cell r="K2212">
            <v>0</v>
          </cell>
          <cell r="M2212">
            <v>0</v>
          </cell>
          <cell r="O2212">
            <v>0</v>
          </cell>
        </row>
        <row r="2213">
          <cell r="B2213" t="str">
            <v>42-02142</v>
          </cell>
          <cell r="C2213" t="str">
            <v xml:space="preserve">케  이  블   가 공 철 거                              0.65-300P, FS(JF), 드럼감기제외, </v>
          </cell>
          <cell r="D2213" t="str">
            <v>주택.농경</v>
          </cell>
          <cell r="E2213" t="str">
            <v>ｍ</v>
          </cell>
          <cell r="F2213">
            <v>32.332000000000001</v>
          </cell>
        </row>
        <row r="2214">
          <cell r="B2214" t="str">
            <v>42-02144</v>
          </cell>
          <cell r="C2214" t="str">
            <v xml:space="preserve">케  이  블   가 공 철 거                              0.65-300P, FS(JF), 드럼감기제외, </v>
          </cell>
          <cell r="D2214" t="str">
            <v>야산지</v>
          </cell>
          <cell r="E2214" t="str">
            <v>ｍ</v>
          </cell>
          <cell r="F2214">
            <v>32.334000000000003</v>
          </cell>
        </row>
        <row r="2215">
          <cell r="B2215" t="str">
            <v>42-02251</v>
          </cell>
          <cell r="C2215" t="str">
            <v>케  이  블   가 공 철 거                              0.9-5P, FS(JF), 드럼감기포함</v>
          </cell>
          <cell r="D2215" t="str">
            <v>보통지</v>
          </cell>
          <cell r="E2215" t="str">
            <v>ｍ</v>
          </cell>
          <cell r="F2215">
            <v>32.110999999999997</v>
          </cell>
        </row>
        <row r="2216">
          <cell r="B2216" t="str">
            <v>42-02252</v>
          </cell>
          <cell r="C2216" t="str">
            <v>케  이  블   가 공 철 거                              0.9-5P, FS(JF), 드럼감기포함</v>
          </cell>
          <cell r="D2216" t="str">
            <v>주택.번화2</v>
          </cell>
          <cell r="E2216" t="str">
            <v>ｍ</v>
          </cell>
          <cell r="F2216">
            <v>32.112000000000002</v>
          </cell>
        </row>
        <row r="2217">
          <cell r="B2217" t="str">
            <v>42-02254</v>
          </cell>
          <cell r="C2217" t="str">
            <v>케  이  블   가 공 철 거                              0.9-5P, FS(JF), 드럼감기포함</v>
          </cell>
          <cell r="D2217" t="str">
            <v>야산지</v>
          </cell>
          <cell r="E2217" t="str">
            <v>ｍ</v>
          </cell>
          <cell r="F2217">
            <v>32.113999999999997</v>
          </cell>
        </row>
        <row r="2218">
          <cell r="B2218" t="str">
            <v>42-02261</v>
          </cell>
          <cell r="C2218" t="str">
            <v>케  이  블   가 공 철 거                              0.9-5P, FS(JF), 드럼감기제외</v>
          </cell>
          <cell r="D2218" t="str">
            <v>보통지</v>
          </cell>
          <cell r="E2218" t="str">
            <v>ｍ</v>
          </cell>
          <cell r="F2218">
            <v>32.311</v>
          </cell>
        </row>
        <row r="2219">
          <cell r="B2219" t="str">
            <v>42-02262</v>
          </cell>
          <cell r="C2219" t="str">
            <v>케  이  블   가 공 철 거                              0.9-5P, FS(JF), 드럼감기제외</v>
          </cell>
          <cell r="D2219" t="str">
            <v>주택.번화2</v>
          </cell>
          <cell r="E2219" t="str">
            <v>ｍ</v>
          </cell>
          <cell r="F2219">
            <v>32.311999999999998</v>
          </cell>
        </row>
        <row r="2220">
          <cell r="B2220" t="str">
            <v>42-02264</v>
          </cell>
          <cell r="C2220" t="str">
            <v>케  이  블   가 공 철 거                              0.9-5P, FS(JF), 드럼감기제외</v>
          </cell>
          <cell r="D2220" t="str">
            <v>야산지</v>
          </cell>
          <cell r="E2220" t="str">
            <v>ｍ</v>
          </cell>
          <cell r="F2220">
            <v>32.314</v>
          </cell>
        </row>
        <row r="2221">
          <cell r="B2221" t="str">
            <v>42-02271</v>
          </cell>
          <cell r="C2221" t="str">
            <v>케  이  블   가 공 철 거                              0.9-10P, FS(JF), 드럼감기포함</v>
          </cell>
          <cell r="D2221" t="str">
            <v>보통지</v>
          </cell>
          <cell r="E2221" t="str">
            <v>ｍ</v>
          </cell>
          <cell r="F2221">
            <v>32.110999999999997</v>
          </cell>
        </row>
        <row r="2222">
          <cell r="B2222" t="str">
            <v>42-02272</v>
          </cell>
          <cell r="C2222" t="str">
            <v>케  이  블   가 공 철 거                              0.9-10P, FS(JF), 드럼감기포함</v>
          </cell>
          <cell r="D2222" t="str">
            <v>주택.번화2</v>
          </cell>
          <cell r="E2222" t="str">
            <v>ｍ</v>
          </cell>
          <cell r="F2222">
            <v>32.112000000000002</v>
          </cell>
        </row>
        <row r="2223">
          <cell r="B2223" t="str">
            <v>42-02274</v>
          </cell>
          <cell r="C2223" t="str">
            <v>케  이  블   가 공 철 거                              0.9-10P, FS(JF), 드럼감기포함</v>
          </cell>
          <cell r="D2223" t="str">
            <v>야산지</v>
          </cell>
          <cell r="E2223" t="str">
            <v>ｍ</v>
          </cell>
          <cell r="F2223">
            <v>32.113999999999997</v>
          </cell>
        </row>
        <row r="2224">
          <cell r="B2224" t="str">
            <v>42-02281</v>
          </cell>
          <cell r="C2224" t="str">
            <v>케  이  블   가 공 철 거                              0.9-10P, FS(JF), 드럼감기제외</v>
          </cell>
          <cell r="D2224" t="str">
            <v>보통지</v>
          </cell>
          <cell r="E2224" t="str">
            <v>ｍ</v>
          </cell>
          <cell r="F2224">
            <v>32.311</v>
          </cell>
        </row>
        <row r="2225">
          <cell r="B2225" t="str">
            <v>42-02282</v>
          </cell>
          <cell r="C2225" t="str">
            <v>케  이  블   가 공 철 거                              0.9-10P, FS(JF), 드럼감기제외</v>
          </cell>
          <cell r="D2225" t="str">
            <v>주택.번화2</v>
          </cell>
          <cell r="E2225" t="str">
            <v>ｍ</v>
          </cell>
          <cell r="F2225">
            <v>32.311999999999998</v>
          </cell>
        </row>
        <row r="2226">
          <cell r="B2226" t="str">
            <v>42-02284</v>
          </cell>
          <cell r="C2226" t="str">
            <v>케  이  블   가 공 철 거                              0.9-10P, FS(JF), 드럼감기제외</v>
          </cell>
          <cell r="D2226" t="str">
            <v>야산지</v>
          </cell>
          <cell r="E2226" t="str">
            <v>ｍ</v>
          </cell>
          <cell r="F2226">
            <v>32.314</v>
          </cell>
        </row>
        <row r="2227">
          <cell r="B2227" t="str">
            <v>42-02291</v>
          </cell>
          <cell r="C2227" t="str">
            <v>케  이  블   가 공 철 거                              0.9-12P, FS(JF), 드럼감기포함</v>
          </cell>
          <cell r="D2227" t="str">
            <v>보통지</v>
          </cell>
          <cell r="E2227" t="str">
            <v>ｍ</v>
          </cell>
          <cell r="F2227">
            <v>32.110999999999997</v>
          </cell>
        </row>
        <row r="2228">
          <cell r="B2228" t="str">
            <v>42-02292</v>
          </cell>
          <cell r="C2228" t="str">
            <v>케  이  블   가 공 철 거                              0.9-12P, FS(JF), 드럼감기포함</v>
          </cell>
          <cell r="D2228" t="str">
            <v>주택.번화2</v>
          </cell>
          <cell r="E2228" t="str">
            <v>ｍ</v>
          </cell>
          <cell r="F2228">
            <v>32.112000000000002</v>
          </cell>
        </row>
        <row r="2229">
          <cell r="B2229" t="str">
            <v>42-02294</v>
          </cell>
          <cell r="C2229" t="str">
            <v>케  이  블   가 공 철 거                              0.9-12P, FS(JF), 드럼감기포함</v>
          </cell>
          <cell r="D2229" t="str">
            <v>야산지</v>
          </cell>
          <cell r="E2229" t="str">
            <v>ｍ</v>
          </cell>
          <cell r="F2229">
            <v>32.113999999999997</v>
          </cell>
        </row>
        <row r="2230">
          <cell r="B2230" t="str">
            <v>42-02301</v>
          </cell>
          <cell r="C2230" t="str">
            <v>케  이  블   가 공 철 거                              0.9-12P, FS(JF), 드럼감기제외</v>
          </cell>
          <cell r="D2230" t="str">
            <v>보통지</v>
          </cell>
          <cell r="E2230" t="str">
            <v>ｍ</v>
          </cell>
          <cell r="F2230">
            <v>32.311</v>
          </cell>
        </row>
        <row r="2231">
          <cell r="B2231" t="str">
            <v>42-02302</v>
          </cell>
          <cell r="C2231" t="str">
            <v>케  이  블   가 공 철 거                              0.9-12P, FS(JF), 드럼감기제외</v>
          </cell>
          <cell r="D2231" t="str">
            <v>주택.번화2</v>
          </cell>
          <cell r="E2231" t="str">
            <v>ｍ</v>
          </cell>
          <cell r="F2231">
            <v>32.311999999999998</v>
          </cell>
        </row>
        <row r="2232">
          <cell r="B2232" t="str">
            <v>42-02304</v>
          </cell>
          <cell r="C2232" t="str">
            <v>케  이  블   가 공 철 거                              0.9-12P, FS(JF), 드럼감기제외</v>
          </cell>
          <cell r="D2232" t="str">
            <v>야산지</v>
          </cell>
          <cell r="E2232" t="str">
            <v>ｍ</v>
          </cell>
          <cell r="F2232">
            <v>32.314</v>
          </cell>
        </row>
        <row r="2233">
          <cell r="B2233" t="str">
            <v>42-02311</v>
          </cell>
          <cell r="C2233" t="str">
            <v>케  이  블   가 공 철 거                              0.9-15P, FS(JF), 드럼감기포함</v>
          </cell>
          <cell r="D2233" t="str">
            <v>보통지</v>
          </cell>
          <cell r="E2233" t="str">
            <v>ｍ</v>
          </cell>
          <cell r="F2233">
            <v>32.110999999999997</v>
          </cell>
        </row>
        <row r="2234">
          <cell r="B2234" t="str">
            <v>42-02312</v>
          </cell>
          <cell r="C2234" t="str">
            <v>케  이  블   가 공 철 거                              0.9-15P, FS(JF), 드럼감기포함</v>
          </cell>
          <cell r="D2234" t="str">
            <v>주택.번화2</v>
          </cell>
          <cell r="E2234" t="str">
            <v>ｍ</v>
          </cell>
          <cell r="F2234">
            <v>32.112000000000002</v>
          </cell>
        </row>
        <row r="2235">
          <cell r="B2235" t="str">
            <v>42-02314</v>
          </cell>
          <cell r="C2235" t="str">
            <v>케  이  블   가 공 철 거                              0.9-15P, FS(JF), 드럼감기포함</v>
          </cell>
          <cell r="D2235" t="str">
            <v>야산지</v>
          </cell>
          <cell r="E2235" t="str">
            <v>ｍ</v>
          </cell>
          <cell r="F2235">
            <v>32.113999999999997</v>
          </cell>
        </row>
        <row r="2236">
          <cell r="B2236" t="str">
            <v>42-02321</v>
          </cell>
          <cell r="C2236" t="str">
            <v>케  이  블   가 공 철 거                              0.9-15P, FS(JF), 드럼감기제외</v>
          </cell>
          <cell r="D2236" t="str">
            <v>보통지</v>
          </cell>
          <cell r="E2236" t="str">
            <v>ｍ</v>
          </cell>
          <cell r="F2236">
            <v>32.311</v>
          </cell>
        </row>
        <row r="2237">
          <cell r="B2237" t="str">
            <v>42-02322</v>
          </cell>
          <cell r="C2237" t="str">
            <v>케  이  블   가 공 철 거                              0.9-15P, FS(JF), 드럼감기제외</v>
          </cell>
          <cell r="D2237" t="str">
            <v>주택.번화2</v>
          </cell>
          <cell r="E2237" t="str">
            <v>ｍ</v>
          </cell>
          <cell r="F2237">
            <v>32.311999999999998</v>
          </cell>
        </row>
        <row r="2238">
          <cell r="B2238" t="str">
            <v>42-02324</v>
          </cell>
          <cell r="C2238" t="str">
            <v>케  이  블   가 공 철 거                              0.9-15P, FS(JF), 드럼감기제외</v>
          </cell>
          <cell r="D2238" t="str">
            <v>야산지</v>
          </cell>
          <cell r="E2238" t="str">
            <v>ｍ</v>
          </cell>
          <cell r="F2238">
            <v>32.314</v>
          </cell>
        </row>
        <row r="2239">
          <cell r="B2239" t="str">
            <v>42-02331</v>
          </cell>
          <cell r="C2239" t="str">
            <v>케  이  블   가 공 철 거                              0.9-25P, FS(JF), 드럼감기포함</v>
          </cell>
          <cell r="D2239" t="str">
            <v>보통지</v>
          </cell>
          <cell r="E2239" t="str">
            <v>ｍ</v>
          </cell>
          <cell r="F2239">
            <v>32.121000000000002</v>
          </cell>
          <cell r="G2239">
            <v>0</v>
          </cell>
          <cell r="I2239">
            <v>0</v>
          </cell>
          <cell r="K2239">
            <v>0</v>
          </cell>
          <cell r="M2239">
            <v>0</v>
          </cell>
          <cell r="O2239">
            <v>0</v>
          </cell>
        </row>
        <row r="2240">
          <cell r="B2240" t="str">
            <v>42-02332</v>
          </cell>
          <cell r="C2240" t="str">
            <v>케  이  블   가 공 철 거                              0.9-25P, FS(JF), 드럼감기포함</v>
          </cell>
          <cell r="D2240" t="str">
            <v>주택.번화2</v>
          </cell>
          <cell r="E2240" t="str">
            <v>ｍ</v>
          </cell>
          <cell r="F2240">
            <v>32.122</v>
          </cell>
        </row>
        <row r="2241">
          <cell r="B2241" t="str">
            <v>42-02334</v>
          </cell>
          <cell r="C2241" t="str">
            <v>케  이  블   가 공 철 거                              0.9-25P, FS(JF), 드럼감기포함</v>
          </cell>
          <cell r="D2241" t="str">
            <v>야산지</v>
          </cell>
          <cell r="E2241" t="str">
            <v>ｍ</v>
          </cell>
          <cell r="F2241">
            <v>32.124000000000002</v>
          </cell>
        </row>
        <row r="2242">
          <cell r="B2242" t="str">
            <v>42-02341</v>
          </cell>
          <cell r="C2242" t="str">
            <v xml:space="preserve">케  이  블   가 공 철 거                              0.9-25P, FS(JF), 드럼감기제외, </v>
          </cell>
          <cell r="D2242" t="str">
            <v>보통지</v>
          </cell>
          <cell r="E2242" t="str">
            <v>ｍ</v>
          </cell>
          <cell r="F2242">
            <v>32.320999999999998</v>
          </cell>
          <cell r="G2242">
            <v>0</v>
          </cell>
          <cell r="I2242">
            <v>0</v>
          </cell>
          <cell r="K2242">
            <v>0</v>
          </cell>
          <cell r="M2242">
            <v>0</v>
          </cell>
          <cell r="O2242">
            <v>0</v>
          </cell>
        </row>
        <row r="2243">
          <cell r="B2243" t="str">
            <v>42-02342</v>
          </cell>
          <cell r="C2243" t="str">
            <v xml:space="preserve">케  이  블   가 공 철 거                              0.9-25P, FS(JF), 드럼감기제외, </v>
          </cell>
          <cell r="D2243" t="str">
            <v>주택.농경</v>
          </cell>
          <cell r="E2243" t="str">
            <v>ｍ</v>
          </cell>
          <cell r="F2243">
            <v>32.322000000000003</v>
          </cell>
          <cell r="G2243">
            <v>0</v>
          </cell>
          <cell r="I2243">
            <v>0</v>
          </cell>
          <cell r="K2243">
            <v>0</v>
          </cell>
          <cell r="M2243">
            <v>0</v>
          </cell>
          <cell r="O2243">
            <v>0</v>
          </cell>
        </row>
        <row r="2244">
          <cell r="B2244" t="str">
            <v>42-02344</v>
          </cell>
          <cell r="C2244" t="str">
            <v xml:space="preserve">케  이  블   가 공 철 거                              0.9-25P, FS(JF), 드럼감기제외, </v>
          </cell>
          <cell r="D2244" t="str">
            <v>야산지</v>
          </cell>
          <cell r="E2244" t="str">
            <v>ｍ</v>
          </cell>
          <cell r="F2244">
            <v>32.323999999999998</v>
          </cell>
        </row>
        <row r="2245">
          <cell r="B2245" t="str">
            <v>42-02351</v>
          </cell>
          <cell r="C2245" t="str">
            <v>케  이  블   가 공 철 거                              0.9-50P, FS(JF), 드럼감기포함</v>
          </cell>
          <cell r="D2245" t="str">
            <v>보통지</v>
          </cell>
          <cell r="E2245" t="str">
            <v>ｍ</v>
          </cell>
          <cell r="F2245">
            <v>32.121000000000002</v>
          </cell>
          <cell r="G2245">
            <v>0</v>
          </cell>
          <cell r="I2245">
            <v>0</v>
          </cell>
          <cell r="K2245">
            <v>0</v>
          </cell>
          <cell r="M2245">
            <v>0</v>
          </cell>
          <cell r="O2245">
            <v>0</v>
          </cell>
        </row>
        <row r="2246">
          <cell r="B2246" t="str">
            <v>42-02352</v>
          </cell>
          <cell r="C2246" t="str">
            <v>케  이  블   가 공 철 거                              0.9-50P, FS(JF), 드럼감기포함</v>
          </cell>
          <cell r="D2246" t="str">
            <v>주택.번화2</v>
          </cell>
          <cell r="E2246" t="str">
            <v>ｍ</v>
          </cell>
          <cell r="F2246">
            <v>32.122</v>
          </cell>
        </row>
        <row r="2247">
          <cell r="B2247" t="str">
            <v>42-02354</v>
          </cell>
          <cell r="C2247" t="str">
            <v>케  이  블   가 공 철 거                              0.9-50P, FS(JF), 드럼감기포함</v>
          </cell>
          <cell r="D2247" t="str">
            <v>야산지</v>
          </cell>
          <cell r="E2247" t="str">
            <v>ｍ</v>
          </cell>
          <cell r="F2247">
            <v>32.124000000000002</v>
          </cell>
        </row>
        <row r="2248">
          <cell r="B2248" t="str">
            <v>42-02361</v>
          </cell>
          <cell r="C2248" t="str">
            <v xml:space="preserve">케  이  블   가 공 철 거                              0.9-50P, FS(JF), 드럼감기제외, </v>
          </cell>
          <cell r="D2248" t="str">
            <v>보통지</v>
          </cell>
          <cell r="E2248" t="str">
            <v>ｍ</v>
          </cell>
          <cell r="F2248">
            <v>32.320999999999998</v>
          </cell>
          <cell r="G2248">
            <v>0</v>
          </cell>
          <cell r="I2248">
            <v>0</v>
          </cell>
          <cell r="K2248">
            <v>0</v>
          </cell>
          <cell r="M2248">
            <v>0</v>
          </cell>
          <cell r="O2248">
            <v>0</v>
          </cell>
        </row>
        <row r="2249">
          <cell r="B2249" t="str">
            <v>42-02362</v>
          </cell>
          <cell r="C2249" t="str">
            <v xml:space="preserve">케  이  블   가 공 철 거                              0.9-50P, FS(JF), 드럼감기제외, </v>
          </cell>
          <cell r="D2249" t="str">
            <v>주택.농경</v>
          </cell>
          <cell r="E2249" t="str">
            <v>ｍ</v>
          </cell>
          <cell r="F2249">
            <v>32.322000000000003</v>
          </cell>
        </row>
        <row r="2250">
          <cell r="B2250" t="str">
            <v>42-02364</v>
          </cell>
          <cell r="C2250" t="str">
            <v xml:space="preserve">케  이  블   가 공 철 거                              0.9-50P, FS(JF), 드럼감기제외, </v>
          </cell>
          <cell r="D2250" t="str">
            <v>야산지</v>
          </cell>
          <cell r="E2250" t="str">
            <v>ｍ</v>
          </cell>
          <cell r="F2250">
            <v>32.323999999999998</v>
          </cell>
        </row>
        <row r="2251">
          <cell r="B2251" t="str">
            <v>42-02371</v>
          </cell>
          <cell r="C2251" t="str">
            <v>케  이  블   가 공 철 거                              0.9-100P, FS(JF), 드럼감기포함</v>
          </cell>
          <cell r="D2251" t="str">
            <v>보통지</v>
          </cell>
          <cell r="E2251" t="str">
            <v>ｍ</v>
          </cell>
          <cell r="F2251">
            <v>32.131</v>
          </cell>
          <cell r="G2251">
            <v>0</v>
          </cell>
          <cell r="I2251">
            <v>0</v>
          </cell>
          <cell r="K2251">
            <v>0</v>
          </cell>
          <cell r="M2251">
            <v>0</v>
          </cell>
          <cell r="O2251">
            <v>0</v>
          </cell>
        </row>
        <row r="2252">
          <cell r="B2252" t="str">
            <v>42-02372</v>
          </cell>
          <cell r="C2252" t="str">
            <v>케  이  블   가 공 철 거                              0.9-100P, FS(JF), 드럼감기포함</v>
          </cell>
          <cell r="D2252" t="str">
            <v>주택.농경</v>
          </cell>
          <cell r="E2252" t="str">
            <v>ｍ</v>
          </cell>
          <cell r="F2252">
            <v>32.131999999999998</v>
          </cell>
        </row>
        <row r="2253">
          <cell r="B2253" t="str">
            <v>42-02374</v>
          </cell>
          <cell r="C2253" t="str">
            <v>케  이  블   가 공 철 거                              0.9-100P, FS(JF), 드럼감기포함</v>
          </cell>
          <cell r="D2253" t="str">
            <v>야산지</v>
          </cell>
          <cell r="E2253" t="str">
            <v>ｍ</v>
          </cell>
          <cell r="F2253">
            <v>32.134</v>
          </cell>
        </row>
        <row r="2254">
          <cell r="B2254" t="str">
            <v>42-02381</v>
          </cell>
          <cell r="C2254" t="str">
            <v xml:space="preserve">케  이  블   가 공 철 거                              0.9-100P, FS(JF), 드럼감기제외, </v>
          </cell>
          <cell r="D2254" t="str">
            <v>보통지</v>
          </cell>
          <cell r="E2254" t="str">
            <v>ｍ</v>
          </cell>
          <cell r="F2254">
            <v>32.331000000000003</v>
          </cell>
          <cell r="G2254">
            <v>0</v>
          </cell>
          <cell r="I2254">
            <v>0</v>
          </cell>
          <cell r="K2254">
            <v>0</v>
          </cell>
          <cell r="M2254">
            <v>0</v>
          </cell>
          <cell r="O2254">
            <v>0</v>
          </cell>
        </row>
        <row r="2255">
          <cell r="B2255" t="str">
            <v>42-02382</v>
          </cell>
          <cell r="C2255" t="str">
            <v xml:space="preserve">케  이  블   가 공 철 거                              0.9-100P, FS(JF), 드럼감기제외, </v>
          </cell>
          <cell r="D2255" t="str">
            <v>주택.농경</v>
          </cell>
          <cell r="E2255" t="str">
            <v>ｍ</v>
          </cell>
          <cell r="F2255">
            <v>32.332000000000001</v>
          </cell>
        </row>
        <row r="2256">
          <cell r="B2256" t="str">
            <v>42-02384</v>
          </cell>
          <cell r="C2256" t="str">
            <v xml:space="preserve">케  이  블   가 공 철 거                              0.9-100P, FS(JF), 드럼감기제외, </v>
          </cell>
          <cell r="D2256" t="str">
            <v>야산지</v>
          </cell>
          <cell r="E2256" t="str">
            <v>ｍ</v>
          </cell>
          <cell r="F2256">
            <v>32.334000000000003</v>
          </cell>
        </row>
        <row r="2257">
          <cell r="B2257" t="str">
            <v>42-02391</v>
          </cell>
          <cell r="C2257" t="str">
            <v>케  이  블   가 공 철 거                              0.9-200P, FS(JF), 드럼감기포함</v>
          </cell>
          <cell r="D2257" t="str">
            <v>보통지</v>
          </cell>
          <cell r="E2257" t="str">
            <v>ｍ</v>
          </cell>
          <cell r="F2257">
            <v>32.131</v>
          </cell>
          <cell r="G2257">
            <v>0</v>
          </cell>
          <cell r="I2257">
            <v>0</v>
          </cell>
          <cell r="K2257">
            <v>0</v>
          </cell>
          <cell r="M2257">
            <v>0</v>
          </cell>
          <cell r="O2257">
            <v>0</v>
          </cell>
        </row>
        <row r="2258">
          <cell r="B2258" t="str">
            <v>42-02392</v>
          </cell>
          <cell r="C2258" t="str">
            <v>케  이  블   가 공 철 거                              0.9-200P, FS(JF), 드럼감기포함</v>
          </cell>
          <cell r="D2258" t="str">
            <v>주택.농경</v>
          </cell>
          <cell r="E2258" t="str">
            <v>ｍ</v>
          </cell>
          <cell r="F2258">
            <v>32.131999999999998</v>
          </cell>
        </row>
        <row r="2259">
          <cell r="B2259" t="str">
            <v>42-02394</v>
          </cell>
          <cell r="C2259" t="str">
            <v>케  이  블   가 공 철 거                              0.9-200P, FS(JF), 드럼감기포함</v>
          </cell>
          <cell r="D2259" t="str">
            <v>야산지</v>
          </cell>
          <cell r="E2259" t="str">
            <v>ｍ</v>
          </cell>
          <cell r="F2259">
            <v>32.134</v>
          </cell>
        </row>
        <row r="2260">
          <cell r="B2260" t="str">
            <v>42-02401</v>
          </cell>
          <cell r="C2260" t="str">
            <v xml:space="preserve">케  이  블   가 공 철 거                              0.9-200P, FS(JF), 드럼감기제외, </v>
          </cell>
          <cell r="D2260" t="str">
            <v>보통지</v>
          </cell>
          <cell r="E2260" t="str">
            <v>ｍ</v>
          </cell>
          <cell r="F2260">
            <v>32.331000000000003</v>
          </cell>
          <cell r="G2260">
            <v>0</v>
          </cell>
          <cell r="I2260">
            <v>0</v>
          </cell>
          <cell r="K2260">
            <v>0</v>
          </cell>
          <cell r="M2260">
            <v>0</v>
          </cell>
          <cell r="O2260">
            <v>0</v>
          </cell>
        </row>
        <row r="2261">
          <cell r="B2261" t="str">
            <v>42-02402</v>
          </cell>
          <cell r="C2261" t="str">
            <v xml:space="preserve">케  이  블   가 공 철 거                              0.9-200P, FS(JF), 드럼감기제외, </v>
          </cell>
          <cell r="D2261" t="str">
            <v>주택.농경</v>
          </cell>
          <cell r="E2261" t="str">
            <v>ｍ</v>
          </cell>
          <cell r="F2261">
            <v>32.332000000000001</v>
          </cell>
        </row>
        <row r="2262">
          <cell r="B2262" t="str">
            <v>42-02404</v>
          </cell>
          <cell r="C2262" t="str">
            <v xml:space="preserve">케  이  블   가 공 철 거                              0.9-200P, FS(JF), 드럼감기제외, </v>
          </cell>
          <cell r="D2262" t="str">
            <v>야산지</v>
          </cell>
          <cell r="E2262" t="str">
            <v>ｍ</v>
          </cell>
          <cell r="F2262">
            <v>32.334000000000003</v>
          </cell>
        </row>
        <row r="2263">
          <cell r="B2263" t="str">
            <v>42-02411</v>
          </cell>
          <cell r="C2263" t="str">
            <v>케  이  블   가 공 철 거                              0.9-300P, FS(JF), 드럼감기포함</v>
          </cell>
          <cell r="D2263" t="str">
            <v>보통지</v>
          </cell>
          <cell r="E2263" t="str">
            <v>ｍ</v>
          </cell>
          <cell r="F2263">
            <v>32.131</v>
          </cell>
          <cell r="G2263">
            <v>0</v>
          </cell>
          <cell r="I2263">
            <v>0</v>
          </cell>
          <cell r="K2263">
            <v>0</v>
          </cell>
          <cell r="M2263">
            <v>0</v>
          </cell>
          <cell r="O2263">
            <v>0</v>
          </cell>
        </row>
        <row r="2264">
          <cell r="B2264" t="str">
            <v>42-02412</v>
          </cell>
          <cell r="C2264" t="str">
            <v>케  이  블   가 공 철 거                              0.9-300P, FS(JF), 드럼감기포함</v>
          </cell>
          <cell r="D2264" t="str">
            <v>주택.농경</v>
          </cell>
          <cell r="E2264" t="str">
            <v>ｍ</v>
          </cell>
          <cell r="F2264">
            <v>32.131999999999998</v>
          </cell>
        </row>
        <row r="2265">
          <cell r="B2265" t="str">
            <v>42-02414</v>
          </cell>
          <cell r="C2265" t="str">
            <v>케  이  블   가 공 철 거                              0.9-300P, FS(JF), 드럼감기포함</v>
          </cell>
          <cell r="D2265" t="str">
            <v>야산지</v>
          </cell>
          <cell r="E2265" t="str">
            <v>ｍ</v>
          </cell>
          <cell r="F2265">
            <v>32.134</v>
          </cell>
        </row>
        <row r="2266">
          <cell r="B2266" t="str">
            <v>42-02421</v>
          </cell>
          <cell r="C2266" t="str">
            <v xml:space="preserve">케  이  블   가 공 철 거                              0.9-300P, FS(JF), 드럼감기제외, </v>
          </cell>
          <cell r="D2266" t="str">
            <v>보통지</v>
          </cell>
          <cell r="E2266" t="str">
            <v>ｍ</v>
          </cell>
          <cell r="F2266">
            <v>32.331000000000003</v>
          </cell>
          <cell r="G2266">
            <v>0</v>
          </cell>
          <cell r="I2266">
            <v>0</v>
          </cell>
          <cell r="K2266">
            <v>0</v>
          </cell>
          <cell r="M2266">
            <v>0</v>
          </cell>
          <cell r="O2266">
            <v>0</v>
          </cell>
        </row>
        <row r="2267">
          <cell r="B2267" t="str">
            <v>42-02422</v>
          </cell>
          <cell r="C2267" t="str">
            <v xml:space="preserve">케  이  블   가 공 철 거                              0.9-300P, FS(JF), 드럼감기제외, </v>
          </cell>
          <cell r="D2267" t="str">
            <v>주택.농경</v>
          </cell>
          <cell r="E2267" t="str">
            <v>ｍ</v>
          </cell>
          <cell r="F2267">
            <v>32.332000000000001</v>
          </cell>
        </row>
        <row r="2268">
          <cell r="B2268" t="str">
            <v>42-02424</v>
          </cell>
          <cell r="C2268" t="str">
            <v xml:space="preserve">케  이  블   가 공 철 거                              0.9-300P, FS(JF), 드럼감기제외, </v>
          </cell>
          <cell r="D2268" t="str">
            <v>야산지</v>
          </cell>
          <cell r="E2268" t="str">
            <v>ｍ</v>
          </cell>
          <cell r="F2268">
            <v>32.334000000000003</v>
          </cell>
        </row>
        <row r="2269">
          <cell r="B2269" t="str">
            <v>42-03011</v>
          </cell>
          <cell r="C2269" t="str">
            <v>케  이  블   가 공 철 거                              0.4-15P, FS, 드럼감기포함</v>
          </cell>
          <cell r="D2269" t="str">
            <v>보통지</v>
          </cell>
          <cell r="E2269" t="str">
            <v>ｍ</v>
          </cell>
          <cell r="F2269">
            <v>32.011000000000003</v>
          </cell>
        </row>
        <row r="2270">
          <cell r="B2270" t="str">
            <v>42-03012</v>
          </cell>
          <cell r="C2270" t="str">
            <v>케  이  블   가 공 철 거                              0.4-15P, FS, 드럼감기포함</v>
          </cell>
          <cell r="D2270" t="str">
            <v>주택.번화2</v>
          </cell>
          <cell r="E2270" t="str">
            <v>ｍ</v>
          </cell>
          <cell r="F2270">
            <v>32.012</v>
          </cell>
        </row>
        <row r="2271">
          <cell r="B2271" t="str">
            <v>42-03014</v>
          </cell>
          <cell r="C2271" t="str">
            <v>케  이  블   가 공 철 거                              0.4-15P, FS, 드럼감기포함</v>
          </cell>
          <cell r="D2271" t="str">
            <v>야산지</v>
          </cell>
          <cell r="E2271" t="str">
            <v>ｍ</v>
          </cell>
          <cell r="F2271">
            <v>32.014000000000003</v>
          </cell>
        </row>
        <row r="2272">
          <cell r="B2272" t="str">
            <v>42-03021</v>
          </cell>
          <cell r="C2272" t="str">
            <v>케  이  블   가 공 철 거                              0.4-15P, FS, 드럼감기제외</v>
          </cell>
          <cell r="D2272" t="str">
            <v>보통지</v>
          </cell>
          <cell r="E2272" t="str">
            <v>ｍ</v>
          </cell>
          <cell r="F2272">
            <v>32.210999999999999</v>
          </cell>
        </row>
        <row r="2273">
          <cell r="B2273" t="str">
            <v>42-03022</v>
          </cell>
          <cell r="C2273" t="str">
            <v>케  이  블   가 공 철 거                              0.4-15P, FS, 드럼감기제외</v>
          </cell>
          <cell r="D2273" t="str">
            <v>주택.번화2</v>
          </cell>
          <cell r="E2273" t="str">
            <v>ｍ</v>
          </cell>
          <cell r="F2273">
            <v>32.212000000000003</v>
          </cell>
        </row>
        <row r="2274">
          <cell r="B2274" t="str">
            <v>42-03024</v>
          </cell>
          <cell r="C2274" t="str">
            <v>케  이  블   가 공 철 거                              0.4-15P, FS, 드럼감기제외</v>
          </cell>
          <cell r="D2274" t="str">
            <v>야산지</v>
          </cell>
          <cell r="E2274" t="str">
            <v>ｍ</v>
          </cell>
          <cell r="F2274">
            <v>32.213999999999999</v>
          </cell>
        </row>
        <row r="2275">
          <cell r="B2275" t="str">
            <v>42-03031</v>
          </cell>
          <cell r="C2275" t="str">
            <v>케  이  블   가 공 철 거                              0.4-25P, FS, 드럼감기포함</v>
          </cell>
          <cell r="D2275" t="str">
            <v>보통지</v>
          </cell>
          <cell r="E2275" t="str">
            <v>ｍ</v>
          </cell>
          <cell r="F2275">
            <v>32.021000000000001</v>
          </cell>
          <cell r="G2275">
            <v>0</v>
          </cell>
          <cell r="I2275">
            <v>0</v>
          </cell>
          <cell r="K2275">
            <v>0</v>
          </cell>
          <cell r="M2275">
            <v>0</v>
          </cell>
          <cell r="O2275">
            <v>0</v>
          </cell>
        </row>
        <row r="2276">
          <cell r="B2276" t="str">
            <v>42-03032</v>
          </cell>
          <cell r="C2276" t="str">
            <v>케  이  블   가 공 철 거                              0.4-25P, FS, 드럼감기포함</v>
          </cell>
          <cell r="D2276" t="str">
            <v>주택.번화2</v>
          </cell>
          <cell r="E2276" t="str">
            <v>ｍ</v>
          </cell>
          <cell r="F2276">
            <v>32.021999999999998</v>
          </cell>
        </row>
        <row r="2277">
          <cell r="B2277" t="str">
            <v>42-03034</v>
          </cell>
          <cell r="C2277" t="str">
            <v>케  이  블   가 공 철 거                              0.4-25P, FS, 드럼감기포함</v>
          </cell>
          <cell r="D2277" t="str">
            <v>야산지</v>
          </cell>
          <cell r="E2277" t="str">
            <v>ｍ</v>
          </cell>
          <cell r="F2277">
            <v>32.024000000000001</v>
          </cell>
        </row>
        <row r="2278">
          <cell r="B2278" t="str">
            <v>42-03041</v>
          </cell>
          <cell r="C2278" t="str">
            <v xml:space="preserve">케  이  블   가 공 철 거                              0.4-25P, FS, 드럼감기제외, </v>
          </cell>
          <cell r="D2278" t="str">
            <v>보통지</v>
          </cell>
          <cell r="E2278" t="str">
            <v>ｍ</v>
          </cell>
          <cell r="F2278">
            <v>32.220999999999997</v>
          </cell>
          <cell r="G2278">
            <v>0</v>
          </cell>
          <cell r="I2278">
            <v>0</v>
          </cell>
          <cell r="K2278">
            <v>0</v>
          </cell>
          <cell r="M2278">
            <v>0</v>
          </cell>
          <cell r="O2278">
            <v>0</v>
          </cell>
        </row>
        <row r="2279">
          <cell r="B2279" t="str">
            <v>42-03042</v>
          </cell>
          <cell r="C2279" t="str">
            <v xml:space="preserve">케  이  블   가 공 철 거                              0.4-25P, FS, 드럼감기제외, </v>
          </cell>
          <cell r="D2279" t="str">
            <v>주택.농경</v>
          </cell>
          <cell r="E2279" t="str">
            <v>ｍ</v>
          </cell>
          <cell r="F2279">
            <v>32.222000000000001</v>
          </cell>
          <cell r="G2279">
            <v>0</v>
          </cell>
          <cell r="I2279">
            <v>0</v>
          </cell>
          <cell r="K2279">
            <v>0</v>
          </cell>
          <cell r="M2279">
            <v>0</v>
          </cell>
          <cell r="O2279">
            <v>0</v>
          </cell>
        </row>
        <row r="2280">
          <cell r="B2280" t="str">
            <v>42-03044</v>
          </cell>
          <cell r="C2280" t="str">
            <v xml:space="preserve">케  이  블   가 공 철 거                              0.4-25P, FS, 드럼감기제외, </v>
          </cell>
          <cell r="D2280" t="str">
            <v>야산지</v>
          </cell>
          <cell r="E2280" t="str">
            <v>ｍ</v>
          </cell>
          <cell r="F2280">
            <v>32.223999999999997</v>
          </cell>
        </row>
        <row r="2281">
          <cell r="B2281" t="str">
            <v>42-03051</v>
          </cell>
          <cell r="C2281" t="str">
            <v>케  이  블   가 공 철 거                              0.4-50P, FS, 드럼감기포함</v>
          </cell>
          <cell r="D2281" t="str">
            <v>보통지</v>
          </cell>
          <cell r="E2281" t="str">
            <v>ｍ</v>
          </cell>
          <cell r="F2281">
            <v>32.021000000000001</v>
          </cell>
          <cell r="G2281">
            <v>0</v>
          </cell>
          <cell r="I2281">
            <v>0</v>
          </cell>
          <cell r="K2281">
            <v>0</v>
          </cell>
          <cell r="M2281">
            <v>0</v>
          </cell>
          <cell r="O2281">
            <v>0</v>
          </cell>
        </row>
        <row r="2282">
          <cell r="B2282" t="str">
            <v>42-03052</v>
          </cell>
          <cell r="C2282" t="str">
            <v>케  이  블   가 공 철 거                              0.4-50P, FS, 드럼감기포함</v>
          </cell>
          <cell r="D2282" t="str">
            <v>주택.번화2</v>
          </cell>
          <cell r="E2282" t="str">
            <v>ｍ</v>
          </cell>
          <cell r="F2282">
            <v>32.021999999999998</v>
          </cell>
        </row>
        <row r="2283">
          <cell r="B2283" t="str">
            <v>42-03054</v>
          </cell>
          <cell r="C2283" t="str">
            <v>케  이  블   가 공 철 거                              0.4-50P, FS, 드럼감기포함</v>
          </cell>
          <cell r="D2283" t="str">
            <v>야산지</v>
          </cell>
          <cell r="E2283" t="str">
            <v>ｍ</v>
          </cell>
          <cell r="F2283">
            <v>32.024000000000001</v>
          </cell>
        </row>
        <row r="2284">
          <cell r="B2284" t="str">
            <v>42-03061</v>
          </cell>
          <cell r="C2284" t="str">
            <v xml:space="preserve">케  이  블   가 공 철 거                              0.4-50P, FS, 드럼감기제외, </v>
          </cell>
          <cell r="D2284" t="str">
            <v>보통지</v>
          </cell>
          <cell r="E2284" t="str">
            <v>ｍ</v>
          </cell>
          <cell r="F2284">
            <v>32.220999999999997</v>
          </cell>
          <cell r="G2284">
            <v>0</v>
          </cell>
          <cell r="I2284">
            <v>0</v>
          </cell>
          <cell r="K2284">
            <v>0</v>
          </cell>
          <cell r="M2284">
            <v>0</v>
          </cell>
          <cell r="O2284">
            <v>0</v>
          </cell>
        </row>
        <row r="2285">
          <cell r="B2285" t="str">
            <v>42-03062</v>
          </cell>
          <cell r="C2285" t="str">
            <v xml:space="preserve">케  이  블   가 공 철 거                              0.4-50P, FS, 드럼감기제외, </v>
          </cell>
          <cell r="D2285" t="str">
            <v>주택.농경</v>
          </cell>
          <cell r="E2285" t="str">
            <v>ｍ</v>
          </cell>
          <cell r="F2285">
            <v>32.222000000000001</v>
          </cell>
        </row>
        <row r="2286">
          <cell r="B2286" t="str">
            <v>42-03064</v>
          </cell>
          <cell r="C2286" t="str">
            <v xml:space="preserve">케  이  블   가 공 철 거                              0.4-50P, FS, 드럼감기제외, </v>
          </cell>
          <cell r="D2286" t="str">
            <v>야산지</v>
          </cell>
          <cell r="E2286" t="str">
            <v>ｍ</v>
          </cell>
          <cell r="F2286">
            <v>32.223999999999997</v>
          </cell>
        </row>
        <row r="2287">
          <cell r="B2287" t="str">
            <v>42-03071</v>
          </cell>
          <cell r="C2287" t="str">
            <v>케  이  블   가 공 철 거                              0.4-100P, FS, 드럼감기포함</v>
          </cell>
          <cell r="D2287" t="str">
            <v>보통지</v>
          </cell>
          <cell r="E2287" t="str">
            <v>ｍ</v>
          </cell>
          <cell r="F2287">
            <v>32.030999999999999</v>
          </cell>
          <cell r="G2287">
            <v>0</v>
          </cell>
          <cell r="I2287">
            <v>0</v>
          </cell>
          <cell r="K2287">
            <v>0</v>
          </cell>
          <cell r="M2287">
            <v>0</v>
          </cell>
          <cell r="O2287">
            <v>0</v>
          </cell>
        </row>
        <row r="2288">
          <cell r="B2288" t="str">
            <v>42-03072</v>
          </cell>
          <cell r="C2288" t="str">
            <v>케  이  블   가 공 철 거                              0.4-100P, FS, 드럼감기포함</v>
          </cell>
          <cell r="D2288" t="str">
            <v>주택.농경</v>
          </cell>
          <cell r="E2288" t="str">
            <v>ｍ</v>
          </cell>
          <cell r="F2288">
            <v>32.031999999999996</v>
          </cell>
        </row>
        <row r="2289">
          <cell r="B2289" t="str">
            <v>42-03074</v>
          </cell>
          <cell r="C2289" t="str">
            <v>케  이  블   가 공 철 거                              0.4-100P, FS, 드럼감기포함</v>
          </cell>
          <cell r="D2289" t="str">
            <v>야산지</v>
          </cell>
          <cell r="E2289" t="str">
            <v>ｍ</v>
          </cell>
          <cell r="F2289">
            <v>32.033999999999999</v>
          </cell>
        </row>
        <row r="2290">
          <cell r="B2290" t="str">
            <v>42-03081</v>
          </cell>
          <cell r="C2290" t="str">
            <v xml:space="preserve">케  이  블   가 공 철 거                              0.4-100P, FS, 드럼감기제외, </v>
          </cell>
          <cell r="D2290" t="str">
            <v>보통지</v>
          </cell>
          <cell r="E2290" t="str">
            <v>ｍ</v>
          </cell>
          <cell r="F2290">
            <v>32.231000000000002</v>
          </cell>
          <cell r="G2290">
            <v>0</v>
          </cell>
          <cell r="I2290">
            <v>0</v>
          </cell>
          <cell r="K2290">
            <v>0</v>
          </cell>
          <cell r="M2290">
            <v>0</v>
          </cell>
          <cell r="O2290">
            <v>0</v>
          </cell>
        </row>
        <row r="2291">
          <cell r="B2291" t="str">
            <v>42-03082</v>
          </cell>
          <cell r="C2291" t="str">
            <v xml:space="preserve">케  이  블   가 공 철 거                              0.4-100P, FS, 드럼감기제외, </v>
          </cell>
          <cell r="D2291" t="str">
            <v>주택.농경</v>
          </cell>
          <cell r="E2291" t="str">
            <v>ｍ</v>
          </cell>
          <cell r="F2291">
            <v>32.231999999999999</v>
          </cell>
        </row>
        <row r="2292">
          <cell r="B2292" t="str">
            <v>42-03084</v>
          </cell>
          <cell r="C2292" t="str">
            <v xml:space="preserve">케  이  블   가 공 철 거                              0.4-100P, FS, 드럼감기제외, </v>
          </cell>
          <cell r="D2292" t="str">
            <v>야산지</v>
          </cell>
          <cell r="E2292" t="str">
            <v>ｍ</v>
          </cell>
          <cell r="F2292">
            <v>32.234000000000002</v>
          </cell>
        </row>
        <row r="2293">
          <cell r="B2293" t="str">
            <v>42-03091</v>
          </cell>
          <cell r="C2293" t="str">
            <v>케  이  블   가 공 철 거                              0.4-200P, FS, 드럼감기포함</v>
          </cell>
          <cell r="D2293" t="str">
            <v>보통지</v>
          </cell>
          <cell r="E2293" t="str">
            <v>ｍ</v>
          </cell>
          <cell r="F2293">
            <v>32.030999999999999</v>
          </cell>
          <cell r="G2293">
            <v>0</v>
          </cell>
          <cell r="I2293">
            <v>0</v>
          </cell>
          <cell r="K2293">
            <v>0</v>
          </cell>
          <cell r="M2293">
            <v>0</v>
          </cell>
          <cell r="O2293">
            <v>0</v>
          </cell>
        </row>
        <row r="2294">
          <cell r="B2294" t="str">
            <v>42-03092</v>
          </cell>
          <cell r="C2294" t="str">
            <v>케  이  블   가 공 철 거                              0.4-200P, FS, 드럼감기포함</v>
          </cell>
          <cell r="D2294" t="str">
            <v>주택.농경</v>
          </cell>
          <cell r="E2294" t="str">
            <v>ｍ</v>
          </cell>
          <cell r="F2294">
            <v>32.031999999999996</v>
          </cell>
        </row>
        <row r="2295">
          <cell r="B2295" t="str">
            <v>42-03094</v>
          </cell>
          <cell r="C2295" t="str">
            <v>케  이  블   가 공 철 거                              0.4-200P, FS, 드럼감기포함</v>
          </cell>
          <cell r="D2295" t="str">
            <v>야산지</v>
          </cell>
          <cell r="E2295" t="str">
            <v>ｍ</v>
          </cell>
          <cell r="F2295">
            <v>32.033999999999999</v>
          </cell>
        </row>
        <row r="2296">
          <cell r="B2296" t="str">
            <v>42-03101</v>
          </cell>
          <cell r="C2296" t="str">
            <v xml:space="preserve">케  이  블   가 공 철 거                              0.4-200P, FS, 드럼감기제외, </v>
          </cell>
          <cell r="D2296" t="str">
            <v>보통지</v>
          </cell>
          <cell r="E2296" t="str">
            <v>ｍ</v>
          </cell>
          <cell r="F2296">
            <v>32.231000000000002</v>
          </cell>
          <cell r="G2296">
            <v>0</v>
          </cell>
          <cell r="I2296">
            <v>0</v>
          </cell>
          <cell r="K2296">
            <v>0</v>
          </cell>
          <cell r="M2296">
            <v>0</v>
          </cell>
          <cell r="O2296">
            <v>0</v>
          </cell>
        </row>
        <row r="2297">
          <cell r="B2297" t="str">
            <v>42-03102</v>
          </cell>
          <cell r="C2297" t="str">
            <v xml:space="preserve">케  이  블   가 공 철 거                              0.4-200P, FS, 드럼감기제외, </v>
          </cell>
          <cell r="D2297" t="str">
            <v>주택.농경</v>
          </cell>
          <cell r="E2297" t="str">
            <v>ｍ</v>
          </cell>
          <cell r="F2297">
            <v>32.231999999999999</v>
          </cell>
        </row>
        <row r="2298">
          <cell r="B2298" t="str">
            <v>42-03104</v>
          </cell>
          <cell r="C2298" t="str">
            <v xml:space="preserve">케  이  블   가 공 철 거                              0.4-200P, FS, 드럼감기제외, </v>
          </cell>
          <cell r="D2298" t="str">
            <v>야산지</v>
          </cell>
          <cell r="E2298" t="str">
            <v>ｍ</v>
          </cell>
          <cell r="F2298">
            <v>32.234000000000002</v>
          </cell>
        </row>
        <row r="2299">
          <cell r="B2299" t="str">
            <v>42-03111</v>
          </cell>
          <cell r="C2299" t="str">
            <v>케  이  블   가 공 철 거                              0.4-300P, FS, 드럼감기포함</v>
          </cell>
          <cell r="D2299" t="str">
            <v>보통지</v>
          </cell>
          <cell r="E2299" t="str">
            <v>ｍ</v>
          </cell>
          <cell r="F2299">
            <v>32.030999999999999</v>
          </cell>
          <cell r="G2299">
            <v>0</v>
          </cell>
          <cell r="I2299">
            <v>0</v>
          </cell>
          <cell r="K2299">
            <v>0</v>
          </cell>
          <cell r="M2299">
            <v>0</v>
          </cell>
          <cell r="O2299">
            <v>0</v>
          </cell>
        </row>
        <row r="2300">
          <cell r="B2300" t="str">
            <v>42-03112</v>
          </cell>
          <cell r="C2300" t="str">
            <v>케  이  블   가 공 철 거                              0.4-300P, FS, 드럼감기포함</v>
          </cell>
          <cell r="D2300" t="str">
            <v>주택.농경</v>
          </cell>
          <cell r="E2300" t="str">
            <v>ｍ</v>
          </cell>
          <cell r="F2300">
            <v>32.031999999999996</v>
          </cell>
        </row>
        <row r="2301">
          <cell r="B2301" t="str">
            <v>42-03114</v>
          </cell>
          <cell r="C2301" t="str">
            <v>케  이  블   가 공 철 거                              0.4-300P, FS, 드럼감기포함</v>
          </cell>
          <cell r="D2301" t="str">
            <v>야산지</v>
          </cell>
          <cell r="E2301" t="str">
            <v>ｍ</v>
          </cell>
          <cell r="F2301">
            <v>32.033999999999999</v>
          </cell>
        </row>
        <row r="2302">
          <cell r="B2302" t="str">
            <v>42-03121</v>
          </cell>
          <cell r="C2302" t="str">
            <v xml:space="preserve">케  이  블   가 공 철 거                              0.4-300P, FS, 드럼감기제외, </v>
          </cell>
          <cell r="D2302" t="str">
            <v>보통지</v>
          </cell>
          <cell r="E2302" t="str">
            <v>ｍ</v>
          </cell>
          <cell r="F2302">
            <v>32.231000000000002</v>
          </cell>
          <cell r="G2302">
            <v>0</v>
          </cell>
          <cell r="I2302">
            <v>0</v>
          </cell>
          <cell r="K2302">
            <v>0</v>
          </cell>
          <cell r="M2302">
            <v>0</v>
          </cell>
          <cell r="O2302">
            <v>0</v>
          </cell>
        </row>
        <row r="2303">
          <cell r="B2303" t="str">
            <v>42-03122</v>
          </cell>
          <cell r="C2303" t="str">
            <v xml:space="preserve">케  이  블   가 공 철 거                              0.4-300P, FS, 드럼감기제외, </v>
          </cell>
          <cell r="D2303" t="str">
            <v>주택.농경</v>
          </cell>
          <cell r="E2303" t="str">
            <v>ｍ</v>
          </cell>
          <cell r="F2303">
            <v>32.231999999999999</v>
          </cell>
        </row>
        <row r="2304">
          <cell r="B2304" t="str">
            <v>42-03124</v>
          </cell>
          <cell r="C2304" t="str">
            <v xml:space="preserve">케  이  블   가 공 철 거                              0.4-300P, FS, 드럼감기제외, </v>
          </cell>
          <cell r="D2304" t="str">
            <v>야산지</v>
          </cell>
          <cell r="E2304" t="str">
            <v>ｍ</v>
          </cell>
          <cell r="F2304">
            <v>32.234000000000002</v>
          </cell>
        </row>
        <row r="2305">
          <cell r="B2305" t="str">
            <v>42-03131</v>
          </cell>
          <cell r="C2305" t="str">
            <v>케  이  블   가 공 철 거                              0.4-400P, FS, 드럼감기포함</v>
          </cell>
          <cell r="D2305" t="str">
            <v>보통지</v>
          </cell>
          <cell r="E2305" t="str">
            <v>ｍ</v>
          </cell>
          <cell r="F2305">
            <v>32.040999999999997</v>
          </cell>
          <cell r="G2305">
            <v>0</v>
          </cell>
          <cell r="I2305">
            <v>0</v>
          </cell>
          <cell r="K2305">
            <v>0</v>
          </cell>
          <cell r="M2305">
            <v>0</v>
          </cell>
          <cell r="O2305">
            <v>0</v>
          </cell>
        </row>
        <row r="2306">
          <cell r="B2306" t="str">
            <v>42-03132</v>
          </cell>
          <cell r="C2306" t="str">
            <v>케  이  블   가 공 철 거                              0.4-400P, FS, 드럼감기포함</v>
          </cell>
          <cell r="D2306" t="str">
            <v>주택.농경</v>
          </cell>
          <cell r="E2306" t="str">
            <v>ｍ</v>
          </cell>
          <cell r="F2306">
            <v>32.042000000000002</v>
          </cell>
        </row>
        <row r="2307">
          <cell r="B2307" t="str">
            <v>42-03134</v>
          </cell>
          <cell r="C2307" t="str">
            <v>케  이  블   가 공 철 거                              0.4-400P, FS, 드럼감기포함</v>
          </cell>
          <cell r="D2307" t="str">
            <v>야산지</v>
          </cell>
          <cell r="E2307" t="str">
            <v>ｍ</v>
          </cell>
          <cell r="F2307">
            <v>32.043999999999997</v>
          </cell>
        </row>
        <row r="2308">
          <cell r="B2308" t="str">
            <v>42-03141</v>
          </cell>
          <cell r="C2308" t="str">
            <v xml:space="preserve">케  이  블   가 공 철 거                              0.4-400P, FS, 드럼감기제외, </v>
          </cell>
          <cell r="D2308" t="str">
            <v>보통지</v>
          </cell>
          <cell r="E2308" t="str">
            <v>ｍ</v>
          </cell>
          <cell r="F2308">
            <v>32.241</v>
          </cell>
          <cell r="G2308">
            <v>0</v>
          </cell>
          <cell r="I2308">
            <v>0</v>
          </cell>
          <cell r="K2308">
            <v>0</v>
          </cell>
          <cell r="M2308">
            <v>0</v>
          </cell>
          <cell r="O2308">
            <v>0</v>
          </cell>
        </row>
        <row r="2309">
          <cell r="B2309" t="str">
            <v>42-03142</v>
          </cell>
          <cell r="C2309" t="str">
            <v xml:space="preserve">케  이  블   가 공 철 거                              0.4-400P, FS, 드럼감기제외, </v>
          </cell>
          <cell r="D2309" t="str">
            <v>주택.농경</v>
          </cell>
          <cell r="E2309" t="str">
            <v>ｍ</v>
          </cell>
          <cell r="F2309">
            <v>32.241999999999997</v>
          </cell>
        </row>
        <row r="2310">
          <cell r="B2310" t="str">
            <v>42-03144</v>
          </cell>
          <cell r="C2310" t="str">
            <v xml:space="preserve">케  이  블   가 공 철 거                              0.4-400P, FS, 드럼감기제외, </v>
          </cell>
          <cell r="D2310" t="str">
            <v>야산지</v>
          </cell>
          <cell r="E2310" t="str">
            <v>ｍ</v>
          </cell>
          <cell r="F2310">
            <v>32.244</v>
          </cell>
        </row>
        <row r="2311">
          <cell r="B2311" t="str">
            <v>42-03149</v>
          </cell>
          <cell r="C2311" t="str">
            <v xml:space="preserve">케  이  블   가 공 철 거                              0.4-600P, FS(JF), 드럼감기제외, </v>
          </cell>
          <cell r="D2311" t="str">
            <v>보통지</v>
          </cell>
          <cell r="E2311" t="str">
            <v>ｍ</v>
          </cell>
          <cell r="F2311">
            <v>32.241</v>
          </cell>
        </row>
        <row r="2312">
          <cell r="B2312" t="str">
            <v>42-03150</v>
          </cell>
          <cell r="C2312" t="str">
            <v>케  이  블   가 공 철 거                              0.4-600P, FS(JF), 드럼감기제외,</v>
          </cell>
          <cell r="D2312" t="str">
            <v>주택.농경</v>
          </cell>
          <cell r="F2312">
            <v>32.241999999999997</v>
          </cell>
        </row>
        <row r="2313">
          <cell r="B2313" t="str">
            <v>42-03180</v>
          </cell>
          <cell r="C2313" t="str">
            <v xml:space="preserve">케  이  블   가 공 철 거                              0.4-1,200P, FS(JF), 드럼감기제외, </v>
          </cell>
          <cell r="D2313" t="str">
            <v>보통지</v>
          </cell>
          <cell r="E2313" t="str">
            <v>ｍ</v>
          </cell>
          <cell r="F2313">
            <v>32.246000000000002</v>
          </cell>
        </row>
        <row r="2314">
          <cell r="B2314" t="str">
            <v>42-03190</v>
          </cell>
          <cell r="C2314" t="str">
            <v xml:space="preserve">케  이  블   가 공 철 거                              0.4-1,800P, FS(JF), 드럼감기제외, </v>
          </cell>
          <cell r="D2314" t="str">
            <v>보통지</v>
          </cell>
          <cell r="E2314" t="str">
            <v>ｍ</v>
          </cell>
          <cell r="F2314">
            <v>32.246000000000002</v>
          </cell>
        </row>
        <row r="2315">
          <cell r="B2315" t="str">
            <v>42-03311</v>
          </cell>
          <cell r="C2315" t="str">
            <v>케  이  블   가 공 철 거                              0.5-10P, FS, 드럼감기포함</v>
          </cell>
          <cell r="D2315" t="str">
            <v>보통지</v>
          </cell>
          <cell r="E2315" t="str">
            <v>ｍ</v>
          </cell>
          <cell r="F2315">
            <v>32.011000000000003</v>
          </cell>
        </row>
        <row r="2316">
          <cell r="B2316" t="str">
            <v>42-03312</v>
          </cell>
          <cell r="C2316" t="str">
            <v>케  이  블   가 공 철 거                              0.5-10P, FS, 드럼감기포함</v>
          </cell>
          <cell r="D2316" t="str">
            <v>주택.번화2</v>
          </cell>
          <cell r="E2316" t="str">
            <v>ｍ</v>
          </cell>
          <cell r="F2316">
            <v>32.012</v>
          </cell>
        </row>
        <row r="2317">
          <cell r="B2317" t="str">
            <v>42-03314</v>
          </cell>
          <cell r="C2317" t="str">
            <v>케  이  블   가 공 철 거                              0.5-10P, FS, 드럼감기포함</v>
          </cell>
          <cell r="D2317" t="str">
            <v>야산지</v>
          </cell>
          <cell r="E2317" t="str">
            <v>ｍ</v>
          </cell>
          <cell r="F2317">
            <v>32.014000000000003</v>
          </cell>
        </row>
        <row r="2318">
          <cell r="B2318" t="str">
            <v>42-03321</v>
          </cell>
          <cell r="C2318" t="str">
            <v>케  이  블   가 공 철 거                              0.5-10P, FS, 드럼감기제외</v>
          </cell>
          <cell r="D2318" t="str">
            <v>보통지</v>
          </cell>
          <cell r="E2318" t="str">
            <v>ｍ</v>
          </cell>
          <cell r="F2318">
            <v>32.210999999999999</v>
          </cell>
        </row>
        <row r="2319">
          <cell r="B2319" t="str">
            <v>42-03322</v>
          </cell>
          <cell r="C2319" t="str">
            <v>케  이  블   가 공 철 거                              0.5-10P, FS, 드럼감기제외</v>
          </cell>
          <cell r="D2319" t="str">
            <v>주택.번화2</v>
          </cell>
          <cell r="E2319" t="str">
            <v>ｍ</v>
          </cell>
          <cell r="F2319">
            <v>32.212000000000003</v>
          </cell>
        </row>
        <row r="2320">
          <cell r="B2320" t="str">
            <v>42-03324</v>
          </cell>
          <cell r="C2320" t="str">
            <v>케  이  블   가 공 철 거                              0.5-10P, FS, 드럼감기제외</v>
          </cell>
          <cell r="D2320" t="str">
            <v>야산지</v>
          </cell>
          <cell r="E2320" t="str">
            <v>ｍ</v>
          </cell>
          <cell r="F2320">
            <v>32.213999999999999</v>
          </cell>
        </row>
        <row r="2321">
          <cell r="B2321" t="str">
            <v>42-03331</v>
          </cell>
          <cell r="C2321" t="str">
            <v>케  이  블   가 공 철 거                              0.5-12P, FS, 드럼감기포함</v>
          </cell>
          <cell r="D2321" t="str">
            <v>보통지</v>
          </cell>
          <cell r="E2321" t="str">
            <v>ｍ</v>
          </cell>
          <cell r="F2321">
            <v>32.011000000000003</v>
          </cell>
        </row>
        <row r="2322">
          <cell r="B2322" t="str">
            <v>42-03332</v>
          </cell>
          <cell r="C2322" t="str">
            <v>케  이  블   가 공 철 거                              0.5-12P, FS, 드럼감기포함</v>
          </cell>
          <cell r="D2322" t="str">
            <v>주택.번화2</v>
          </cell>
          <cell r="E2322" t="str">
            <v>ｍ</v>
          </cell>
          <cell r="F2322">
            <v>32.012</v>
          </cell>
        </row>
        <row r="2323">
          <cell r="B2323" t="str">
            <v>42-03334</v>
          </cell>
          <cell r="C2323" t="str">
            <v>케  이  블   가 공 철 거                              0.5-12P, FS, 드럼감기포함</v>
          </cell>
          <cell r="D2323" t="str">
            <v>야산지</v>
          </cell>
          <cell r="E2323" t="str">
            <v>ｍ</v>
          </cell>
          <cell r="F2323">
            <v>32.014000000000003</v>
          </cell>
        </row>
        <row r="2324">
          <cell r="B2324" t="str">
            <v>42-03341</v>
          </cell>
          <cell r="C2324" t="str">
            <v>케  이  블   가 공 철 거                              0.5-12P, FS, 드럼감기제외</v>
          </cell>
          <cell r="D2324" t="str">
            <v>보통지</v>
          </cell>
          <cell r="E2324" t="str">
            <v>ｍ</v>
          </cell>
          <cell r="F2324">
            <v>32.210999999999999</v>
          </cell>
        </row>
        <row r="2325">
          <cell r="B2325" t="str">
            <v>42-03342</v>
          </cell>
          <cell r="C2325" t="str">
            <v>케  이  블   가 공 철 거                              0.5-12P, FS, 드럼감기제외</v>
          </cell>
          <cell r="D2325" t="str">
            <v>주택.번화2</v>
          </cell>
          <cell r="E2325" t="str">
            <v>ｍ</v>
          </cell>
          <cell r="F2325">
            <v>32.212000000000003</v>
          </cell>
        </row>
        <row r="2326">
          <cell r="B2326" t="str">
            <v>42-03344</v>
          </cell>
          <cell r="C2326" t="str">
            <v>케  이  블   가 공 철 거                              0.5-12P, FS, 드럼감기제외</v>
          </cell>
          <cell r="D2326" t="str">
            <v>야산지</v>
          </cell>
          <cell r="E2326" t="str">
            <v>ｍ</v>
          </cell>
          <cell r="F2326">
            <v>32.213999999999999</v>
          </cell>
        </row>
        <row r="2327">
          <cell r="B2327" t="str">
            <v>42-03351</v>
          </cell>
          <cell r="C2327" t="str">
            <v>케  이  블   가 공 철 거                              0.5-15P, FS, 드럼감기포함</v>
          </cell>
          <cell r="D2327" t="str">
            <v>보통지</v>
          </cell>
          <cell r="E2327" t="str">
            <v>ｍ</v>
          </cell>
          <cell r="F2327">
            <v>32.011000000000003</v>
          </cell>
        </row>
        <row r="2328">
          <cell r="B2328" t="str">
            <v>42-03352</v>
          </cell>
          <cell r="C2328" t="str">
            <v>케  이  블   가 공 철 거                              0.5-15P, FS, 드럼감기포함</v>
          </cell>
          <cell r="D2328" t="str">
            <v>주택.번화2</v>
          </cell>
          <cell r="E2328" t="str">
            <v>ｍ</v>
          </cell>
          <cell r="F2328">
            <v>32.012</v>
          </cell>
        </row>
        <row r="2329">
          <cell r="B2329" t="str">
            <v>42-03354</v>
          </cell>
          <cell r="C2329" t="str">
            <v>케  이  블   가 공 철 거                              0.5-15P, FS, 드럼감기포함</v>
          </cell>
          <cell r="D2329" t="str">
            <v>야산지</v>
          </cell>
          <cell r="E2329" t="str">
            <v>ｍ</v>
          </cell>
          <cell r="F2329">
            <v>32.014000000000003</v>
          </cell>
        </row>
        <row r="2330">
          <cell r="B2330" t="str">
            <v>42-03361</v>
          </cell>
          <cell r="C2330" t="str">
            <v>케  이  블   가 공 철 거                              0.5-15P, FS, 드럼감기제외</v>
          </cell>
          <cell r="D2330" t="str">
            <v>보통지</v>
          </cell>
          <cell r="E2330" t="str">
            <v>ｍ</v>
          </cell>
          <cell r="F2330">
            <v>32.210999999999999</v>
          </cell>
        </row>
        <row r="2331">
          <cell r="B2331" t="str">
            <v>42-03362</v>
          </cell>
          <cell r="C2331" t="str">
            <v>케  이  블   가 공 철 거                              0.5-15P, FS, 드럼감기제외</v>
          </cell>
          <cell r="D2331" t="str">
            <v>주택.번화2</v>
          </cell>
          <cell r="E2331" t="str">
            <v>ｍ</v>
          </cell>
          <cell r="F2331">
            <v>32.212000000000003</v>
          </cell>
        </row>
        <row r="2332">
          <cell r="B2332" t="str">
            <v>42-03364</v>
          </cell>
          <cell r="C2332" t="str">
            <v>케  이  블   가 공 철 거                              0.5-15P, FS, 드럼감기제외</v>
          </cell>
          <cell r="D2332" t="str">
            <v>야산지</v>
          </cell>
          <cell r="E2332" t="str">
            <v>ｍ</v>
          </cell>
          <cell r="F2332">
            <v>32.213999999999999</v>
          </cell>
        </row>
        <row r="2333">
          <cell r="B2333" t="str">
            <v>42-03371</v>
          </cell>
          <cell r="C2333" t="str">
            <v>케  이  블   가 공 철 거                              0.5-25P, FS, 드럼감기포함</v>
          </cell>
          <cell r="D2333" t="str">
            <v>보통지</v>
          </cell>
          <cell r="E2333" t="str">
            <v>ｍ</v>
          </cell>
          <cell r="F2333">
            <v>32.021000000000001</v>
          </cell>
          <cell r="G2333">
            <v>0</v>
          </cell>
          <cell r="I2333">
            <v>0</v>
          </cell>
          <cell r="K2333">
            <v>0</v>
          </cell>
          <cell r="M2333">
            <v>0</v>
          </cell>
          <cell r="O2333">
            <v>0</v>
          </cell>
        </row>
        <row r="2334">
          <cell r="B2334" t="str">
            <v>42-03372</v>
          </cell>
          <cell r="C2334" t="str">
            <v>케  이  블   가 공 철 거                              0.5-25P, FS, 드럼감기포함</v>
          </cell>
          <cell r="D2334" t="str">
            <v>주택.번화2</v>
          </cell>
          <cell r="E2334" t="str">
            <v>ｍ</v>
          </cell>
          <cell r="F2334">
            <v>32.021999999999998</v>
          </cell>
        </row>
        <row r="2335">
          <cell r="B2335" t="str">
            <v>42-03374</v>
          </cell>
          <cell r="C2335" t="str">
            <v>케  이  블   가 공 철 거                              0.5-25P, FS, 드럼감기포함</v>
          </cell>
          <cell r="D2335" t="str">
            <v>야산지</v>
          </cell>
          <cell r="E2335" t="str">
            <v>ｍ</v>
          </cell>
          <cell r="F2335">
            <v>32.024000000000001</v>
          </cell>
        </row>
        <row r="2336">
          <cell r="B2336" t="str">
            <v>42-03381</v>
          </cell>
          <cell r="C2336" t="str">
            <v xml:space="preserve">케  이  블   가 공 철 거                              0.5-25P, FS, 드럼감기제외, </v>
          </cell>
          <cell r="D2336" t="str">
            <v>보통지</v>
          </cell>
          <cell r="E2336" t="str">
            <v>ｍ</v>
          </cell>
          <cell r="F2336">
            <v>32.220999999999997</v>
          </cell>
          <cell r="G2336">
            <v>0</v>
          </cell>
          <cell r="I2336">
            <v>0</v>
          </cell>
          <cell r="K2336">
            <v>0</v>
          </cell>
          <cell r="M2336">
            <v>0</v>
          </cell>
          <cell r="O2336">
            <v>0</v>
          </cell>
        </row>
        <row r="2337">
          <cell r="B2337" t="str">
            <v>42-03382</v>
          </cell>
          <cell r="C2337" t="str">
            <v xml:space="preserve">케  이  블   가 공 철 거                              0.5-25P, FS, 드럼감기제외, </v>
          </cell>
          <cell r="D2337" t="str">
            <v>주택.농경</v>
          </cell>
          <cell r="E2337" t="str">
            <v>ｍ</v>
          </cell>
          <cell r="F2337">
            <v>32.222000000000001</v>
          </cell>
          <cell r="G2337">
            <v>0</v>
          </cell>
          <cell r="I2337">
            <v>0</v>
          </cell>
          <cell r="K2337">
            <v>0</v>
          </cell>
          <cell r="M2337">
            <v>0</v>
          </cell>
          <cell r="O2337">
            <v>0</v>
          </cell>
        </row>
        <row r="2338">
          <cell r="B2338" t="str">
            <v>42-03384</v>
          </cell>
          <cell r="C2338" t="str">
            <v xml:space="preserve">케  이  블   가 공 철 거                              0.5-25P, FS, 드럼감기제외, </v>
          </cell>
          <cell r="D2338" t="str">
            <v>야산지</v>
          </cell>
          <cell r="E2338" t="str">
            <v>ｍ</v>
          </cell>
          <cell r="F2338">
            <v>32.223999999999997</v>
          </cell>
        </row>
        <row r="2339">
          <cell r="B2339" t="str">
            <v>42-03391</v>
          </cell>
          <cell r="C2339" t="str">
            <v>케  이  블   가 공 철 거                              0.5-50P, FS, 드럼감기포함</v>
          </cell>
          <cell r="D2339" t="str">
            <v>보통지</v>
          </cell>
          <cell r="E2339" t="str">
            <v>ｍ</v>
          </cell>
          <cell r="F2339">
            <v>32.021000000000001</v>
          </cell>
          <cell r="G2339">
            <v>0</v>
          </cell>
          <cell r="I2339">
            <v>0</v>
          </cell>
          <cell r="K2339">
            <v>0</v>
          </cell>
          <cell r="M2339">
            <v>0</v>
          </cell>
          <cell r="O2339">
            <v>0</v>
          </cell>
        </row>
        <row r="2340">
          <cell r="B2340" t="str">
            <v>42-03392</v>
          </cell>
          <cell r="C2340" t="str">
            <v>케  이  블   가 공 철 거                              0.5-50P, FS, 드럼감기포함</v>
          </cell>
          <cell r="D2340" t="str">
            <v>주택.번화2</v>
          </cell>
          <cell r="E2340" t="str">
            <v>ｍ</v>
          </cell>
          <cell r="F2340">
            <v>32.021999999999998</v>
          </cell>
        </row>
        <row r="2341">
          <cell r="B2341" t="str">
            <v>42-03394</v>
          </cell>
          <cell r="C2341" t="str">
            <v>케  이  블   가 공 철 거                              0.5-50P, FS, 드럼감기포함</v>
          </cell>
          <cell r="D2341" t="str">
            <v>야산지</v>
          </cell>
          <cell r="E2341" t="str">
            <v>ｍ</v>
          </cell>
          <cell r="F2341">
            <v>32.024000000000001</v>
          </cell>
        </row>
        <row r="2342">
          <cell r="B2342" t="str">
            <v>42-03401</v>
          </cell>
          <cell r="C2342" t="str">
            <v xml:space="preserve">케  이  블   가 공 철 거                              0.5-50P, FS, 드럼감기제외, </v>
          </cell>
          <cell r="D2342" t="str">
            <v>보통지</v>
          </cell>
          <cell r="E2342" t="str">
            <v>ｍ</v>
          </cell>
          <cell r="F2342">
            <v>32.220999999999997</v>
          </cell>
          <cell r="G2342">
            <v>0</v>
          </cell>
          <cell r="I2342">
            <v>0</v>
          </cell>
          <cell r="K2342">
            <v>0</v>
          </cell>
          <cell r="M2342">
            <v>0</v>
          </cell>
          <cell r="O2342">
            <v>0</v>
          </cell>
        </row>
        <row r="2343">
          <cell r="B2343" t="str">
            <v>42-03402</v>
          </cell>
          <cell r="C2343" t="str">
            <v xml:space="preserve">케  이  블   가 공 철 거                              0.5-50P, FS, 드럼감기제외, </v>
          </cell>
          <cell r="D2343" t="str">
            <v>주택.농경</v>
          </cell>
          <cell r="E2343" t="str">
            <v>ｍ</v>
          </cell>
          <cell r="F2343">
            <v>32.222000000000001</v>
          </cell>
        </row>
        <row r="2344">
          <cell r="B2344" t="str">
            <v>42-03404</v>
          </cell>
          <cell r="C2344" t="str">
            <v xml:space="preserve">케  이  블   가 공 철 거                              0.5-50P, FS, 드럼감기제외, </v>
          </cell>
          <cell r="D2344" t="str">
            <v>야산지</v>
          </cell>
          <cell r="E2344" t="str">
            <v>ｍ</v>
          </cell>
          <cell r="F2344">
            <v>32.223999999999997</v>
          </cell>
        </row>
        <row r="2345">
          <cell r="B2345" t="str">
            <v>42-03411</v>
          </cell>
          <cell r="C2345" t="str">
            <v>케  이  블   가 공 철 거                              0.5-100P, FS, 드럼감기포함</v>
          </cell>
          <cell r="D2345" t="str">
            <v>보통지</v>
          </cell>
          <cell r="E2345" t="str">
            <v>ｍ</v>
          </cell>
          <cell r="F2345">
            <v>32.030999999999999</v>
          </cell>
          <cell r="G2345">
            <v>0</v>
          </cell>
          <cell r="I2345">
            <v>0</v>
          </cell>
          <cell r="K2345">
            <v>0</v>
          </cell>
          <cell r="M2345">
            <v>0</v>
          </cell>
          <cell r="O2345">
            <v>0</v>
          </cell>
        </row>
        <row r="2346">
          <cell r="B2346" t="str">
            <v>42-03412</v>
          </cell>
          <cell r="C2346" t="str">
            <v>케  이  블   가 공 철 거                              0.5-100P, FS, 드럼감기포함</v>
          </cell>
          <cell r="D2346" t="str">
            <v>주택.농경</v>
          </cell>
          <cell r="E2346" t="str">
            <v>ｍ</v>
          </cell>
          <cell r="F2346">
            <v>32.031999999999996</v>
          </cell>
        </row>
        <row r="2347">
          <cell r="B2347" t="str">
            <v>42-03414</v>
          </cell>
          <cell r="C2347" t="str">
            <v>케  이  블   가 공 철 거                              0.5-100P, FS, 드럼감기포함</v>
          </cell>
          <cell r="D2347" t="str">
            <v>야산지</v>
          </cell>
          <cell r="E2347" t="str">
            <v>ｍ</v>
          </cell>
          <cell r="F2347">
            <v>32.033999999999999</v>
          </cell>
        </row>
        <row r="2348">
          <cell r="B2348" t="str">
            <v>42-03421</v>
          </cell>
          <cell r="C2348" t="str">
            <v xml:space="preserve">케  이  블   가 공 철 거                              0.5-100P, FS, 드럼감기제외, </v>
          </cell>
          <cell r="D2348" t="str">
            <v>보통지</v>
          </cell>
          <cell r="E2348" t="str">
            <v>ｍ</v>
          </cell>
          <cell r="F2348">
            <v>32.231000000000002</v>
          </cell>
          <cell r="G2348">
            <v>0</v>
          </cell>
          <cell r="I2348">
            <v>0</v>
          </cell>
          <cell r="K2348">
            <v>0</v>
          </cell>
          <cell r="M2348">
            <v>0</v>
          </cell>
          <cell r="O2348">
            <v>0</v>
          </cell>
        </row>
        <row r="2349">
          <cell r="B2349" t="str">
            <v>42-03422</v>
          </cell>
          <cell r="C2349" t="str">
            <v xml:space="preserve">케  이  블   가 공 철 거                              0.5-100P, FS, 드럼감기제외, </v>
          </cell>
          <cell r="D2349" t="str">
            <v>주택.농경</v>
          </cell>
          <cell r="E2349" t="str">
            <v>ｍ</v>
          </cell>
          <cell r="F2349">
            <v>32.231999999999999</v>
          </cell>
        </row>
        <row r="2350">
          <cell r="B2350" t="str">
            <v>42-03424</v>
          </cell>
          <cell r="C2350" t="str">
            <v xml:space="preserve">케  이  블   가 공 철 거                              0.5-100P, FS, 드럼감기제외, </v>
          </cell>
          <cell r="D2350" t="str">
            <v>야산지</v>
          </cell>
          <cell r="E2350" t="str">
            <v>ｍ</v>
          </cell>
          <cell r="F2350">
            <v>32.234000000000002</v>
          </cell>
        </row>
        <row r="2351">
          <cell r="B2351" t="str">
            <v>42-03431</v>
          </cell>
          <cell r="C2351" t="str">
            <v>케  이  블   가 공 철 거                              0.5-200P, FS, 드럼감기포함</v>
          </cell>
          <cell r="D2351" t="str">
            <v>보통지</v>
          </cell>
          <cell r="E2351" t="str">
            <v>ｍ</v>
          </cell>
          <cell r="F2351">
            <v>32.030999999999999</v>
          </cell>
          <cell r="G2351">
            <v>0</v>
          </cell>
          <cell r="I2351">
            <v>0</v>
          </cell>
          <cell r="K2351">
            <v>0</v>
          </cell>
          <cell r="M2351">
            <v>0</v>
          </cell>
          <cell r="O2351">
            <v>0</v>
          </cell>
        </row>
        <row r="2352">
          <cell r="B2352" t="str">
            <v>42-03432</v>
          </cell>
          <cell r="C2352" t="str">
            <v>케  이  블   가 공 철 거                              0.5-200P, FS, 드럼감기포함</v>
          </cell>
          <cell r="D2352" t="str">
            <v>주택.농경</v>
          </cell>
          <cell r="E2352" t="str">
            <v>ｍ</v>
          </cell>
          <cell r="F2352">
            <v>32.031999999999996</v>
          </cell>
        </row>
        <row r="2353">
          <cell r="B2353" t="str">
            <v>42-03434</v>
          </cell>
          <cell r="C2353" t="str">
            <v>케  이  블   가 공 철 거                              0.5-200P, FS, 드럼감기포함</v>
          </cell>
          <cell r="D2353" t="str">
            <v>야산지</v>
          </cell>
          <cell r="E2353" t="str">
            <v>ｍ</v>
          </cell>
          <cell r="F2353">
            <v>32.033999999999999</v>
          </cell>
        </row>
        <row r="2354">
          <cell r="B2354" t="str">
            <v>42-03441</v>
          </cell>
          <cell r="C2354" t="str">
            <v xml:space="preserve">케  이  블   가 공 철 거                              0.5-200P, FS, 드럼감기제외, </v>
          </cell>
          <cell r="D2354" t="str">
            <v>보통지</v>
          </cell>
          <cell r="E2354" t="str">
            <v>ｍ</v>
          </cell>
          <cell r="F2354">
            <v>32.231000000000002</v>
          </cell>
          <cell r="G2354">
            <v>0</v>
          </cell>
          <cell r="I2354">
            <v>0</v>
          </cell>
          <cell r="K2354">
            <v>0</v>
          </cell>
          <cell r="M2354">
            <v>0</v>
          </cell>
          <cell r="O2354">
            <v>0</v>
          </cell>
        </row>
        <row r="2355">
          <cell r="B2355" t="str">
            <v>42-03442</v>
          </cell>
          <cell r="C2355" t="str">
            <v xml:space="preserve">케  이  블   가 공 철 거                              0.5-200P, FS, 드럼감기제외, </v>
          </cell>
          <cell r="D2355" t="str">
            <v>주택.농경</v>
          </cell>
          <cell r="E2355" t="str">
            <v>ｍ</v>
          </cell>
          <cell r="F2355">
            <v>32.231999999999999</v>
          </cell>
        </row>
        <row r="2356">
          <cell r="B2356" t="str">
            <v>42-03444</v>
          </cell>
          <cell r="C2356" t="str">
            <v xml:space="preserve">케  이  블   가 공 철 거                              0.5-200P, FS, 드럼감기제외, </v>
          </cell>
          <cell r="D2356" t="str">
            <v>야산지</v>
          </cell>
          <cell r="E2356" t="str">
            <v>ｍ</v>
          </cell>
          <cell r="F2356">
            <v>32.234000000000002</v>
          </cell>
        </row>
        <row r="2357">
          <cell r="B2357" t="str">
            <v>42-03451</v>
          </cell>
          <cell r="C2357" t="str">
            <v>케  이  블   가 공 철 거                              0.5-300P, FS, 드럼감기포함</v>
          </cell>
          <cell r="D2357" t="str">
            <v>보통지</v>
          </cell>
          <cell r="E2357" t="str">
            <v>ｍ</v>
          </cell>
          <cell r="F2357">
            <v>32.030999999999999</v>
          </cell>
          <cell r="G2357">
            <v>0</v>
          </cell>
          <cell r="I2357">
            <v>0</v>
          </cell>
          <cell r="K2357">
            <v>0</v>
          </cell>
          <cell r="M2357">
            <v>0</v>
          </cell>
          <cell r="O2357">
            <v>0</v>
          </cell>
        </row>
        <row r="2358">
          <cell r="B2358" t="str">
            <v>42-03452</v>
          </cell>
          <cell r="C2358" t="str">
            <v>케  이  블   가 공 철 거                              0.5-300P, FS, 드럼감기포함</v>
          </cell>
          <cell r="D2358" t="str">
            <v>주택.농경</v>
          </cell>
          <cell r="E2358" t="str">
            <v>ｍ</v>
          </cell>
          <cell r="F2358">
            <v>32.031999999999996</v>
          </cell>
        </row>
        <row r="2359">
          <cell r="B2359" t="str">
            <v>42-03454</v>
          </cell>
          <cell r="C2359" t="str">
            <v>케  이  블   가 공 철 거                              0.5-300P, FS, 드럼감기포함</v>
          </cell>
          <cell r="D2359" t="str">
            <v>야산지</v>
          </cell>
          <cell r="E2359" t="str">
            <v>ｍ</v>
          </cell>
          <cell r="F2359">
            <v>32.033999999999999</v>
          </cell>
        </row>
        <row r="2360">
          <cell r="B2360" t="str">
            <v>42-03461</v>
          </cell>
          <cell r="C2360" t="str">
            <v xml:space="preserve">케  이  블   가 공 철 거                              0.5-300P, FS, 드럼감기제외, </v>
          </cell>
          <cell r="D2360" t="str">
            <v>보통지</v>
          </cell>
          <cell r="E2360" t="str">
            <v>ｍ</v>
          </cell>
          <cell r="F2360">
            <v>32.231000000000002</v>
          </cell>
          <cell r="G2360">
            <v>0</v>
          </cell>
          <cell r="I2360">
            <v>0</v>
          </cell>
          <cell r="K2360">
            <v>0</v>
          </cell>
          <cell r="M2360">
            <v>0</v>
          </cell>
          <cell r="O2360">
            <v>0</v>
          </cell>
        </row>
        <row r="2361">
          <cell r="B2361" t="str">
            <v>42-03462</v>
          </cell>
          <cell r="C2361" t="str">
            <v xml:space="preserve">케  이  블   가 공 철 거                              0.5-300P, FS, 드럼감기제외, </v>
          </cell>
          <cell r="D2361" t="str">
            <v>주택.농경</v>
          </cell>
          <cell r="E2361" t="str">
            <v>ｍ</v>
          </cell>
          <cell r="F2361">
            <v>32.231999999999999</v>
          </cell>
        </row>
        <row r="2362">
          <cell r="B2362" t="str">
            <v>42-03464</v>
          </cell>
          <cell r="C2362" t="str">
            <v xml:space="preserve">케  이  블   가 공 철 거                              0.5-300P, FS, 드럼감기제외, </v>
          </cell>
          <cell r="D2362" t="str">
            <v>야산지</v>
          </cell>
          <cell r="E2362" t="str">
            <v>ｍ</v>
          </cell>
          <cell r="F2362">
            <v>32.234000000000002</v>
          </cell>
        </row>
        <row r="2363">
          <cell r="B2363" t="str">
            <v>42-03471</v>
          </cell>
          <cell r="C2363" t="str">
            <v>케  이  블   가 공 철 거                              0.5-400P, FS, 드럼감기포함</v>
          </cell>
          <cell r="D2363" t="str">
            <v>보통지</v>
          </cell>
          <cell r="E2363" t="str">
            <v>ｍ</v>
          </cell>
          <cell r="F2363">
            <v>32.040999999999997</v>
          </cell>
          <cell r="G2363">
            <v>0</v>
          </cell>
          <cell r="I2363">
            <v>0</v>
          </cell>
          <cell r="K2363">
            <v>0</v>
          </cell>
          <cell r="M2363">
            <v>0</v>
          </cell>
          <cell r="O2363">
            <v>0</v>
          </cell>
        </row>
        <row r="2364">
          <cell r="B2364" t="str">
            <v>42-03472</v>
          </cell>
          <cell r="C2364" t="str">
            <v>케  이  블   가 공 철 거                              0.5-400P, FS, 드럼감기포함</v>
          </cell>
          <cell r="D2364" t="str">
            <v>주택.농경</v>
          </cell>
          <cell r="E2364" t="str">
            <v>ｍ</v>
          </cell>
          <cell r="F2364">
            <v>32.042000000000002</v>
          </cell>
        </row>
        <row r="2365">
          <cell r="B2365" t="str">
            <v>42-03474</v>
          </cell>
          <cell r="C2365" t="str">
            <v>케  이  블   가 공 철 거                              0.5-400P, FS, 드럼감기포함</v>
          </cell>
          <cell r="D2365" t="str">
            <v>야산지</v>
          </cell>
          <cell r="E2365" t="str">
            <v>ｍ</v>
          </cell>
          <cell r="F2365">
            <v>32.043999999999997</v>
          </cell>
        </row>
        <row r="2366">
          <cell r="B2366" t="str">
            <v>42-03481</v>
          </cell>
          <cell r="C2366" t="str">
            <v xml:space="preserve">케  이  블   가 공 철 거                              0.5-400P, FS, 드럼감기제외, </v>
          </cell>
          <cell r="D2366" t="str">
            <v>보통지</v>
          </cell>
          <cell r="E2366" t="str">
            <v>ｍ</v>
          </cell>
          <cell r="F2366">
            <v>32.241</v>
          </cell>
          <cell r="G2366">
            <v>0</v>
          </cell>
          <cell r="I2366">
            <v>0</v>
          </cell>
          <cell r="K2366">
            <v>0</v>
          </cell>
          <cell r="M2366">
            <v>0</v>
          </cell>
          <cell r="O2366">
            <v>0</v>
          </cell>
        </row>
        <row r="2367">
          <cell r="B2367" t="str">
            <v>42-03482</v>
          </cell>
          <cell r="C2367" t="str">
            <v xml:space="preserve">케  이  블   가 공 철 거                              0.5-400P, FS, 드럼감기제외, </v>
          </cell>
          <cell r="D2367" t="str">
            <v>주택.농경</v>
          </cell>
          <cell r="E2367" t="str">
            <v>ｍ</v>
          </cell>
          <cell r="F2367">
            <v>32.241999999999997</v>
          </cell>
        </row>
        <row r="2368">
          <cell r="B2368" t="str">
            <v>42-03484</v>
          </cell>
          <cell r="C2368" t="str">
            <v xml:space="preserve">케  이  블   가 공 철 거                              0.5-400P, FS, 드럼감기제외, </v>
          </cell>
          <cell r="D2368" t="str">
            <v>야산지</v>
          </cell>
          <cell r="E2368" t="str">
            <v>ｍ</v>
          </cell>
          <cell r="F2368">
            <v>32.244</v>
          </cell>
        </row>
        <row r="2369">
          <cell r="B2369" t="str">
            <v>42-03501</v>
          </cell>
          <cell r="C2369" t="str">
            <v xml:space="preserve">케  이  블   가 공 철 거                              0.5-2,400P, FS, 드럼감기제외, </v>
          </cell>
          <cell r="D2369" t="str">
            <v>보통지</v>
          </cell>
          <cell r="E2369" t="str">
            <v>ｍ</v>
          </cell>
          <cell r="F2369">
            <v>32.246000000000002</v>
          </cell>
        </row>
        <row r="2370">
          <cell r="B2370" t="str">
            <v>42-03502</v>
          </cell>
          <cell r="C2370" t="str">
            <v xml:space="preserve">케  이  블   가 공 철 거                              0.5-2,400P, FS, 드럼감기제외, </v>
          </cell>
          <cell r="D2370" t="str">
            <v>주택.번화2</v>
          </cell>
          <cell r="E2370" t="str">
            <v>ｍ</v>
          </cell>
          <cell r="F2370">
            <v>32.247</v>
          </cell>
        </row>
        <row r="2371">
          <cell r="B2371" t="str">
            <v>42-04011</v>
          </cell>
          <cell r="C2371" t="str">
            <v>케  이  블   가 공 철 거                              0.65-15P, FS, 드럼감기포함</v>
          </cell>
          <cell r="D2371" t="str">
            <v>보통지</v>
          </cell>
          <cell r="E2371" t="str">
            <v>ｍ</v>
          </cell>
          <cell r="F2371">
            <v>32.110999999999997</v>
          </cell>
        </row>
        <row r="2372">
          <cell r="B2372" t="str">
            <v>42-04012</v>
          </cell>
          <cell r="C2372" t="str">
            <v>케  이  블   가 공 철 거                              0.65-15P, FS, 드럼감기포함</v>
          </cell>
          <cell r="D2372" t="str">
            <v>주택.번화2</v>
          </cell>
          <cell r="E2372" t="str">
            <v>ｍ</v>
          </cell>
          <cell r="F2372">
            <v>32.112000000000002</v>
          </cell>
        </row>
        <row r="2373">
          <cell r="B2373" t="str">
            <v>42-04014</v>
          </cell>
          <cell r="C2373" t="str">
            <v>케  이  블   가 공 철 거                              0.65-15P, FS, 드럼감기포함</v>
          </cell>
          <cell r="D2373" t="str">
            <v>야산지</v>
          </cell>
          <cell r="E2373" t="str">
            <v>ｍ</v>
          </cell>
          <cell r="F2373">
            <v>32.113999999999997</v>
          </cell>
        </row>
        <row r="2374">
          <cell r="B2374" t="str">
            <v>42-04021</v>
          </cell>
          <cell r="C2374" t="str">
            <v>케  이  블   가 공 철 거                              0.65-15P, FS, 드럼감기제외</v>
          </cell>
          <cell r="D2374" t="str">
            <v>보통지</v>
          </cell>
          <cell r="E2374" t="str">
            <v>ｍ</v>
          </cell>
          <cell r="F2374">
            <v>32.311</v>
          </cell>
        </row>
        <row r="2375">
          <cell r="B2375" t="str">
            <v>42-04022</v>
          </cell>
          <cell r="C2375" t="str">
            <v>케  이  블   가 공 철 거                              0.65-15P, FS, 드럼감기제외</v>
          </cell>
          <cell r="D2375" t="str">
            <v>주택.번화2</v>
          </cell>
          <cell r="E2375" t="str">
            <v>ｍ</v>
          </cell>
          <cell r="F2375">
            <v>32.311999999999998</v>
          </cell>
        </row>
        <row r="2376">
          <cell r="B2376" t="str">
            <v>42-04024</v>
          </cell>
          <cell r="C2376" t="str">
            <v>케  이  블   가 공 철 거                              0.65-15P, FS, 드럼감기제외</v>
          </cell>
          <cell r="D2376" t="str">
            <v>야산지</v>
          </cell>
          <cell r="E2376" t="str">
            <v>ｍ</v>
          </cell>
          <cell r="F2376">
            <v>32.314</v>
          </cell>
        </row>
        <row r="2377">
          <cell r="B2377" t="str">
            <v>42-04031</v>
          </cell>
          <cell r="C2377" t="str">
            <v>케  이  블   가 공 철 거                              0.65-25P, FS, 드럼감기포함</v>
          </cell>
          <cell r="D2377" t="str">
            <v>보통지</v>
          </cell>
          <cell r="E2377" t="str">
            <v>ｍ</v>
          </cell>
          <cell r="F2377">
            <v>32.121000000000002</v>
          </cell>
          <cell r="G2377">
            <v>0</v>
          </cell>
          <cell r="I2377">
            <v>0</v>
          </cell>
          <cell r="K2377">
            <v>0</v>
          </cell>
          <cell r="M2377">
            <v>0</v>
          </cell>
          <cell r="O2377">
            <v>0</v>
          </cell>
        </row>
        <row r="2378">
          <cell r="B2378" t="str">
            <v>42-04032</v>
          </cell>
          <cell r="C2378" t="str">
            <v>케  이  블   가 공 철 거                              0.65-25P, FS, 드럼감기포함</v>
          </cell>
          <cell r="D2378" t="str">
            <v>주택.번화2</v>
          </cell>
          <cell r="E2378" t="str">
            <v>ｍ</v>
          </cell>
          <cell r="F2378">
            <v>32.122</v>
          </cell>
        </row>
        <row r="2379">
          <cell r="B2379" t="str">
            <v>42-04034</v>
          </cell>
          <cell r="C2379" t="str">
            <v>케  이  블   가 공 철 거                              0.65-25P, FS, 드럼감기포함</v>
          </cell>
          <cell r="D2379" t="str">
            <v>야산지</v>
          </cell>
          <cell r="E2379" t="str">
            <v>ｍ</v>
          </cell>
          <cell r="F2379">
            <v>32.124000000000002</v>
          </cell>
        </row>
        <row r="2380">
          <cell r="B2380" t="str">
            <v>42-04041</v>
          </cell>
          <cell r="C2380" t="str">
            <v xml:space="preserve">케  이  블   가 공 철 거                              0.65-25P, FS, 드럼감기제외, </v>
          </cell>
          <cell r="D2380" t="str">
            <v>보통지</v>
          </cell>
          <cell r="E2380" t="str">
            <v>ｍ</v>
          </cell>
          <cell r="F2380">
            <v>32.320999999999998</v>
          </cell>
          <cell r="G2380">
            <v>0</v>
          </cell>
          <cell r="I2380">
            <v>0</v>
          </cell>
          <cell r="K2380">
            <v>0</v>
          </cell>
          <cell r="M2380">
            <v>0</v>
          </cell>
          <cell r="O2380">
            <v>0</v>
          </cell>
        </row>
        <row r="2381">
          <cell r="B2381" t="str">
            <v>42-04042</v>
          </cell>
          <cell r="C2381" t="str">
            <v xml:space="preserve">케  이  블   가 공 철 거                              0.65-25P, FS, 드럼감기제외, </v>
          </cell>
          <cell r="D2381" t="str">
            <v>주택.농경</v>
          </cell>
          <cell r="E2381" t="str">
            <v>ｍ</v>
          </cell>
          <cell r="F2381">
            <v>32.322000000000003</v>
          </cell>
          <cell r="G2381">
            <v>0</v>
          </cell>
          <cell r="I2381">
            <v>0</v>
          </cell>
          <cell r="K2381">
            <v>0</v>
          </cell>
          <cell r="M2381">
            <v>0</v>
          </cell>
          <cell r="O2381">
            <v>0</v>
          </cell>
        </row>
        <row r="2382">
          <cell r="B2382" t="str">
            <v>42-04044</v>
          </cell>
          <cell r="C2382" t="str">
            <v xml:space="preserve">케  이  블   가 공 철 거                              0.65-25P, FS, 드럼감기제외, </v>
          </cell>
          <cell r="D2382" t="str">
            <v>야산지</v>
          </cell>
          <cell r="E2382" t="str">
            <v>ｍ</v>
          </cell>
          <cell r="F2382">
            <v>32.323999999999998</v>
          </cell>
        </row>
        <row r="2383">
          <cell r="B2383" t="str">
            <v>42-04051</v>
          </cell>
          <cell r="C2383" t="str">
            <v>케  이  블   가 공 철 거                              0.65-50P, FS, 드럼감기포함</v>
          </cell>
          <cell r="D2383" t="str">
            <v>보통지</v>
          </cell>
          <cell r="E2383" t="str">
            <v>ｍ</v>
          </cell>
          <cell r="F2383">
            <v>32.121000000000002</v>
          </cell>
          <cell r="G2383">
            <v>0</v>
          </cell>
          <cell r="I2383">
            <v>0</v>
          </cell>
          <cell r="K2383">
            <v>0</v>
          </cell>
          <cell r="M2383">
            <v>0</v>
          </cell>
          <cell r="O2383">
            <v>0</v>
          </cell>
        </row>
        <row r="2384">
          <cell r="B2384" t="str">
            <v>42-04052</v>
          </cell>
          <cell r="C2384" t="str">
            <v>케  이  블   가 공 철 거                              0.65-50P, FS, 드럼감기포함</v>
          </cell>
          <cell r="D2384" t="str">
            <v>주택.번화2</v>
          </cell>
          <cell r="E2384" t="str">
            <v>ｍ</v>
          </cell>
          <cell r="F2384">
            <v>32.122</v>
          </cell>
        </row>
        <row r="2385">
          <cell r="B2385" t="str">
            <v>42-04054</v>
          </cell>
          <cell r="C2385" t="str">
            <v>케  이  블   가 공 철 거                              0.65-50P, FS, 드럼감기포함</v>
          </cell>
          <cell r="D2385" t="str">
            <v>야산지</v>
          </cell>
          <cell r="E2385" t="str">
            <v>ｍ</v>
          </cell>
          <cell r="F2385">
            <v>32.124000000000002</v>
          </cell>
        </row>
        <row r="2386">
          <cell r="B2386" t="str">
            <v>42-04061</v>
          </cell>
          <cell r="C2386" t="str">
            <v xml:space="preserve">케  이  블   가 공 철 거                              0.65-50P, FS, 드럼감기제외, </v>
          </cell>
          <cell r="D2386" t="str">
            <v>보통지</v>
          </cell>
          <cell r="E2386" t="str">
            <v>ｍ</v>
          </cell>
          <cell r="F2386">
            <v>32.320999999999998</v>
          </cell>
          <cell r="G2386">
            <v>0</v>
          </cell>
          <cell r="I2386">
            <v>0</v>
          </cell>
          <cell r="K2386">
            <v>0</v>
          </cell>
          <cell r="M2386">
            <v>0</v>
          </cell>
          <cell r="O2386">
            <v>0</v>
          </cell>
        </row>
        <row r="2387">
          <cell r="B2387" t="str">
            <v>42-04062</v>
          </cell>
          <cell r="C2387" t="str">
            <v xml:space="preserve">케  이  블   가 공 철 거                              0.65-50P, FS, 드럼감기제외, </v>
          </cell>
          <cell r="D2387" t="str">
            <v>주택.농경</v>
          </cell>
          <cell r="E2387" t="str">
            <v>ｍ</v>
          </cell>
          <cell r="F2387">
            <v>32.322000000000003</v>
          </cell>
        </row>
        <row r="2388">
          <cell r="B2388" t="str">
            <v>42-04064</v>
          </cell>
          <cell r="C2388" t="str">
            <v xml:space="preserve">케  이  블   가 공 철 거                              0.65-50P, FS, 드럼감기제외, </v>
          </cell>
          <cell r="D2388" t="str">
            <v>야산지</v>
          </cell>
          <cell r="E2388" t="str">
            <v>ｍ</v>
          </cell>
          <cell r="F2388">
            <v>32.323999999999998</v>
          </cell>
        </row>
        <row r="2389">
          <cell r="B2389" t="str">
            <v>42-04071</v>
          </cell>
          <cell r="C2389" t="str">
            <v>케  이  블   가 공 철 거                              0.65-100P, FS, 드럼감기포함</v>
          </cell>
          <cell r="D2389" t="str">
            <v>보통지</v>
          </cell>
          <cell r="E2389" t="str">
            <v>ｍ</v>
          </cell>
          <cell r="F2389">
            <v>32.131</v>
          </cell>
          <cell r="G2389">
            <v>0</v>
          </cell>
          <cell r="I2389">
            <v>0</v>
          </cell>
          <cell r="K2389">
            <v>0</v>
          </cell>
          <cell r="M2389">
            <v>0</v>
          </cell>
          <cell r="O2389">
            <v>0</v>
          </cell>
        </row>
        <row r="2390">
          <cell r="B2390" t="str">
            <v>42-04072</v>
          </cell>
          <cell r="C2390" t="str">
            <v>케  이  블   가 공 철 거                              0.65-100P, FS, 드럼감기포함</v>
          </cell>
          <cell r="D2390" t="str">
            <v>주택.농경</v>
          </cell>
          <cell r="E2390" t="str">
            <v>ｍ</v>
          </cell>
          <cell r="F2390">
            <v>32.131999999999998</v>
          </cell>
        </row>
        <row r="2391">
          <cell r="B2391" t="str">
            <v>42-04074</v>
          </cell>
          <cell r="C2391" t="str">
            <v>케  이  블   가 공 철 거                              0.65-100P, FS, 드럼감기포함</v>
          </cell>
          <cell r="D2391" t="str">
            <v>야산지</v>
          </cell>
          <cell r="E2391" t="str">
            <v>ｍ</v>
          </cell>
          <cell r="F2391">
            <v>32.134</v>
          </cell>
        </row>
        <row r="2392">
          <cell r="B2392" t="str">
            <v>42-04081</v>
          </cell>
          <cell r="C2392" t="str">
            <v xml:space="preserve">케  이  블   가 공 철 거                              0.65-100P, FS, 드럼감기제외, </v>
          </cell>
          <cell r="D2392" t="str">
            <v>보통지</v>
          </cell>
          <cell r="E2392" t="str">
            <v>ｍ</v>
          </cell>
          <cell r="F2392">
            <v>32.331000000000003</v>
          </cell>
          <cell r="G2392">
            <v>0</v>
          </cell>
          <cell r="I2392">
            <v>0</v>
          </cell>
          <cell r="K2392">
            <v>0</v>
          </cell>
          <cell r="M2392">
            <v>0</v>
          </cell>
          <cell r="O2392">
            <v>0</v>
          </cell>
        </row>
        <row r="2393">
          <cell r="B2393" t="str">
            <v>42-04082</v>
          </cell>
          <cell r="C2393" t="str">
            <v xml:space="preserve">케  이  블   가 공 철 거                              0.65-100P, FS, 드럼감기제외, </v>
          </cell>
          <cell r="D2393" t="str">
            <v>주택.농경</v>
          </cell>
          <cell r="E2393" t="str">
            <v>ｍ</v>
          </cell>
          <cell r="F2393">
            <v>32.332000000000001</v>
          </cell>
        </row>
        <row r="2394">
          <cell r="B2394" t="str">
            <v>42-04084</v>
          </cell>
          <cell r="C2394" t="str">
            <v xml:space="preserve">케  이  블   가 공 철 거                              0.65-100P, FS, 드럼감기제외, </v>
          </cell>
          <cell r="D2394" t="str">
            <v>야산지</v>
          </cell>
          <cell r="E2394" t="str">
            <v>ｍ</v>
          </cell>
          <cell r="F2394">
            <v>32.334000000000003</v>
          </cell>
        </row>
        <row r="2395">
          <cell r="B2395" t="str">
            <v>42-04091</v>
          </cell>
          <cell r="C2395" t="str">
            <v>케  이  블   가 공 철 거                              0.65-200P, FS, 드럼감기포함</v>
          </cell>
          <cell r="D2395" t="str">
            <v>보통지</v>
          </cell>
          <cell r="E2395" t="str">
            <v>ｍ</v>
          </cell>
          <cell r="F2395">
            <v>32.131</v>
          </cell>
          <cell r="G2395">
            <v>0</v>
          </cell>
          <cell r="I2395">
            <v>0</v>
          </cell>
          <cell r="K2395">
            <v>0</v>
          </cell>
          <cell r="M2395">
            <v>0</v>
          </cell>
          <cell r="O2395">
            <v>0</v>
          </cell>
        </row>
        <row r="2396">
          <cell r="B2396" t="str">
            <v>42-04092</v>
          </cell>
          <cell r="C2396" t="str">
            <v>케  이  블   가 공 철 거                              0.65-200P, FS, 드럼감기포함</v>
          </cell>
          <cell r="D2396" t="str">
            <v>주택.농경</v>
          </cell>
          <cell r="E2396" t="str">
            <v>ｍ</v>
          </cell>
          <cell r="F2396">
            <v>32.131999999999998</v>
          </cell>
        </row>
        <row r="2397">
          <cell r="B2397" t="str">
            <v>42-04094</v>
          </cell>
          <cell r="C2397" t="str">
            <v>케  이  블   가 공 철 거                              0.65-200P, FS, 드럼감기포함</v>
          </cell>
          <cell r="D2397" t="str">
            <v>야산지</v>
          </cell>
          <cell r="E2397" t="str">
            <v>ｍ</v>
          </cell>
          <cell r="F2397">
            <v>32.134</v>
          </cell>
        </row>
        <row r="2398">
          <cell r="B2398" t="str">
            <v>42-04101</v>
          </cell>
          <cell r="C2398" t="str">
            <v xml:space="preserve">케  이  블   가 공 철 거                              0.65-200P, FS, 드럼감기제외, </v>
          </cell>
          <cell r="D2398" t="str">
            <v>보통지</v>
          </cell>
          <cell r="E2398" t="str">
            <v>ｍ</v>
          </cell>
          <cell r="F2398">
            <v>32.331000000000003</v>
          </cell>
          <cell r="G2398">
            <v>0</v>
          </cell>
          <cell r="I2398">
            <v>0</v>
          </cell>
          <cell r="K2398">
            <v>0</v>
          </cell>
          <cell r="M2398">
            <v>0</v>
          </cell>
          <cell r="O2398">
            <v>0</v>
          </cell>
        </row>
        <row r="2399">
          <cell r="B2399" t="str">
            <v>42-04102</v>
          </cell>
          <cell r="C2399" t="str">
            <v xml:space="preserve">케  이  블   가 공 철 거                              0.65-200P, FS, 드럼감기제외, </v>
          </cell>
          <cell r="D2399" t="str">
            <v>주택.농경</v>
          </cell>
          <cell r="E2399" t="str">
            <v>ｍ</v>
          </cell>
          <cell r="F2399">
            <v>32.332000000000001</v>
          </cell>
        </row>
        <row r="2400">
          <cell r="B2400" t="str">
            <v>42-04104</v>
          </cell>
          <cell r="C2400" t="str">
            <v xml:space="preserve">케  이  블   가 공 철 거                              0.65-200P, FS, 드럼감기제외, </v>
          </cell>
          <cell r="D2400" t="str">
            <v>야산지</v>
          </cell>
          <cell r="E2400" t="str">
            <v>ｍ</v>
          </cell>
          <cell r="F2400">
            <v>32.334000000000003</v>
          </cell>
        </row>
        <row r="2401">
          <cell r="B2401" t="str">
            <v>42-04111</v>
          </cell>
          <cell r="C2401" t="str">
            <v>케  이  블   가 공 철 거                              0.65-300P, FS, 드럼감기포함</v>
          </cell>
          <cell r="D2401" t="str">
            <v>보통지</v>
          </cell>
          <cell r="E2401" t="str">
            <v>ｍ</v>
          </cell>
          <cell r="F2401">
            <v>32.131</v>
          </cell>
          <cell r="G2401">
            <v>0</v>
          </cell>
          <cell r="I2401">
            <v>0</v>
          </cell>
          <cell r="K2401">
            <v>0</v>
          </cell>
          <cell r="M2401">
            <v>0</v>
          </cell>
          <cell r="O2401">
            <v>0</v>
          </cell>
        </row>
        <row r="2402">
          <cell r="B2402" t="str">
            <v>42-04112</v>
          </cell>
          <cell r="C2402" t="str">
            <v>케  이  블   가 공 철 거                              0.65-300P, FS, 드럼감기포함</v>
          </cell>
          <cell r="D2402" t="str">
            <v>주택.농경</v>
          </cell>
          <cell r="E2402" t="str">
            <v>ｍ</v>
          </cell>
          <cell r="F2402">
            <v>32.131999999999998</v>
          </cell>
        </row>
        <row r="2403">
          <cell r="B2403" t="str">
            <v>42-04114</v>
          </cell>
          <cell r="C2403" t="str">
            <v>케  이  블   가 공 철 거                              0.65-300P, FS, 드럼감기포함</v>
          </cell>
          <cell r="D2403" t="str">
            <v>야산지</v>
          </cell>
          <cell r="E2403" t="str">
            <v>ｍ</v>
          </cell>
          <cell r="F2403">
            <v>32.134</v>
          </cell>
        </row>
        <row r="2404">
          <cell r="B2404" t="str">
            <v>42-04121</v>
          </cell>
          <cell r="C2404" t="str">
            <v xml:space="preserve">케  이  블   가 공 철 거                              0.65-300P, FS, 드럼감기제외, </v>
          </cell>
          <cell r="D2404" t="str">
            <v>보통지</v>
          </cell>
          <cell r="E2404" t="str">
            <v>ｍ</v>
          </cell>
          <cell r="F2404">
            <v>32.331000000000003</v>
          </cell>
          <cell r="G2404">
            <v>0</v>
          </cell>
          <cell r="I2404">
            <v>0</v>
          </cell>
          <cell r="K2404">
            <v>0</v>
          </cell>
          <cell r="M2404">
            <v>0</v>
          </cell>
          <cell r="O2404">
            <v>0</v>
          </cell>
        </row>
        <row r="2405">
          <cell r="B2405" t="str">
            <v>42-04122</v>
          </cell>
          <cell r="C2405" t="str">
            <v xml:space="preserve">케  이  블   가 공 철 거                              0.65-300P, FS, 드럼감기제외, </v>
          </cell>
          <cell r="D2405" t="str">
            <v>주택.농경</v>
          </cell>
          <cell r="E2405" t="str">
            <v>ｍ</v>
          </cell>
          <cell r="F2405">
            <v>32.332000000000001</v>
          </cell>
        </row>
        <row r="2406">
          <cell r="B2406" t="str">
            <v>42-04124</v>
          </cell>
          <cell r="C2406" t="str">
            <v xml:space="preserve">케  이  블   가 공 철 거                              0.65-300P, FS, 드럼감기제외, </v>
          </cell>
          <cell r="D2406" t="str">
            <v>야산지</v>
          </cell>
          <cell r="E2406" t="str">
            <v>ｍ</v>
          </cell>
          <cell r="F2406">
            <v>32.334000000000003</v>
          </cell>
        </row>
        <row r="2407">
          <cell r="B2407" t="str">
            <v>42-04211</v>
          </cell>
          <cell r="C2407" t="str">
            <v>케  이  블   가 공 철 거                              0.9-15P, FS, 드럼감기포함</v>
          </cell>
          <cell r="D2407" t="str">
            <v>보통지</v>
          </cell>
          <cell r="E2407" t="str">
            <v>ｍ</v>
          </cell>
          <cell r="F2407">
            <v>32.110999999999997</v>
          </cell>
        </row>
        <row r="2408">
          <cell r="B2408" t="str">
            <v>42-04212</v>
          </cell>
          <cell r="C2408" t="str">
            <v>케  이  블   가 공 철 거                              0.9-15P, FS, 드럼감기포함</v>
          </cell>
          <cell r="D2408" t="str">
            <v>주택.번화2</v>
          </cell>
          <cell r="E2408" t="str">
            <v>ｍ</v>
          </cell>
          <cell r="F2408">
            <v>32.112000000000002</v>
          </cell>
        </row>
        <row r="2409">
          <cell r="B2409" t="str">
            <v>42-04214</v>
          </cell>
          <cell r="C2409" t="str">
            <v>케  이  블   가 공 철 거                              0.9-15P, FS, 드럼감기포함</v>
          </cell>
          <cell r="D2409" t="str">
            <v>야산지</v>
          </cell>
          <cell r="E2409" t="str">
            <v>ｍ</v>
          </cell>
          <cell r="F2409">
            <v>32.113999999999997</v>
          </cell>
        </row>
        <row r="2410">
          <cell r="B2410" t="str">
            <v>42-04221</v>
          </cell>
          <cell r="C2410" t="str">
            <v>케  이  블   가 공 철 거                              0.9-15P, FS, 드럼감기제외</v>
          </cell>
          <cell r="D2410" t="str">
            <v>보통지</v>
          </cell>
          <cell r="E2410" t="str">
            <v>ｍ</v>
          </cell>
          <cell r="F2410">
            <v>32.311</v>
          </cell>
        </row>
        <row r="2411">
          <cell r="B2411" t="str">
            <v>42-04222</v>
          </cell>
          <cell r="C2411" t="str">
            <v>케  이  블   가 공 철 거                              0.9-15P, FS, 드럼감기제외</v>
          </cell>
          <cell r="D2411" t="str">
            <v>주택.번화2</v>
          </cell>
          <cell r="E2411" t="str">
            <v>ｍ</v>
          </cell>
          <cell r="F2411">
            <v>32.311999999999998</v>
          </cell>
        </row>
        <row r="2412">
          <cell r="B2412" t="str">
            <v>42-04224</v>
          </cell>
          <cell r="C2412" t="str">
            <v>케  이  블   가 공 철 거                              0.9-15P, FS, 드럼감기제외</v>
          </cell>
          <cell r="D2412" t="str">
            <v>야산지</v>
          </cell>
          <cell r="E2412" t="str">
            <v>ｍ</v>
          </cell>
          <cell r="F2412">
            <v>32.314</v>
          </cell>
        </row>
        <row r="2413">
          <cell r="B2413" t="str">
            <v>42-04231</v>
          </cell>
          <cell r="C2413" t="str">
            <v>케  이  블   가 공 철 거                              0.9-25P, FS, 드럼감기포함</v>
          </cell>
          <cell r="D2413" t="str">
            <v>보통지</v>
          </cell>
          <cell r="E2413" t="str">
            <v>ｍ</v>
          </cell>
          <cell r="F2413">
            <v>32.121000000000002</v>
          </cell>
          <cell r="G2413">
            <v>0</v>
          </cell>
          <cell r="I2413">
            <v>0</v>
          </cell>
          <cell r="K2413">
            <v>0</v>
          </cell>
          <cell r="M2413">
            <v>0</v>
          </cell>
          <cell r="O2413">
            <v>0</v>
          </cell>
        </row>
        <row r="2414">
          <cell r="B2414" t="str">
            <v>42-04232</v>
          </cell>
          <cell r="C2414" t="str">
            <v>케  이  블   가 공 철 거                              0.9-25P, FS, 드럼감기포함</v>
          </cell>
          <cell r="D2414" t="str">
            <v>주택.번화2</v>
          </cell>
          <cell r="E2414" t="str">
            <v>ｍ</v>
          </cell>
          <cell r="F2414">
            <v>32.122</v>
          </cell>
        </row>
        <row r="2415">
          <cell r="B2415" t="str">
            <v>42-04234</v>
          </cell>
          <cell r="C2415" t="str">
            <v>케  이  블   가 공 철 거                              0.9-25P, FS, 드럼감기포함</v>
          </cell>
          <cell r="D2415" t="str">
            <v>야산지</v>
          </cell>
          <cell r="E2415" t="str">
            <v>ｍ</v>
          </cell>
          <cell r="F2415">
            <v>32.124000000000002</v>
          </cell>
        </row>
        <row r="2416">
          <cell r="B2416" t="str">
            <v>42-04241</v>
          </cell>
          <cell r="C2416" t="str">
            <v xml:space="preserve">케  이  블   가 공 철 거                              0.9-25P, FS, 드럼감기제외, </v>
          </cell>
          <cell r="D2416" t="str">
            <v>보통지</v>
          </cell>
          <cell r="E2416" t="str">
            <v>ｍ</v>
          </cell>
          <cell r="F2416">
            <v>32.320999999999998</v>
          </cell>
          <cell r="G2416">
            <v>0</v>
          </cell>
          <cell r="I2416">
            <v>0</v>
          </cell>
          <cell r="K2416">
            <v>0</v>
          </cell>
          <cell r="M2416">
            <v>0</v>
          </cell>
          <cell r="O2416">
            <v>0</v>
          </cell>
        </row>
        <row r="2417">
          <cell r="B2417" t="str">
            <v>42-04242</v>
          </cell>
          <cell r="C2417" t="str">
            <v xml:space="preserve">케  이  블   가 공 철 거                              0.9-25P, FS, 드럼감기제외, </v>
          </cell>
          <cell r="D2417" t="str">
            <v>주택.농경</v>
          </cell>
          <cell r="E2417" t="str">
            <v>ｍ</v>
          </cell>
          <cell r="F2417">
            <v>32.322000000000003</v>
          </cell>
          <cell r="G2417">
            <v>0</v>
          </cell>
          <cell r="I2417">
            <v>0</v>
          </cell>
          <cell r="K2417">
            <v>0</v>
          </cell>
          <cell r="M2417">
            <v>0</v>
          </cell>
          <cell r="O2417">
            <v>0</v>
          </cell>
        </row>
        <row r="2418">
          <cell r="B2418" t="str">
            <v>42-04244</v>
          </cell>
          <cell r="C2418" t="str">
            <v xml:space="preserve">케  이  블   가 공 철 거                              0.9-25P, FS, 드럼감기제외, </v>
          </cell>
          <cell r="D2418" t="str">
            <v>야산지</v>
          </cell>
          <cell r="E2418" t="str">
            <v>ｍ</v>
          </cell>
          <cell r="F2418">
            <v>32.323999999999998</v>
          </cell>
        </row>
        <row r="2419">
          <cell r="B2419" t="str">
            <v>42-04251</v>
          </cell>
          <cell r="C2419" t="str">
            <v>케  이  블   가 공 철 거                              0.9-50P, FS, 드럼감기포함</v>
          </cell>
          <cell r="D2419" t="str">
            <v>보통지</v>
          </cell>
          <cell r="E2419" t="str">
            <v>ｍ</v>
          </cell>
          <cell r="F2419">
            <v>32.121000000000002</v>
          </cell>
          <cell r="G2419">
            <v>0</v>
          </cell>
          <cell r="I2419">
            <v>0</v>
          </cell>
          <cell r="K2419">
            <v>0</v>
          </cell>
          <cell r="M2419">
            <v>0</v>
          </cell>
          <cell r="O2419">
            <v>0</v>
          </cell>
        </row>
        <row r="2420">
          <cell r="B2420" t="str">
            <v>42-04252</v>
          </cell>
          <cell r="C2420" t="str">
            <v>케  이  블   가 공 철 거                              0.9-50P, FS, 드럼감기포함</v>
          </cell>
          <cell r="D2420" t="str">
            <v>주택.번화2</v>
          </cell>
          <cell r="E2420" t="str">
            <v>ｍ</v>
          </cell>
          <cell r="F2420">
            <v>32.122</v>
          </cell>
        </row>
        <row r="2421">
          <cell r="B2421" t="str">
            <v>42-04254</v>
          </cell>
          <cell r="C2421" t="str">
            <v>케  이  블   가 공 철 거                              0.9-50P, FS, 드럼감기포함</v>
          </cell>
          <cell r="D2421" t="str">
            <v>야산지</v>
          </cell>
          <cell r="E2421" t="str">
            <v>ｍ</v>
          </cell>
          <cell r="F2421">
            <v>32.124000000000002</v>
          </cell>
        </row>
        <row r="2422">
          <cell r="B2422" t="str">
            <v>42-04261</v>
          </cell>
          <cell r="C2422" t="str">
            <v xml:space="preserve">케  이  블   가 공 철 거                              0.9-50P, FS, 드럼감기제외, </v>
          </cell>
          <cell r="D2422" t="str">
            <v>보통지</v>
          </cell>
          <cell r="E2422" t="str">
            <v>ｍ</v>
          </cell>
          <cell r="F2422">
            <v>32.320999999999998</v>
          </cell>
          <cell r="G2422">
            <v>0</v>
          </cell>
          <cell r="I2422">
            <v>0</v>
          </cell>
          <cell r="K2422">
            <v>0</v>
          </cell>
          <cell r="M2422">
            <v>0</v>
          </cell>
          <cell r="O2422">
            <v>0</v>
          </cell>
        </row>
        <row r="2423">
          <cell r="B2423" t="str">
            <v>42-04262</v>
          </cell>
          <cell r="C2423" t="str">
            <v xml:space="preserve">케  이  블   가 공 철 거                              0.9-50P, FS, 드럼감기제외, </v>
          </cell>
          <cell r="D2423" t="str">
            <v>주택.농경</v>
          </cell>
          <cell r="E2423" t="str">
            <v>ｍ</v>
          </cell>
          <cell r="F2423">
            <v>32.322000000000003</v>
          </cell>
        </row>
        <row r="2424">
          <cell r="B2424" t="str">
            <v>42-04264</v>
          </cell>
          <cell r="C2424" t="str">
            <v xml:space="preserve">케  이  블   가 공 철 거                              0.9-50P, FS, 드럼감기제외, </v>
          </cell>
          <cell r="D2424" t="str">
            <v>야산지</v>
          </cell>
          <cell r="E2424" t="str">
            <v>ｍ</v>
          </cell>
          <cell r="F2424">
            <v>32.323999999999998</v>
          </cell>
        </row>
        <row r="2425">
          <cell r="B2425" t="str">
            <v>42-04271</v>
          </cell>
          <cell r="C2425" t="str">
            <v>케  이  블   가 공 철 거                              0.9-100P, FS, 드럼감기포함</v>
          </cell>
          <cell r="D2425" t="str">
            <v>보통지</v>
          </cell>
          <cell r="E2425" t="str">
            <v>ｍ</v>
          </cell>
          <cell r="F2425">
            <v>32.131</v>
          </cell>
          <cell r="G2425">
            <v>0</v>
          </cell>
          <cell r="I2425">
            <v>0</v>
          </cell>
          <cell r="K2425">
            <v>0</v>
          </cell>
          <cell r="M2425">
            <v>0</v>
          </cell>
          <cell r="O2425">
            <v>0</v>
          </cell>
        </row>
        <row r="2426">
          <cell r="B2426" t="str">
            <v>42-04272</v>
          </cell>
          <cell r="C2426" t="str">
            <v>케  이  블   가 공 철 거                              0.9-100P, FS, 드럼감기포함</v>
          </cell>
          <cell r="D2426" t="str">
            <v>주택.농경</v>
          </cell>
          <cell r="E2426" t="str">
            <v>ｍ</v>
          </cell>
          <cell r="F2426">
            <v>32.131999999999998</v>
          </cell>
        </row>
        <row r="2427">
          <cell r="B2427" t="str">
            <v>42-04274</v>
          </cell>
          <cell r="C2427" t="str">
            <v>케  이  블   가 공 철 거                              0.9-100P, FS, 드럼감기포함</v>
          </cell>
          <cell r="D2427" t="str">
            <v>야산지</v>
          </cell>
          <cell r="E2427" t="str">
            <v>ｍ</v>
          </cell>
          <cell r="F2427">
            <v>32.134</v>
          </cell>
        </row>
        <row r="2428">
          <cell r="B2428" t="str">
            <v>42-04281</v>
          </cell>
          <cell r="C2428" t="str">
            <v xml:space="preserve">케  이  블   가 공 철 거                              0.9-100P, FS, 드럼감기제외, </v>
          </cell>
          <cell r="D2428" t="str">
            <v>보통지</v>
          </cell>
          <cell r="E2428" t="str">
            <v>ｍ</v>
          </cell>
          <cell r="F2428">
            <v>32.331000000000003</v>
          </cell>
          <cell r="G2428">
            <v>0</v>
          </cell>
          <cell r="I2428">
            <v>0</v>
          </cell>
          <cell r="K2428">
            <v>0</v>
          </cell>
          <cell r="M2428">
            <v>0</v>
          </cell>
          <cell r="O2428">
            <v>0</v>
          </cell>
        </row>
        <row r="2429">
          <cell r="B2429" t="str">
            <v>42-04282</v>
          </cell>
          <cell r="C2429" t="str">
            <v xml:space="preserve">케  이  블   가 공 철 거                              0.9-100P, FS, 드럼감기제외, </v>
          </cell>
          <cell r="D2429" t="str">
            <v>주택.농경</v>
          </cell>
          <cell r="E2429" t="str">
            <v>ｍ</v>
          </cell>
          <cell r="F2429">
            <v>32.332000000000001</v>
          </cell>
        </row>
        <row r="2430">
          <cell r="B2430" t="str">
            <v>42-04284</v>
          </cell>
          <cell r="C2430" t="str">
            <v xml:space="preserve">케  이  블   가 공 철 거                              0.9-100P, FS, 드럼감기제외, </v>
          </cell>
          <cell r="D2430" t="str">
            <v>야산지</v>
          </cell>
          <cell r="E2430" t="str">
            <v>ｍ</v>
          </cell>
          <cell r="F2430">
            <v>32.334000000000003</v>
          </cell>
        </row>
        <row r="2431">
          <cell r="B2431" t="str">
            <v>42-04291</v>
          </cell>
          <cell r="C2431" t="str">
            <v>케  이  블   가 공 철 거                              0.9-200P, FS, 드럼감기포함</v>
          </cell>
          <cell r="D2431" t="str">
            <v>보통지</v>
          </cell>
          <cell r="E2431" t="str">
            <v>ｍ</v>
          </cell>
          <cell r="F2431">
            <v>32.131</v>
          </cell>
          <cell r="G2431">
            <v>0</v>
          </cell>
          <cell r="I2431">
            <v>0</v>
          </cell>
          <cell r="K2431">
            <v>0</v>
          </cell>
          <cell r="M2431">
            <v>0</v>
          </cell>
          <cell r="O2431">
            <v>0</v>
          </cell>
        </row>
        <row r="2432">
          <cell r="B2432" t="str">
            <v>42-04292</v>
          </cell>
          <cell r="C2432" t="str">
            <v>케  이  블   가 공 철 거                              0.9-200P, FS, 드럼감기포함</v>
          </cell>
          <cell r="D2432" t="str">
            <v>주택.농경</v>
          </cell>
          <cell r="E2432" t="str">
            <v>ｍ</v>
          </cell>
          <cell r="F2432">
            <v>32.131999999999998</v>
          </cell>
        </row>
        <row r="2433">
          <cell r="B2433" t="str">
            <v>42-04294</v>
          </cell>
          <cell r="C2433" t="str">
            <v>케  이  블   가 공 철 거                              0.9-200P, FS, 드럼감기포함</v>
          </cell>
          <cell r="D2433" t="str">
            <v>야산지</v>
          </cell>
          <cell r="E2433" t="str">
            <v>ｍ</v>
          </cell>
          <cell r="F2433">
            <v>32.134</v>
          </cell>
        </row>
        <row r="2434">
          <cell r="B2434" t="str">
            <v>42-04301</v>
          </cell>
          <cell r="C2434" t="str">
            <v xml:space="preserve">케  이  블   가 공 철 거                              0.9-200P, FS, 드럼감기제외, </v>
          </cell>
          <cell r="D2434" t="str">
            <v>보통지</v>
          </cell>
          <cell r="E2434" t="str">
            <v>ｍ</v>
          </cell>
          <cell r="F2434">
            <v>32.331000000000003</v>
          </cell>
          <cell r="G2434">
            <v>0</v>
          </cell>
          <cell r="I2434">
            <v>0</v>
          </cell>
          <cell r="K2434">
            <v>0</v>
          </cell>
          <cell r="M2434">
            <v>0</v>
          </cell>
          <cell r="O2434">
            <v>0</v>
          </cell>
        </row>
        <row r="2435">
          <cell r="B2435" t="str">
            <v>42-04302</v>
          </cell>
          <cell r="C2435" t="str">
            <v xml:space="preserve">케  이  블   가 공 철 거                              0.9-200P, FS, 드럼감기제외, </v>
          </cell>
          <cell r="D2435" t="str">
            <v>주택.농경</v>
          </cell>
          <cell r="E2435" t="str">
            <v>ｍ</v>
          </cell>
          <cell r="F2435">
            <v>32.332000000000001</v>
          </cell>
        </row>
        <row r="2436">
          <cell r="B2436" t="str">
            <v>42-04304</v>
          </cell>
          <cell r="C2436" t="str">
            <v xml:space="preserve">케  이  블   가 공 철 거                              0.9-200P, FS, 드럼감기제외, </v>
          </cell>
          <cell r="D2436" t="str">
            <v>야산지</v>
          </cell>
          <cell r="E2436" t="str">
            <v>ｍ</v>
          </cell>
          <cell r="F2436">
            <v>32.334000000000003</v>
          </cell>
        </row>
        <row r="2437">
          <cell r="B2437" t="str">
            <v>42-04311</v>
          </cell>
          <cell r="C2437" t="str">
            <v>케  이  블   가 공 철 거                              0.9-300P, FS, 드럼감기포함</v>
          </cell>
          <cell r="D2437" t="str">
            <v>보통지</v>
          </cell>
          <cell r="E2437" t="str">
            <v>ｍ</v>
          </cell>
          <cell r="F2437">
            <v>32.131</v>
          </cell>
          <cell r="G2437">
            <v>0</v>
          </cell>
          <cell r="I2437">
            <v>0</v>
          </cell>
          <cell r="K2437">
            <v>0</v>
          </cell>
          <cell r="M2437">
            <v>0</v>
          </cell>
          <cell r="O2437">
            <v>0</v>
          </cell>
        </row>
        <row r="2438">
          <cell r="B2438" t="str">
            <v>42-04312</v>
          </cell>
          <cell r="C2438" t="str">
            <v>케  이  블   가 공 철 거                              0.9-300P, FS, 드럼감기포함</v>
          </cell>
          <cell r="D2438" t="str">
            <v>주택.농경</v>
          </cell>
          <cell r="E2438" t="str">
            <v>ｍ</v>
          </cell>
          <cell r="F2438">
            <v>32.131999999999998</v>
          </cell>
        </row>
        <row r="2439">
          <cell r="B2439" t="str">
            <v>42-04314</v>
          </cell>
          <cell r="C2439" t="str">
            <v>케  이  블   가 공 철 거                              0.9-300P, FS, 드럼감기포함</v>
          </cell>
          <cell r="D2439" t="str">
            <v>야산지</v>
          </cell>
          <cell r="E2439" t="str">
            <v>ｍ</v>
          </cell>
          <cell r="F2439">
            <v>32.134</v>
          </cell>
        </row>
        <row r="2440">
          <cell r="B2440" t="str">
            <v>42-04321</v>
          </cell>
          <cell r="C2440" t="str">
            <v xml:space="preserve">케  이  블   가 공 철 거                              0.9-300P, FS, 드럼감기제외, </v>
          </cell>
          <cell r="D2440" t="str">
            <v>보통지</v>
          </cell>
          <cell r="E2440" t="str">
            <v>ｍ</v>
          </cell>
          <cell r="F2440">
            <v>32.331000000000003</v>
          </cell>
          <cell r="G2440">
            <v>0</v>
          </cell>
          <cell r="I2440">
            <v>0</v>
          </cell>
          <cell r="K2440">
            <v>0</v>
          </cell>
          <cell r="M2440">
            <v>0</v>
          </cell>
          <cell r="O2440">
            <v>0</v>
          </cell>
        </row>
        <row r="2441">
          <cell r="B2441" t="str">
            <v>42-04322</v>
          </cell>
          <cell r="C2441" t="str">
            <v xml:space="preserve">케  이  블   가 공 철 거                              0.9-300P, FS, 드럼감기제외, </v>
          </cell>
          <cell r="D2441" t="str">
            <v>주택.농경</v>
          </cell>
          <cell r="E2441" t="str">
            <v>ｍ</v>
          </cell>
          <cell r="F2441">
            <v>32.332000000000001</v>
          </cell>
        </row>
        <row r="2442">
          <cell r="B2442" t="str">
            <v>42-04324</v>
          </cell>
          <cell r="C2442" t="str">
            <v xml:space="preserve">케  이  블   가 공 철 거                              0.9-300P, FS, 드럼감기제외, </v>
          </cell>
          <cell r="D2442" t="str">
            <v>야산지</v>
          </cell>
          <cell r="E2442" t="str">
            <v>ｍ</v>
          </cell>
          <cell r="F2442">
            <v>32.334000000000003</v>
          </cell>
        </row>
        <row r="2443">
          <cell r="B2443" t="str">
            <v>42-04511</v>
          </cell>
          <cell r="C2443" t="str">
            <v xml:space="preserve">케  이  블   가 공 철 거                              0.4-25P, ST.WT, 드럼감기제외, </v>
          </cell>
          <cell r="D2443" t="str">
            <v>보통지</v>
          </cell>
          <cell r="E2443" t="str">
            <v>ｍ</v>
          </cell>
          <cell r="F2443">
            <v>32.220999999999997</v>
          </cell>
          <cell r="G2443">
            <v>0</v>
          </cell>
          <cell r="I2443">
            <v>0</v>
          </cell>
          <cell r="K2443">
            <v>0</v>
          </cell>
          <cell r="M2443">
            <v>0</v>
          </cell>
          <cell r="O2443">
            <v>0</v>
          </cell>
        </row>
        <row r="2444">
          <cell r="B2444" t="str">
            <v>42-04512</v>
          </cell>
          <cell r="C2444" t="str">
            <v xml:space="preserve">케  이  블   가 공 철 거                              0.4-25P, ST.WT, 드럼감기제외, </v>
          </cell>
          <cell r="D2444" t="str">
            <v>주택.농경</v>
          </cell>
          <cell r="E2444" t="str">
            <v>ｍ</v>
          </cell>
          <cell r="F2444">
            <v>32.222000000000001</v>
          </cell>
          <cell r="G2444">
            <v>0</v>
          </cell>
          <cell r="I2444">
            <v>0</v>
          </cell>
          <cell r="K2444">
            <v>0</v>
          </cell>
          <cell r="M2444">
            <v>0</v>
          </cell>
          <cell r="O2444">
            <v>0</v>
          </cell>
        </row>
        <row r="2445">
          <cell r="B2445" t="str">
            <v>42-04514</v>
          </cell>
          <cell r="C2445" t="str">
            <v xml:space="preserve">케  이  블   가 공 철 거                              0.4-25P, ST.WT, 드럼감기제외, </v>
          </cell>
          <cell r="D2445" t="str">
            <v>야산지</v>
          </cell>
          <cell r="E2445" t="str">
            <v>ｍ</v>
          </cell>
          <cell r="F2445">
            <v>32.223999999999997</v>
          </cell>
        </row>
        <row r="2446">
          <cell r="B2446" t="str">
            <v>42-04521</v>
          </cell>
          <cell r="C2446" t="str">
            <v xml:space="preserve">케  이  블   가 공 철 거                              0.4-50P, ST.WT, 드럼감기제외, </v>
          </cell>
          <cell r="D2446" t="str">
            <v>보통지</v>
          </cell>
          <cell r="E2446" t="str">
            <v>ｍ</v>
          </cell>
          <cell r="F2446">
            <v>32.220999999999997</v>
          </cell>
          <cell r="G2446">
            <v>0</v>
          </cell>
          <cell r="I2446">
            <v>0</v>
          </cell>
          <cell r="K2446">
            <v>0</v>
          </cell>
          <cell r="M2446">
            <v>0</v>
          </cell>
          <cell r="O2446">
            <v>0</v>
          </cell>
        </row>
        <row r="2447">
          <cell r="B2447" t="str">
            <v>42-04522</v>
          </cell>
          <cell r="C2447" t="str">
            <v xml:space="preserve">케  이  블   가 공 철 거                              0.4-50P, ST.WT, 드럼감기제외, </v>
          </cell>
          <cell r="D2447" t="str">
            <v>주택.농경</v>
          </cell>
          <cell r="E2447" t="str">
            <v>ｍ</v>
          </cell>
          <cell r="F2447">
            <v>32.222000000000001</v>
          </cell>
        </row>
        <row r="2448">
          <cell r="B2448" t="str">
            <v>42-04524</v>
          </cell>
          <cell r="C2448" t="str">
            <v xml:space="preserve">케  이  블   가 공 철 거                              0.4-50P, ST.WT, 드럼감기제외, </v>
          </cell>
          <cell r="D2448" t="str">
            <v>야산지</v>
          </cell>
          <cell r="E2448" t="str">
            <v>ｍ</v>
          </cell>
          <cell r="F2448">
            <v>32.223999999999997</v>
          </cell>
        </row>
        <row r="2449">
          <cell r="B2449" t="str">
            <v>42-04531</v>
          </cell>
          <cell r="C2449" t="str">
            <v xml:space="preserve">케  이  블   가 공 철 거                              0.4-100P, ST.WT, 드럼감기제외, </v>
          </cell>
          <cell r="D2449" t="str">
            <v>보통지</v>
          </cell>
          <cell r="E2449" t="str">
            <v>ｍ</v>
          </cell>
          <cell r="F2449">
            <v>32.231000000000002</v>
          </cell>
          <cell r="G2449">
            <v>0</v>
          </cell>
          <cell r="I2449">
            <v>0</v>
          </cell>
          <cell r="K2449">
            <v>0</v>
          </cell>
          <cell r="M2449">
            <v>0</v>
          </cell>
          <cell r="O2449">
            <v>0</v>
          </cell>
        </row>
        <row r="2450">
          <cell r="B2450" t="str">
            <v>42-04532</v>
          </cell>
          <cell r="C2450" t="str">
            <v xml:space="preserve">케  이  블   가 공 철 거                              0.4-100P, ST.WT, 드럼감기제외, </v>
          </cell>
          <cell r="D2450" t="str">
            <v>주택.농경</v>
          </cell>
          <cell r="E2450" t="str">
            <v>ｍ</v>
          </cell>
          <cell r="F2450">
            <v>32.231999999999999</v>
          </cell>
        </row>
        <row r="2451">
          <cell r="B2451" t="str">
            <v>42-04534</v>
          </cell>
          <cell r="C2451" t="str">
            <v xml:space="preserve">케  이  블   가 공 철 거                              0.4-100P, ST.WT, 드럼감기제외, </v>
          </cell>
          <cell r="D2451" t="str">
            <v>야산지</v>
          </cell>
          <cell r="E2451" t="str">
            <v>ｍ</v>
          </cell>
          <cell r="F2451">
            <v>32.234000000000002</v>
          </cell>
        </row>
        <row r="2452">
          <cell r="B2452" t="str">
            <v>42-04541</v>
          </cell>
          <cell r="C2452" t="str">
            <v xml:space="preserve">케  이  블   가 공 철 거                              0.4-200P, ST.WT, 드럼감기제외, </v>
          </cell>
          <cell r="D2452" t="str">
            <v>보통지</v>
          </cell>
          <cell r="E2452" t="str">
            <v>ｍ</v>
          </cell>
          <cell r="F2452">
            <v>32.231000000000002</v>
          </cell>
          <cell r="G2452">
            <v>0</v>
          </cell>
          <cell r="I2452">
            <v>0</v>
          </cell>
          <cell r="K2452">
            <v>0</v>
          </cell>
          <cell r="M2452">
            <v>0</v>
          </cell>
          <cell r="O2452">
            <v>0</v>
          </cell>
        </row>
        <row r="2453">
          <cell r="B2453" t="str">
            <v>42-04542</v>
          </cell>
          <cell r="C2453" t="str">
            <v xml:space="preserve">케  이  블   가 공 철 거                              0.4-200P, ST.WT, 드럼감기제외, </v>
          </cell>
          <cell r="D2453" t="str">
            <v>주택.농경</v>
          </cell>
          <cell r="E2453" t="str">
            <v>ｍ</v>
          </cell>
          <cell r="F2453">
            <v>32.231999999999999</v>
          </cell>
        </row>
        <row r="2454">
          <cell r="B2454" t="str">
            <v>42-04544</v>
          </cell>
          <cell r="C2454" t="str">
            <v xml:space="preserve">케  이  블   가 공 철 거                              0.4-200P, ST.WT, 드럼감기제외, </v>
          </cell>
          <cell r="D2454" t="str">
            <v>야산지</v>
          </cell>
          <cell r="E2454" t="str">
            <v>ｍ</v>
          </cell>
          <cell r="F2454">
            <v>32.234000000000002</v>
          </cell>
        </row>
        <row r="2455">
          <cell r="B2455" t="str">
            <v>42-04551</v>
          </cell>
          <cell r="C2455" t="str">
            <v xml:space="preserve">케  이  블   가 공 철 거                              0.4-300P, ST.WT, 드럼감기제외, </v>
          </cell>
          <cell r="D2455" t="str">
            <v>보통지</v>
          </cell>
          <cell r="E2455" t="str">
            <v>ｍ</v>
          </cell>
          <cell r="F2455">
            <v>32.231000000000002</v>
          </cell>
          <cell r="G2455">
            <v>0</v>
          </cell>
          <cell r="I2455">
            <v>0</v>
          </cell>
          <cell r="K2455">
            <v>0</v>
          </cell>
          <cell r="M2455">
            <v>0</v>
          </cell>
          <cell r="O2455">
            <v>0</v>
          </cell>
        </row>
        <row r="2456">
          <cell r="B2456" t="str">
            <v>42-04552</v>
          </cell>
          <cell r="C2456" t="str">
            <v xml:space="preserve">케  이  블   가 공 철 거                              0.4-300P, ST.WT, 드럼감기제외, </v>
          </cell>
          <cell r="D2456" t="str">
            <v>주택.농경</v>
          </cell>
          <cell r="E2456" t="str">
            <v>ｍ</v>
          </cell>
          <cell r="F2456">
            <v>32.231999999999999</v>
          </cell>
        </row>
        <row r="2457">
          <cell r="B2457" t="str">
            <v>42-04554</v>
          </cell>
          <cell r="C2457" t="str">
            <v xml:space="preserve">케  이  블   가 공 철 거                              0.4-300P, ST.WT, 드럼감기제외, </v>
          </cell>
          <cell r="D2457" t="str">
            <v>야산지</v>
          </cell>
          <cell r="E2457" t="str">
            <v>ｍ</v>
          </cell>
          <cell r="F2457">
            <v>32.234000000000002</v>
          </cell>
        </row>
        <row r="2458">
          <cell r="B2458" t="str">
            <v>42-04561</v>
          </cell>
          <cell r="C2458" t="str">
            <v xml:space="preserve">케  이  블   가 공 철 거                              0.4-400P, ST.WT, 드럼감기제외, </v>
          </cell>
          <cell r="D2458" t="str">
            <v>보통지</v>
          </cell>
          <cell r="E2458" t="str">
            <v>ｍ</v>
          </cell>
          <cell r="F2458">
            <v>32.241</v>
          </cell>
          <cell r="G2458">
            <v>0</v>
          </cell>
          <cell r="I2458">
            <v>0</v>
          </cell>
          <cell r="K2458">
            <v>0</v>
          </cell>
          <cell r="M2458">
            <v>0</v>
          </cell>
          <cell r="O2458">
            <v>0</v>
          </cell>
        </row>
        <row r="2459">
          <cell r="B2459" t="str">
            <v>42-04562</v>
          </cell>
          <cell r="C2459" t="str">
            <v xml:space="preserve">케  이  블   가 공 철 거                              0.4-400P, ST.WT, 드럼감기제외, </v>
          </cell>
          <cell r="D2459" t="str">
            <v>주택.농경</v>
          </cell>
          <cell r="E2459" t="str">
            <v>ｍ</v>
          </cell>
          <cell r="F2459">
            <v>32.241999999999997</v>
          </cell>
        </row>
        <row r="2460">
          <cell r="B2460" t="str">
            <v>42-04564</v>
          </cell>
          <cell r="C2460" t="str">
            <v xml:space="preserve">케  이  블   가 공 철 거                              0.4-400P, ST.WT, 드럼감기제외, </v>
          </cell>
          <cell r="D2460" t="str">
            <v>야산지</v>
          </cell>
          <cell r="E2460" t="str">
            <v>ｍ</v>
          </cell>
          <cell r="F2460">
            <v>32.244</v>
          </cell>
        </row>
        <row r="2461">
          <cell r="B2461" t="str">
            <v>42-04611</v>
          </cell>
          <cell r="C2461" t="str">
            <v xml:space="preserve">케  이  블   가 공 철 거                              0.5-25P, ST.WT, 드럼감기제외, </v>
          </cell>
          <cell r="D2461" t="str">
            <v>주택.농경</v>
          </cell>
          <cell r="E2461" t="str">
            <v>ｍ</v>
          </cell>
          <cell r="F2461">
            <v>32.222000000000001</v>
          </cell>
        </row>
        <row r="2462">
          <cell r="B2462" t="str">
            <v>42-04612</v>
          </cell>
          <cell r="C2462" t="str">
            <v xml:space="preserve">케  이  블   가 공 철 거                              0.5-25P, ST.WT, 드럼감기제외, </v>
          </cell>
          <cell r="D2462" t="str">
            <v>주택.농경</v>
          </cell>
          <cell r="E2462" t="str">
            <v>ｍ</v>
          </cell>
          <cell r="F2462">
            <v>32.222000000000001</v>
          </cell>
          <cell r="G2462">
            <v>0</v>
          </cell>
          <cell r="I2462">
            <v>0</v>
          </cell>
          <cell r="K2462">
            <v>0</v>
          </cell>
          <cell r="M2462">
            <v>0</v>
          </cell>
          <cell r="O2462">
            <v>0</v>
          </cell>
        </row>
        <row r="2463">
          <cell r="B2463" t="str">
            <v>42-04614</v>
          </cell>
          <cell r="C2463" t="str">
            <v xml:space="preserve">케  이  블   가 공 철 거                              0.5-25P, ST.WT, 드럼감기제외, </v>
          </cell>
          <cell r="D2463" t="str">
            <v>야산지</v>
          </cell>
          <cell r="E2463" t="str">
            <v>ｍ</v>
          </cell>
          <cell r="F2463">
            <v>32.223999999999997</v>
          </cell>
        </row>
        <row r="2464">
          <cell r="B2464" t="str">
            <v>42-04621</v>
          </cell>
          <cell r="C2464" t="str">
            <v xml:space="preserve">케  이  블   가 공 철 거                              0.5-50P, ST.WT, 드럼감기제외, </v>
          </cell>
          <cell r="D2464" t="str">
            <v>보통지</v>
          </cell>
          <cell r="E2464" t="str">
            <v>ｍ</v>
          </cell>
          <cell r="F2464">
            <v>32.220999999999997</v>
          </cell>
          <cell r="G2464">
            <v>0</v>
          </cell>
          <cell r="I2464">
            <v>0</v>
          </cell>
          <cell r="K2464">
            <v>0</v>
          </cell>
          <cell r="M2464">
            <v>0</v>
          </cell>
          <cell r="O2464">
            <v>0</v>
          </cell>
        </row>
        <row r="2465">
          <cell r="B2465" t="str">
            <v>42-04622</v>
          </cell>
          <cell r="C2465" t="str">
            <v xml:space="preserve">케  이  블   가 공 철 거                              0.5-50P, ST.WT, 드럼감기제외, </v>
          </cell>
          <cell r="D2465" t="str">
            <v>주택.농경</v>
          </cell>
          <cell r="E2465" t="str">
            <v>ｍ</v>
          </cell>
          <cell r="F2465">
            <v>32.222000000000001</v>
          </cell>
        </row>
        <row r="2466">
          <cell r="B2466" t="str">
            <v>42-04624</v>
          </cell>
          <cell r="C2466" t="str">
            <v xml:space="preserve">케  이  블   가 공 철 거                              0.5-50P, ST.WT, 드럼감기제외, </v>
          </cell>
          <cell r="D2466" t="str">
            <v>야산지</v>
          </cell>
          <cell r="E2466" t="str">
            <v>ｍ</v>
          </cell>
          <cell r="F2466">
            <v>32.223999999999997</v>
          </cell>
        </row>
        <row r="2467">
          <cell r="B2467" t="str">
            <v>42-04631</v>
          </cell>
          <cell r="C2467" t="str">
            <v xml:space="preserve">케  이  블   가 공 철 거                              0.5-100P, ST.WT, 드럼감기제외, </v>
          </cell>
          <cell r="D2467" t="str">
            <v>보통지</v>
          </cell>
          <cell r="E2467" t="str">
            <v>ｍ</v>
          </cell>
          <cell r="F2467">
            <v>32.231000000000002</v>
          </cell>
          <cell r="G2467">
            <v>0</v>
          </cell>
          <cell r="I2467">
            <v>0</v>
          </cell>
          <cell r="K2467">
            <v>0</v>
          </cell>
          <cell r="M2467">
            <v>0</v>
          </cell>
          <cell r="O2467">
            <v>0</v>
          </cell>
        </row>
        <row r="2468">
          <cell r="B2468" t="str">
            <v>42-04632</v>
          </cell>
          <cell r="C2468" t="str">
            <v xml:space="preserve">케  이  블   가 공 철 거                              0.5-100P, ST.WT, 드럼감기제외, </v>
          </cell>
          <cell r="D2468" t="str">
            <v>주택.농경</v>
          </cell>
          <cell r="E2468" t="str">
            <v>ｍ</v>
          </cell>
          <cell r="F2468">
            <v>32.231999999999999</v>
          </cell>
        </row>
        <row r="2469">
          <cell r="B2469" t="str">
            <v>42-04634</v>
          </cell>
          <cell r="C2469" t="str">
            <v xml:space="preserve">케  이  블   가 공 철 거                              0.5-100P, ST.WT, 드럼감기제외, </v>
          </cell>
          <cell r="D2469" t="str">
            <v>야산지</v>
          </cell>
          <cell r="E2469" t="str">
            <v>ｍ</v>
          </cell>
          <cell r="F2469">
            <v>32.234000000000002</v>
          </cell>
        </row>
        <row r="2470">
          <cell r="B2470" t="str">
            <v>42-04641</v>
          </cell>
          <cell r="C2470" t="str">
            <v xml:space="preserve">케  이  블   가 공 철 거                              0.5-200P, ST.WT, 드럼감기제외, </v>
          </cell>
          <cell r="D2470" t="str">
            <v>보통지</v>
          </cell>
          <cell r="E2470" t="str">
            <v>ｍ</v>
          </cell>
          <cell r="F2470">
            <v>32.231000000000002</v>
          </cell>
          <cell r="G2470">
            <v>0</v>
          </cell>
          <cell r="I2470">
            <v>0</v>
          </cell>
          <cell r="K2470">
            <v>0</v>
          </cell>
          <cell r="M2470">
            <v>0</v>
          </cell>
          <cell r="O2470">
            <v>0</v>
          </cell>
        </row>
        <row r="2471">
          <cell r="B2471" t="str">
            <v>42-04642</v>
          </cell>
          <cell r="C2471" t="str">
            <v xml:space="preserve">케  이  블   가 공 철 거                              0.5-200P, ST.WT, 드럼감기제외, </v>
          </cell>
          <cell r="D2471" t="str">
            <v>주택.농경</v>
          </cell>
          <cell r="E2471" t="str">
            <v>ｍ</v>
          </cell>
          <cell r="F2471">
            <v>32.231999999999999</v>
          </cell>
        </row>
        <row r="2472">
          <cell r="B2472" t="str">
            <v>42-04644</v>
          </cell>
          <cell r="C2472" t="str">
            <v xml:space="preserve">케  이  블   가 공 철 거                              0.5-200P, ST.WT, 드럼감기제외, </v>
          </cell>
          <cell r="D2472" t="str">
            <v>야산지</v>
          </cell>
          <cell r="E2472" t="str">
            <v>ｍ</v>
          </cell>
          <cell r="F2472">
            <v>32.234000000000002</v>
          </cell>
        </row>
        <row r="2473">
          <cell r="B2473" t="str">
            <v>42-04651</v>
          </cell>
          <cell r="C2473" t="str">
            <v xml:space="preserve">케  이  블   가 공 철 거                              0.5-300P, ST.WT, 드럼감기제외, </v>
          </cell>
          <cell r="D2473" t="str">
            <v>보통지</v>
          </cell>
          <cell r="E2473" t="str">
            <v>ｍ</v>
          </cell>
          <cell r="F2473">
            <v>32.231000000000002</v>
          </cell>
          <cell r="G2473">
            <v>0</v>
          </cell>
          <cell r="I2473">
            <v>0</v>
          </cell>
          <cell r="K2473">
            <v>0</v>
          </cell>
          <cell r="M2473">
            <v>0</v>
          </cell>
          <cell r="O2473">
            <v>0</v>
          </cell>
        </row>
        <row r="2474">
          <cell r="B2474" t="str">
            <v>42-04652</v>
          </cell>
          <cell r="C2474" t="str">
            <v xml:space="preserve">케  이  블   가 공 철 거                              0.5-300P, ST.WT, 드럼감기제외, </v>
          </cell>
          <cell r="D2474" t="str">
            <v>주택.농경</v>
          </cell>
          <cell r="E2474" t="str">
            <v>ｍ</v>
          </cell>
          <cell r="F2474">
            <v>32.231999999999999</v>
          </cell>
        </row>
        <row r="2475">
          <cell r="B2475" t="str">
            <v>42-04654</v>
          </cell>
          <cell r="C2475" t="str">
            <v xml:space="preserve">케  이  블   가 공 철 거                              0.5-300P, ST.WT, 드럼감기제외, </v>
          </cell>
          <cell r="D2475" t="str">
            <v>야산지</v>
          </cell>
          <cell r="E2475" t="str">
            <v>ｍ</v>
          </cell>
          <cell r="F2475">
            <v>32.234000000000002</v>
          </cell>
        </row>
        <row r="2476">
          <cell r="B2476" t="str">
            <v>42-04661</v>
          </cell>
          <cell r="C2476" t="str">
            <v xml:space="preserve">케  이  블   가 공 철 거                              0.5-400P, ST.WT, 드럼감기제외, </v>
          </cell>
          <cell r="D2476" t="str">
            <v>보통지</v>
          </cell>
          <cell r="E2476" t="str">
            <v>ｍ</v>
          </cell>
          <cell r="F2476">
            <v>32.241</v>
          </cell>
          <cell r="G2476">
            <v>0</v>
          </cell>
          <cell r="I2476">
            <v>0</v>
          </cell>
          <cell r="K2476">
            <v>0</v>
          </cell>
          <cell r="M2476">
            <v>0</v>
          </cell>
          <cell r="O2476">
            <v>0</v>
          </cell>
        </row>
        <row r="2477">
          <cell r="B2477" t="str">
            <v>42-04662</v>
          </cell>
          <cell r="C2477" t="str">
            <v xml:space="preserve">케  이  블   가 공 철 거                              0.5-400P, ST.WT, 드럼감기제외, </v>
          </cell>
          <cell r="D2477" t="str">
            <v>주택.농경</v>
          </cell>
          <cell r="E2477" t="str">
            <v>ｍ</v>
          </cell>
          <cell r="F2477">
            <v>32.241999999999997</v>
          </cell>
        </row>
        <row r="2478">
          <cell r="B2478" t="str">
            <v>42-04664</v>
          </cell>
          <cell r="C2478" t="str">
            <v xml:space="preserve">케  이  블   가 공 철 거                              0.5-400P, ST.WT, 드럼감기제외, </v>
          </cell>
          <cell r="D2478" t="str">
            <v>야산지</v>
          </cell>
          <cell r="E2478" t="str">
            <v>ｍ</v>
          </cell>
          <cell r="F2478">
            <v>32.244</v>
          </cell>
        </row>
        <row r="2479">
          <cell r="B2479" t="str">
            <v>42-4711</v>
          </cell>
          <cell r="C2479" t="str">
            <v xml:space="preserve">케  이  블   가 공 철 거                              0.65-25P, ST.WT, 드럼감기제외, </v>
          </cell>
          <cell r="D2479" t="str">
            <v>보통지</v>
          </cell>
          <cell r="E2479" t="str">
            <v>ｍ</v>
          </cell>
          <cell r="F2479">
            <v>32.320999999999998</v>
          </cell>
          <cell r="G2479">
            <v>0</v>
          </cell>
          <cell r="I2479">
            <v>0</v>
          </cell>
          <cell r="K2479">
            <v>0</v>
          </cell>
          <cell r="M2479">
            <v>0</v>
          </cell>
          <cell r="O2479">
            <v>0</v>
          </cell>
        </row>
        <row r="2480">
          <cell r="B2480" t="str">
            <v>42-04712</v>
          </cell>
          <cell r="C2480" t="str">
            <v xml:space="preserve">케  이  블   가 공 철 거                              0.65-25P, ST.WT, 드럼감기제외, </v>
          </cell>
          <cell r="D2480" t="str">
            <v>주택.농경</v>
          </cell>
          <cell r="E2480" t="str">
            <v>ｍ</v>
          </cell>
          <cell r="F2480">
            <v>32.322000000000003</v>
          </cell>
          <cell r="G2480">
            <v>0</v>
          </cell>
          <cell r="I2480">
            <v>0</v>
          </cell>
          <cell r="K2480">
            <v>0</v>
          </cell>
          <cell r="M2480">
            <v>0</v>
          </cell>
          <cell r="O2480">
            <v>0</v>
          </cell>
        </row>
        <row r="2481">
          <cell r="B2481" t="str">
            <v>42-04714</v>
          </cell>
          <cell r="C2481" t="str">
            <v xml:space="preserve">케  이  블   가 공 철 거                              0.65-25P, ST.WT, 드럼감기제외, </v>
          </cell>
          <cell r="D2481" t="str">
            <v>야산지</v>
          </cell>
          <cell r="E2481" t="str">
            <v>ｍ</v>
          </cell>
          <cell r="F2481">
            <v>32.323999999999998</v>
          </cell>
        </row>
        <row r="2482">
          <cell r="B2482" t="str">
            <v>42-04721</v>
          </cell>
          <cell r="C2482" t="str">
            <v>케  이  블   가 공 철 거                              0.65-50P, ST.WT, 드럼감기포함</v>
          </cell>
          <cell r="D2482" t="str">
            <v>보통지</v>
          </cell>
          <cell r="E2482" t="str">
            <v>ｍ</v>
          </cell>
          <cell r="F2482">
            <v>32.121000000000002</v>
          </cell>
          <cell r="G2482">
            <v>0</v>
          </cell>
          <cell r="I2482">
            <v>0</v>
          </cell>
          <cell r="K2482">
            <v>0</v>
          </cell>
          <cell r="M2482">
            <v>0</v>
          </cell>
          <cell r="O2482">
            <v>0</v>
          </cell>
        </row>
        <row r="2483">
          <cell r="B2483" t="str">
            <v>42-04722</v>
          </cell>
          <cell r="C2483" t="str">
            <v>케  이  블   가 공 철 거                              0.65-50P, ST.WT, 드럼감기포함</v>
          </cell>
          <cell r="D2483" t="str">
            <v>주택.번화2</v>
          </cell>
          <cell r="E2483" t="str">
            <v>ｍ</v>
          </cell>
          <cell r="F2483">
            <v>32.122</v>
          </cell>
        </row>
        <row r="2484">
          <cell r="B2484" t="str">
            <v>42-04724</v>
          </cell>
          <cell r="C2484" t="str">
            <v>케  이  블   가 공 철 거                              0.65-50P, ST.WT, 드럼감기포함</v>
          </cell>
          <cell r="D2484" t="str">
            <v>야산지</v>
          </cell>
          <cell r="E2484" t="str">
            <v>ｍ</v>
          </cell>
          <cell r="F2484">
            <v>32.124000000000002</v>
          </cell>
        </row>
        <row r="2485">
          <cell r="B2485" t="str">
            <v>42-04731</v>
          </cell>
          <cell r="C2485" t="str">
            <v xml:space="preserve">케  이  블   가 공 철 거                              0.65-50P, ST.WT, 드럼감기제외, </v>
          </cell>
          <cell r="D2485" t="str">
            <v>보통지</v>
          </cell>
          <cell r="E2485" t="str">
            <v>ｍ</v>
          </cell>
          <cell r="F2485">
            <v>32.320999999999998</v>
          </cell>
          <cell r="G2485">
            <v>0</v>
          </cell>
          <cell r="I2485">
            <v>0</v>
          </cell>
          <cell r="K2485">
            <v>0</v>
          </cell>
          <cell r="M2485">
            <v>0</v>
          </cell>
          <cell r="O2485">
            <v>0</v>
          </cell>
        </row>
        <row r="2486">
          <cell r="B2486" t="str">
            <v>42-04732</v>
          </cell>
          <cell r="C2486" t="str">
            <v xml:space="preserve">케  이  블   가 공 철 거                              0.65-50P, ST.WT, 드럼감기제외, </v>
          </cell>
          <cell r="D2486" t="str">
            <v>주택.농경</v>
          </cell>
          <cell r="E2486" t="str">
            <v>ｍ</v>
          </cell>
          <cell r="F2486">
            <v>32.322000000000003</v>
          </cell>
        </row>
        <row r="2487">
          <cell r="B2487" t="str">
            <v>42-04734</v>
          </cell>
          <cell r="C2487" t="str">
            <v xml:space="preserve">케  이  블   가 공 철 거                              0.65-50P, ST.WT, 드럼감기제외, </v>
          </cell>
          <cell r="D2487" t="str">
            <v>야산지</v>
          </cell>
          <cell r="E2487" t="str">
            <v>ｍ</v>
          </cell>
          <cell r="F2487">
            <v>32.323999999999998</v>
          </cell>
        </row>
        <row r="2488">
          <cell r="B2488" t="str">
            <v>42-04741</v>
          </cell>
          <cell r="C2488" t="str">
            <v xml:space="preserve">케  이  블   가 공 철 거                              0.65-100P, ST.WT, 드럼감기제외, </v>
          </cell>
          <cell r="D2488" t="str">
            <v>보통지</v>
          </cell>
          <cell r="E2488" t="str">
            <v>ｍ</v>
          </cell>
          <cell r="F2488">
            <v>32.331000000000003</v>
          </cell>
          <cell r="G2488">
            <v>0</v>
          </cell>
          <cell r="I2488">
            <v>0</v>
          </cell>
          <cell r="K2488">
            <v>0</v>
          </cell>
          <cell r="M2488">
            <v>0</v>
          </cell>
          <cell r="O2488">
            <v>0</v>
          </cell>
        </row>
        <row r="2489">
          <cell r="B2489" t="str">
            <v>42-04742</v>
          </cell>
          <cell r="C2489" t="str">
            <v xml:space="preserve">케  이  블   가 공 철 거                              0.65-100P, ST.WT, 드럼감기제외, </v>
          </cell>
          <cell r="D2489" t="str">
            <v>주택.농경</v>
          </cell>
          <cell r="E2489" t="str">
            <v>ｍ</v>
          </cell>
          <cell r="F2489">
            <v>32.332000000000001</v>
          </cell>
        </row>
        <row r="2490">
          <cell r="B2490" t="str">
            <v>42-04744</v>
          </cell>
          <cell r="C2490" t="str">
            <v xml:space="preserve">케  이  블   가 공 철 거                              0.65-100P, ST.WT, 드럼감기제외, </v>
          </cell>
          <cell r="D2490" t="str">
            <v>야산지</v>
          </cell>
          <cell r="E2490" t="str">
            <v>ｍ</v>
          </cell>
          <cell r="F2490">
            <v>32.334000000000003</v>
          </cell>
        </row>
        <row r="2491">
          <cell r="B2491" t="str">
            <v>42-04751</v>
          </cell>
          <cell r="C2491" t="str">
            <v xml:space="preserve">케  이  블   가 공 철 거                              0.65-200P, ST.WT, 드럼감기제외, </v>
          </cell>
          <cell r="D2491" t="str">
            <v>보통지</v>
          </cell>
          <cell r="E2491" t="str">
            <v>ｍ</v>
          </cell>
          <cell r="F2491">
            <v>32.331000000000003</v>
          </cell>
          <cell r="G2491">
            <v>0</v>
          </cell>
          <cell r="I2491">
            <v>0</v>
          </cell>
          <cell r="K2491">
            <v>0</v>
          </cell>
          <cell r="M2491">
            <v>0</v>
          </cell>
          <cell r="O2491">
            <v>0</v>
          </cell>
        </row>
        <row r="2492">
          <cell r="B2492" t="str">
            <v>42-04752</v>
          </cell>
          <cell r="C2492" t="str">
            <v xml:space="preserve">케  이  블   가 공 철 거                              0.65-200P, ST.WT, 드럼감기제외, </v>
          </cell>
          <cell r="D2492" t="str">
            <v>주택.농경</v>
          </cell>
          <cell r="E2492" t="str">
            <v>ｍ</v>
          </cell>
          <cell r="F2492">
            <v>32.332000000000001</v>
          </cell>
        </row>
        <row r="2493">
          <cell r="B2493" t="str">
            <v>42-04754</v>
          </cell>
          <cell r="C2493" t="str">
            <v xml:space="preserve">케  이  블   가 공 철 거                              0.65-200P, ST.WT, 드럼감기제외, </v>
          </cell>
          <cell r="D2493" t="str">
            <v>야산지</v>
          </cell>
          <cell r="E2493" t="str">
            <v>ｍ</v>
          </cell>
          <cell r="F2493">
            <v>32.334000000000003</v>
          </cell>
        </row>
        <row r="2494">
          <cell r="B2494" t="str">
            <v>42-04761</v>
          </cell>
          <cell r="C2494" t="str">
            <v xml:space="preserve">케  이  블   가 공 철 거                              0.65-300P, ST.WT, 드럼감기제외, </v>
          </cell>
          <cell r="D2494" t="str">
            <v>보통지</v>
          </cell>
          <cell r="E2494" t="str">
            <v>ｍ</v>
          </cell>
          <cell r="F2494">
            <v>32.331000000000003</v>
          </cell>
          <cell r="G2494">
            <v>0</v>
          </cell>
          <cell r="I2494">
            <v>0</v>
          </cell>
          <cell r="K2494">
            <v>0</v>
          </cell>
          <cell r="M2494">
            <v>0</v>
          </cell>
          <cell r="O2494">
            <v>0</v>
          </cell>
        </row>
        <row r="2495">
          <cell r="B2495" t="str">
            <v>42-04762</v>
          </cell>
          <cell r="C2495" t="str">
            <v xml:space="preserve">케  이  블   가 공 철 거                              0.65-300P, ST.WT, 드럼감기제외, </v>
          </cell>
          <cell r="D2495" t="str">
            <v>주택.농경</v>
          </cell>
          <cell r="E2495" t="str">
            <v>ｍ</v>
          </cell>
          <cell r="F2495">
            <v>32.332000000000001</v>
          </cell>
        </row>
        <row r="2496">
          <cell r="B2496" t="str">
            <v>42-04764</v>
          </cell>
          <cell r="C2496" t="str">
            <v xml:space="preserve">케  이  블   가 공 철 거                              0.65-300P, ST.WT, 드럼감기제외, </v>
          </cell>
          <cell r="D2496" t="str">
            <v>야산지</v>
          </cell>
          <cell r="E2496" t="str">
            <v>ｍ</v>
          </cell>
          <cell r="F2496">
            <v>32.334000000000003</v>
          </cell>
        </row>
        <row r="2497">
          <cell r="B2497" t="str">
            <v>42-4811</v>
          </cell>
          <cell r="C2497" t="str">
            <v xml:space="preserve">케  이  블   가 공 철 거                              0.9-25P, ST.WT, 드럼감기제외, </v>
          </cell>
          <cell r="D2497" t="str">
            <v>보통지</v>
          </cell>
          <cell r="E2497" t="str">
            <v>ｍ</v>
          </cell>
          <cell r="F2497">
            <v>32.320999999999998</v>
          </cell>
          <cell r="G2497">
            <v>0</v>
          </cell>
          <cell r="I2497">
            <v>0</v>
          </cell>
          <cell r="K2497">
            <v>0</v>
          </cell>
          <cell r="M2497">
            <v>0</v>
          </cell>
          <cell r="O2497">
            <v>0</v>
          </cell>
        </row>
        <row r="2498">
          <cell r="B2498" t="str">
            <v>42-04812</v>
          </cell>
          <cell r="C2498" t="str">
            <v xml:space="preserve">케  이  블   가 공 철 거                              0.9-25P, ST.WT, 드럼감기제외, </v>
          </cell>
          <cell r="D2498" t="str">
            <v>주택.농경</v>
          </cell>
          <cell r="E2498" t="str">
            <v>ｍ</v>
          </cell>
          <cell r="F2498">
            <v>32.322000000000003</v>
          </cell>
          <cell r="G2498">
            <v>0</v>
          </cell>
          <cell r="I2498">
            <v>0</v>
          </cell>
          <cell r="K2498">
            <v>0</v>
          </cell>
          <cell r="M2498">
            <v>0</v>
          </cell>
          <cell r="O2498">
            <v>0</v>
          </cell>
        </row>
        <row r="2499">
          <cell r="B2499" t="str">
            <v>42-04814</v>
          </cell>
          <cell r="C2499" t="str">
            <v xml:space="preserve">케  이  블   가 공 철 거                              0.9-25P, ST.WT, 드럼감기제외, </v>
          </cell>
          <cell r="D2499" t="str">
            <v>야산지</v>
          </cell>
          <cell r="E2499" t="str">
            <v>ｍ</v>
          </cell>
          <cell r="F2499">
            <v>32.323999999999998</v>
          </cell>
        </row>
        <row r="2500">
          <cell r="B2500" t="str">
            <v>42-04821</v>
          </cell>
          <cell r="C2500" t="str">
            <v xml:space="preserve">케  이  블   가 공 철 거                              0.9-50P, ST.WT, 드럼감기제외, </v>
          </cell>
          <cell r="D2500" t="str">
            <v>보통지</v>
          </cell>
          <cell r="E2500" t="str">
            <v>ｍ</v>
          </cell>
          <cell r="F2500">
            <v>32.320999999999998</v>
          </cell>
          <cell r="G2500">
            <v>0</v>
          </cell>
          <cell r="I2500">
            <v>0</v>
          </cell>
          <cell r="K2500">
            <v>0</v>
          </cell>
          <cell r="M2500">
            <v>0</v>
          </cell>
          <cell r="O2500">
            <v>0</v>
          </cell>
        </row>
        <row r="2501">
          <cell r="B2501" t="str">
            <v>42-04822</v>
          </cell>
          <cell r="C2501" t="str">
            <v xml:space="preserve">케  이  블   가 공 철 거                              0.9-50P, ST.WT, 드럼감기제외, </v>
          </cell>
          <cell r="D2501" t="str">
            <v>주택.농경</v>
          </cell>
          <cell r="E2501" t="str">
            <v>ｍ</v>
          </cell>
          <cell r="F2501">
            <v>32.322000000000003</v>
          </cell>
        </row>
        <row r="2502">
          <cell r="B2502" t="str">
            <v>42-04824</v>
          </cell>
          <cell r="C2502" t="str">
            <v xml:space="preserve">케  이  블   가 공 철 거                              0.9-50P, ST.WT, 드럼감기제외, </v>
          </cell>
          <cell r="D2502" t="str">
            <v>야산지</v>
          </cell>
          <cell r="E2502" t="str">
            <v>ｍ</v>
          </cell>
          <cell r="F2502">
            <v>32.323999999999998</v>
          </cell>
        </row>
        <row r="2503">
          <cell r="B2503" t="str">
            <v>42-04831</v>
          </cell>
          <cell r="C2503" t="str">
            <v xml:space="preserve">케  이  블   가 공 철 거                              0.9-100P, ST.WT, 드럼감기제외, </v>
          </cell>
          <cell r="D2503" t="str">
            <v>보통지</v>
          </cell>
          <cell r="E2503" t="str">
            <v>ｍ</v>
          </cell>
          <cell r="F2503">
            <v>32.331000000000003</v>
          </cell>
          <cell r="G2503">
            <v>0</v>
          </cell>
          <cell r="I2503">
            <v>0</v>
          </cell>
          <cell r="K2503">
            <v>0</v>
          </cell>
          <cell r="M2503">
            <v>0</v>
          </cell>
          <cell r="O2503">
            <v>0</v>
          </cell>
        </row>
        <row r="2504">
          <cell r="B2504" t="str">
            <v>42-04832</v>
          </cell>
          <cell r="C2504" t="str">
            <v xml:space="preserve">케  이  블   가 공 철 거                              0.9-100P, ST.WT, 드럼감기제외, </v>
          </cell>
          <cell r="D2504" t="str">
            <v>주택.농경</v>
          </cell>
          <cell r="E2504" t="str">
            <v>ｍ</v>
          </cell>
          <cell r="F2504">
            <v>32.332000000000001</v>
          </cell>
        </row>
        <row r="2505">
          <cell r="B2505" t="str">
            <v>42-04834</v>
          </cell>
          <cell r="C2505" t="str">
            <v xml:space="preserve">케  이  블   가 공 철 거                              0.9-100P, ST.WT, 드럼감기제외, </v>
          </cell>
          <cell r="D2505" t="str">
            <v>야산지</v>
          </cell>
          <cell r="E2505" t="str">
            <v>ｍ</v>
          </cell>
          <cell r="F2505">
            <v>32.334000000000003</v>
          </cell>
        </row>
        <row r="2506">
          <cell r="B2506" t="str">
            <v>42-04841</v>
          </cell>
          <cell r="C2506" t="str">
            <v xml:space="preserve">케  이  블   가 공 철 거                              0.9-200P, ST.WT, 드럼감기제외, </v>
          </cell>
          <cell r="D2506" t="str">
            <v>보통지</v>
          </cell>
          <cell r="E2506" t="str">
            <v>ｍ</v>
          </cell>
          <cell r="F2506">
            <v>32.331000000000003</v>
          </cell>
          <cell r="G2506">
            <v>0</v>
          </cell>
          <cell r="I2506">
            <v>0</v>
          </cell>
          <cell r="K2506">
            <v>0</v>
          </cell>
          <cell r="M2506">
            <v>0</v>
          </cell>
          <cell r="O2506">
            <v>0</v>
          </cell>
        </row>
        <row r="2507">
          <cell r="B2507" t="str">
            <v>42-04842</v>
          </cell>
          <cell r="C2507" t="str">
            <v xml:space="preserve">케  이  블   가 공 철 거                              0.9-200P, ST.WT, 드럼감기제외, </v>
          </cell>
          <cell r="D2507" t="str">
            <v>주택.농경</v>
          </cell>
          <cell r="E2507" t="str">
            <v>ｍ</v>
          </cell>
          <cell r="F2507">
            <v>32.332000000000001</v>
          </cell>
        </row>
        <row r="2508">
          <cell r="B2508" t="str">
            <v>42-04844</v>
          </cell>
          <cell r="C2508" t="str">
            <v xml:space="preserve">케  이  블   가 공 철 거                              0.9-200P, ST.WT, 드럼감기제외, </v>
          </cell>
          <cell r="D2508" t="str">
            <v>야산지</v>
          </cell>
          <cell r="E2508" t="str">
            <v>ｍ</v>
          </cell>
          <cell r="F2508">
            <v>32.334000000000003</v>
          </cell>
        </row>
        <row r="2509">
          <cell r="B2509" t="str">
            <v>42-04851</v>
          </cell>
          <cell r="C2509" t="str">
            <v xml:space="preserve">케  이  블   가 공 철 거                              0.9-300P, ST.WT, 드럼감기제외, </v>
          </cell>
          <cell r="D2509" t="str">
            <v>보통지</v>
          </cell>
          <cell r="E2509" t="str">
            <v>ｍ</v>
          </cell>
          <cell r="F2509">
            <v>32.331000000000003</v>
          </cell>
          <cell r="G2509">
            <v>0</v>
          </cell>
          <cell r="I2509">
            <v>0</v>
          </cell>
          <cell r="K2509">
            <v>0</v>
          </cell>
          <cell r="M2509">
            <v>0</v>
          </cell>
          <cell r="O2509">
            <v>0</v>
          </cell>
        </row>
        <row r="2510">
          <cell r="B2510" t="str">
            <v>42-04852</v>
          </cell>
          <cell r="C2510" t="str">
            <v xml:space="preserve">케  이  블   가 공 철 거                              0.9-300P, ST.WT, 드럼감기제외, </v>
          </cell>
          <cell r="D2510" t="str">
            <v>주택.농경</v>
          </cell>
          <cell r="E2510" t="str">
            <v>ｍ</v>
          </cell>
          <cell r="F2510">
            <v>32.332000000000001</v>
          </cell>
        </row>
        <row r="2511">
          <cell r="B2511" t="str">
            <v>42-04854</v>
          </cell>
          <cell r="C2511" t="str">
            <v xml:space="preserve">케  이  블   가 공 철 거                              0.9-300P, ST.WT, 드럼감기제외, </v>
          </cell>
          <cell r="D2511" t="str">
            <v>야산지</v>
          </cell>
          <cell r="E2511" t="str">
            <v>ｍ</v>
          </cell>
          <cell r="F2511">
            <v>32.334000000000003</v>
          </cell>
        </row>
        <row r="2512">
          <cell r="B2512" t="str">
            <v>42-04911</v>
          </cell>
          <cell r="C2512" t="str">
            <v xml:space="preserve">케  이  블   가 공 철 거                              0.4-10P, FS(JF)-SS, 드럼감기포함, </v>
          </cell>
          <cell r="D2512" t="str">
            <v>보통지</v>
          </cell>
          <cell r="E2512" t="str">
            <v>ｍ</v>
          </cell>
          <cell r="F2512">
            <v>32.610999999999997</v>
          </cell>
        </row>
        <row r="2513">
          <cell r="B2513" t="str">
            <v>42-04912</v>
          </cell>
          <cell r="C2513" t="str">
            <v xml:space="preserve">케  이  블   가 공 철 거                              0.4-10P, FS(JF)-SS, 드럼감기포함, </v>
          </cell>
          <cell r="D2513" t="str">
            <v>주택.농경</v>
          </cell>
          <cell r="E2513" t="str">
            <v>ｍ</v>
          </cell>
          <cell r="F2513">
            <v>32.612000000000002</v>
          </cell>
        </row>
        <row r="2514">
          <cell r="B2514" t="str">
            <v>42-04914</v>
          </cell>
          <cell r="C2514" t="str">
            <v xml:space="preserve">케  이  블   가 공 철 거                              0.4-10P, FS(JF)-SS, 드럼감기포함, </v>
          </cell>
          <cell r="D2514" t="str">
            <v>야산지</v>
          </cell>
          <cell r="E2514" t="str">
            <v>ｍ</v>
          </cell>
          <cell r="F2514">
            <v>32.613999999999997</v>
          </cell>
        </row>
        <row r="2515">
          <cell r="B2515" t="str">
            <v>42-04921</v>
          </cell>
          <cell r="C2515" t="str">
            <v xml:space="preserve">케  이  블   가 공 철 거                              0.4-10P, FS(JF)-SS, 드럼감기제외, </v>
          </cell>
          <cell r="D2515" t="str">
            <v>보통지</v>
          </cell>
          <cell r="E2515" t="str">
            <v>ｍ</v>
          </cell>
          <cell r="F2515">
            <v>32.811</v>
          </cell>
        </row>
        <row r="2516">
          <cell r="B2516" t="str">
            <v>42-04922</v>
          </cell>
          <cell r="C2516" t="str">
            <v xml:space="preserve">케  이  블   가 공 철 거                              0.4-10P, FS(JF)-SS, 드럼감기제외, </v>
          </cell>
          <cell r="D2516" t="str">
            <v>주택.농경</v>
          </cell>
          <cell r="E2516" t="str">
            <v>ｍ</v>
          </cell>
          <cell r="F2516">
            <v>32.811999999999998</v>
          </cell>
        </row>
        <row r="2517">
          <cell r="B2517" t="str">
            <v>42-04924</v>
          </cell>
          <cell r="C2517" t="str">
            <v xml:space="preserve">케  이  블   가 공 철 거                              0.4-10P, FS(JF)-SS, 드럼감기제외, </v>
          </cell>
          <cell r="D2517" t="str">
            <v>야산지</v>
          </cell>
          <cell r="E2517" t="str">
            <v>ｍ</v>
          </cell>
          <cell r="F2517">
            <v>32.814</v>
          </cell>
        </row>
        <row r="2518">
          <cell r="B2518" t="str">
            <v>42-04931</v>
          </cell>
          <cell r="C2518" t="str">
            <v xml:space="preserve">케  이  블   가 공 철 거                              0.4-12P, FS(JF)-SS, 드럼감기포함, </v>
          </cell>
          <cell r="D2518" t="str">
            <v>보통지</v>
          </cell>
          <cell r="E2518" t="str">
            <v>ｍ</v>
          </cell>
          <cell r="F2518">
            <v>32.610999999999997</v>
          </cell>
        </row>
        <row r="2519">
          <cell r="B2519" t="str">
            <v>42-04932</v>
          </cell>
          <cell r="C2519" t="str">
            <v xml:space="preserve">케  이  블   가 공 철 거                              0.4-12P, FS(JF)-SS, 드럼감기포함, </v>
          </cell>
          <cell r="D2519" t="str">
            <v>주택.농경</v>
          </cell>
          <cell r="E2519" t="str">
            <v>ｍ</v>
          </cell>
          <cell r="F2519">
            <v>32.612000000000002</v>
          </cell>
        </row>
        <row r="2520">
          <cell r="B2520" t="str">
            <v>42-04934</v>
          </cell>
          <cell r="C2520" t="str">
            <v xml:space="preserve">케  이  블   가 공 철 거                              0.4-12P, FS(JF)-SS, 드럼감기포함, </v>
          </cell>
          <cell r="D2520" t="str">
            <v>야산지</v>
          </cell>
          <cell r="E2520" t="str">
            <v>ｍ</v>
          </cell>
          <cell r="F2520">
            <v>32.613999999999997</v>
          </cell>
        </row>
        <row r="2521">
          <cell r="B2521" t="str">
            <v>42-04941</v>
          </cell>
          <cell r="C2521" t="str">
            <v xml:space="preserve">케  이  블   가 공 철 거                              0.4-12P, FS(JF)-SS, 드럼감기제외, </v>
          </cell>
          <cell r="D2521" t="str">
            <v>보통지</v>
          </cell>
          <cell r="E2521" t="str">
            <v>ｍ</v>
          </cell>
          <cell r="F2521">
            <v>32.811</v>
          </cell>
        </row>
        <row r="2522">
          <cell r="B2522" t="str">
            <v>42-04942</v>
          </cell>
          <cell r="C2522" t="str">
            <v xml:space="preserve">케  이  블   가 공 철 거                              0.4-12P, FS(JF)-SS, 드럼감기제외, </v>
          </cell>
          <cell r="D2522" t="str">
            <v>주택.농경</v>
          </cell>
          <cell r="E2522" t="str">
            <v>ｍ</v>
          </cell>
          <cell r="F2522">
            <v>32.811999999999998</v>
          </cell>
        </row>
        <row r="2523">
          <cell r="B2523" t="str">
            <v>42-04944</v>
          </cell>
          <cell r="C2523" t="str">
            <v xml:space="preserve">케  이  블   가 공 철 거                              0.4-12P, FS(JF)-SS, 드럼감기제외, </v>
          </cell>
          <cell r="D2523" t="str">
            <v>야산지</v>
          </cell>
          <cell r="E2523" t="str">
            <v>ｍ</v>
          </cell>
          <cell r="F2523">
            <v>32.814</v>
          </cell>
        </row>
        <row r="2524">
          <cell r="B2524" t="str">
            <v>42-04951</v>
          </cell>
          <cell r="C2524" t="str">
            <v xml:space="preserve">케  이  블   가 공 철 거                              0.4-15P, FS(JF)-SS, 드럼감기포함, </v>
          </cell>
          <cell r="D2524" t="str">
            <v>보통지</v>
          </cell>
          <cell r="E2524" t="str">
            <v>ｍ</v>
          </cell>
          <cell r="F2524">
            <v>32.610999999999997</v>
          </cell>
        </row>
        <row r="2525">
          <cell r="B2525" t="str">
            <v>42-04952</v>
          </cell>
          <cell r="C2525" t="str">
            <v xml:space="preserve">케  이  블   가 공 철 거                              0.4-15P, FS(JF)-SS, 드럼감기포함, </v>
          </cell>
          <cell r="D2525" t="str">
            <v>주택.농경</v>
          </cell>
          <cell r="E2525" t="str">
            <v>ｍ</v>
          </cell>
          <cell r="F2525">
            <v>32.612000000000002</v>
          </cell>
        </row>
        <row r="2526">
          <cell r="B2526" t="str">
            <v>42-04954</v>
          </cell>
          <cell r="C2526" t="str">
            <v xml:space="preserve">케  이  블   가 공 철 거                              0.4-15P, FS(JF)-SS, 드럼감기포함, </v>
          </cell>
          <cell r="D2526" t="str">
            <v>야산지</v>
          </cell>
          <cell r="E2526" t="str">
            <v>ｍ</v>
          </cell>
          <cell r="F2526">
            <v>32.613999999999997</v>
          </cell>
        </row>
        <row r="2527">
          <cell r="B2527" t="str">
            <v>42-04961</v>
          </cell>
          <cell r="C2527" t="str">
            <v xml:space="preserve">케  이  블   가 공 철 거                              0.4-15P, FS(JF)-SS, 드럼감기제외, </v>
          </cell>
          <cell r="D2527" t="str">
            <v>보통지</v>
          </cell>
          <cell r="E2527" t="str">
            <v>ｍ</v>
          </cell>
          <cell r="F2527">
            <v>32.811</v>
          </cell>
        </row>
        <row r="2528">
          <cell r="B2528" t="str">
            <v>42-04962</v>
          </cell>
          <cell r="C2528" t="str">
            <v xml:space="preserve">케  이  블   가 공 철 거                              0.4-15P, FS(JF)-SS, 드럼감기제외, </v>
          </cell>
          <cell r="D2528" t="str">
            <v>주택.농경</v>
          </cell>
          <cell r="E2528" t="str">
            <v>ｍ</v>
          </cell>
          <cell r="F2528">
            <v>32.811999999999998</v>
          </cell>
        </row>
        <row r="2529">
          <cell r="B2529" t="str">
            <v>42-04964</v>
          </cell>
          <cell r="C2529" t="str">
            <v xml:space="preserve">케  이  블   가 공 철 거                              0.4-15P, FS(JF)-SS, 드럼감기제외, </v>
          </cell>
          <cell r="D2529" t="str">
            <v>야산지</v>
          </cell>
          <cell r="E2529" t="str">
            <v>ｍ</v>
          </cell>
          <cell r="F2529">
            <v>32.814</v>
          </cell>
        </row>
        <row r="2530">
          <cell r="B2530" t="str">
            <v>42-04971</v>
          </cell>
          <cell r="C2530" t="str">
            <v xml:space="preserve">케  이  블   가 공 철 거                              0.4-25P, FS(JF)-SS, 드럼감기포함, </v>
          </cell>
          <cell r="D2530" t="str">
            <v>보통지</v>
          </cell>
          <cell r="E2530" t="str">
            <v>ｍ</v>
          </cell>
          <cell r="F2530">
            <v>32.621000000000002</v>
          </cell>
        </row>
        <row r="2531">
          <cell r="B2531" t="str">
            <v>42-04972</v>
          </cell>
          <cell r="C2531" t="str">
            <v xml:space="preserve">케  이  블   가 공 철 거                              0.4-25P, FS(JF)-SS, 드럼감기포함, </v>
          </cell>
          <cell r="D2531" t="str">
            <v>주택.농경</v>
          </cell>
          <cell r="E2531" t="str">
            <v>ｍ</v>
          </cell>
          <cell r="F2531">
            <v>32.622</v>
          </cell>
        </row>
        <row r="2532">
          <cell r="B2532" t="str">
            <v>42-04974</v>
          </cell>
          <cell r="C2532" t="str">
            <v xml:space="preserve">케  이  블   가 공 철 거                              0.4-25P, FS(JF)-SS, 드럼감기포함, </v>
          </cell>
          <cell r="D2532" t="str">
            <v>야산지</v>
          </cell>
          <cell r="E2532" t="str">
            <v>ｍ</v>
          </cell>
          <cell r="F2532">
            <v>32.624000000000002</v>
          </cell>
        </row>
        <row r="2533">
          <cell r="B2533" t="str">
            <v>42-04981</v>
          </cell>
          <cell r="C2533" t="str">
            <v xml:space="preserve">케  이  블   가 공 철 거                              0.4-25P, FS(JF)-SS, 드럼감기제외, </v>
          </cell>
          <cell r="D2533" t="str">
            <v>보통지</v>
          </cell>
          <cell r="E2533" t="str">
            <v>ｍ</v>
          </cell>
          <cell r="F2533">
            <v>32.820999999999998</v>
          </cell>
          <cell r="G2533">
            <v>0</v>
          </cell>
          <cell r="I2533">
            <v>0</v>
          </cell>
          <cell r="K2533">
            <v>0</v>
          </cell>
          <cell r="M2533">
            <v>0</v>
          </cell>
          <cell r="O2533">
            <v>0</v>
          </cell>
        </row>
        <row r="2534">
          <cell r="B2534" t="str">
            <v>42-04982</v>
          </cell>
          <cell r="C2534" t="str">
            <v xml:space="preserve">케  이  블   가 공 철 거                              0.4-25P, FS(JF)-SS, 드럼감기제외, </v>
          </cell>
          <cell r="D2534" t="str">
            <v>주택.농경</v>
          </cell>
          <cell r="E2534" t="str">
            <v>ｍ</v>
          </cell>
          <cell r="F2534">
            <v>32.822000000000003</v>
          </cell>
        </row>
        <row r="2535">
          <cell r="B2535" t="str">
            <v>42-04984</v>
          </cell>
          <cell r="C2535" t="str">
            <v xml:space="preserve">케  이  블   가 공 철 거                              0.4-25P, FS(JF)-SS, 드럼감기제외, </v>
          </cell>
          <cell r="D2535" t="str">
            <v>야산지</v>
          </cell>
          <cell r="E2535" t="str">
            <v>ｍ</v>
          </cell>
          <cell r="F2535">
            <v>32.823999999999998</v>
          </cell>
        </row>
        <row r="2536">
          <cell r="B2536" t="str">
            <v>42-04991</v>
          </cell>
          <cell r="C2536" t="str">
            <v xml:space="preserve">케  이  블   가 공 철 거                              0.4-50P, FS(JF)-SS, 드럼감기포함, </v>
          </cell>
          <cell r="D2536" t="str">
            <v>보통지</v>
          </cell>
          <cell r="E2536" t="str">
            <v>ｍ</v>
          </cell>
          <cell r="F2536">
            <v>32.621000000000002</v>
          </cell>
        </row>
        <row r="2537">
          <cell r="B2537" t="str">
            <v>42-04992</v>
          </cell>
          <cell r="C2537" t="str">
            <v xml:space="preserve">케  이  블   가 공 철 거                              0.4-50P, FS(JF)-SS, 드럼감기포함, </v>
          </cell>
          <cell r="D2537" t="str">
            <v>주택.농경</v>
          </cell>
          <cell r="E2537" t="str">
            <v>ｍ</v>
          </cell>
          <cell r="F2537">
            <v>32.622</v>
          </cell>
        </row>
        <row r="2538">
          <cell r="B2538" t="str">
            <v>42-04994</v>
          </cell>
          <cell r="C2538" t="str">
            <v xml:space="preserve">케  이  블   가 공 철 거                              0.4-50P, FS(JF)-SS, 드럼감기포함, </v>
          </cell>
          <cell r="D2538" t="str">
            <v>야산지</v>
          </cell>
          <cell r="E2538" t="str">
            <v>ｍ</v>
          </cell>
          <cell r="F2538">
            <v>32.624000000000002</v>
          </cell>
        </row>
        <row r="2539">
          <cell r="B2539" t="str">
            <v>42-05001</v>
          </cell>
          <cell r="C2539" t="str">
            <v xml:space="preserve">케  이  블   가 공 철 거                              0.4-50P, FS(JF)-SS, 드럼감기제외, </v>
          </cell>
          <cell r="D2539" t="str">
            <v>보통지</v>
          </cell>
          <cell r="E2539" t="str">
            <v>ｍ</v>
          </cell>
          <cell r="F2539">
            <v>32.820999999999998</v>
          </cell>
          <cell r="G2539">
            <v>0</v>
          </cell>
          <cell r="I2539">
            <v>0</v>
          </cell>
          <cell r="K2539">
            <v>0</v>
          </cell>
          <cell r="M2539">
            <v>0</v>
          </cell>
          <cell r="O2539">
            <v>0</v>
          </cell>
        </row>
        <row r="2540">
          <cell r="B2540" t="str">
            <v>42-05002</v>
          </cell>
          <cell r="C2540" t="str">
            <v xml:space="preserve">케  이  블   가 공 철 거                              0.4-50P, FS(JF)-SS, 드럼감기제외, </v>
          </cell>
          <cell r="D2540" t="str">
            <v>주택.농경</v>
          </cell>
          <cell r="E2540" t="str">
            <v>ｍ</v>
          </cell>
          <cell r="F2540">
            <v>32.822000000000003</v>
          </cell>
        </row>
        <row r="2541">
          <cell r="B2541" t="str">
            <v>42-05004</v>
          </cell>
          <cell r="C2541" t="str">
            <v xml:space="preserve">케  이  블   가 공 철 거                              0.4-50P, FS(JF)-SS, 드럼감기제외, </v>
          </cell>
          <cell r="D2541" t="str">
            <v>야산지</v>
          </cell>
          <cell r="E2541" t="str">
            <v>ｍ</v>
          </cell>
          <cell r="F2541">
            <v>32.823999999999998</v>
          </cell>
        </row>
        <row r="2542">
          <cell r="B2542" t="str">
            <v>42-05011</v>
          </cell>
          <cell r="C2542" t="str">
            <v xml:space="preserve">케  이  블   가 공 철 거                              0.4-100P, FS(JF)-SS, 드럼감기포함, </v>
          </cell>
          <cell r="D2542" t="str">
            <v>보통지</v>
          </cell>
          <cell r="E2542" t="str">
            <v>ｍ</v>
          </cell>
          <cell r="F2542">
            <v>32.631</v>
          </cell>
        </row>
        <row r="2543">
          <cell r="B2543" t="str">
            <v>42-05012</v>
          </cell>
          <cell r="C2543" t="str">
            <v xml:space="preserve">케  이  블   가 공 철 거                              0.4-100P, FS(JF)-SS, 드럼감기포함, </v>
          </cell>
          <cell r="D2543" t="str">
            <v>주택.농경</v>
          </cell>
          <cell r="E2543" t="str">
            <v>ｍ</v>
          </cell>
          <cell r="F2543">
            <v>32.631999999999998</v>
          </cell>
        </row>
        <row r="2544">
          <cell r="B2544" t="str">
            <v>42-05014</v>
          </cell>
          <cell r="C2544" t="str">
            <v xml:space="preserve">케  이  블   가 공 철 거                              0.4-100P, FS(JF)-SS, 드럼감기포함, </v>
          </cell>
          <cell r="D2544" t="str">
            <v>야산지</v>
          </cell>
          <cell r="E2544" t="str">
            <v>ｍ</v>
          </cell>
          <cell r="F2544">
            <v>32.634</v>
          </cell>
        </row>
        <row r="2545">
          <cell r="B2545" t="str">
            <v>42-05021</v>
          </cell>
          <cell r="C2545" t="str">
            <v xml:space="preserve">케  이  블   가 공 철 거                              0.4-100P, FS(JF)-SS, 드럼감기제외, </v>
          </cell>
          <cell r="D2545" t="str">
            <v>보통지</v>
          </cell>
          <cell r="E2545" t="str">
            <v>ｍ</v>
          </cell>
          <cell r="F2545">
            <v>32.831000000000003</v>
          </cell>
          <cell r="G2545">
            <v>0</v>
          </cell>
          <cell r="I2545">
            <v>0</v>
          </cell>
          <cell r="K2545">
            <v>0</v>
          </cell>
          <cell r="M2545">
            <v>0</v>
          </cell>
          <cell r="O2545">
            <v>0</v>
          </cell>
        </row>
        <row r="2546">
          <cell r="B2546" t="str">
            <v>42-05022</v>
          </cell>
          <cell r="C2546" t="str">
            <v xml:space="preserve">케  이  블   가 공 철 거                              0.4-100P, FS(JF)-SS, 드럼감기제외, </v>
          </cell>
          <cell r="D2546" t="str">
            <v>주택.농경</v>
          </cell>
          <cell r="E2546" t="str">
            <v>ｍ</v>
          </cell>
          <cell r="F2546">
            <v>32.832000000000001</v>
          </cell>
        </row>
        <row r="2547">
          <cell r="B2547" t="str">
            <v>42-05024</v>
          </cell>
          <cell r="C2547" t="str">
            <v xml:space="preserve">케  이  블   가 공 철 거                              0.4-100P, FS(JF)-SS, 드럼감기제외, </v>
          </cell>
          <cell r="D2547" t="str">
            <v>야산지</v>
          </cell>
          <cell r="E2547" t="str">
            <v>ｍ</v>
          </cell>
          <cell r="F2547">
            <v>32.834000000000003</v>
          </cell>
        </row>
        <row r="2548">
          <cell r="B2548" t="str">
            <v>42-05031</v>
          </cell>
          <cell r="C2548" t="str">
            <v xml:space="preserve">케  이  블   가 공 철 거                              0.4-200P, FS(JF)-SS, 드럼감기포함, </v>
          </cell>
          <cell r="D2548" t="str">
            <v>보통지</v>
          </cell>
          <cell r="E2548" t="str">
            <v>ｍ</v>
          </cell>
          <cell r="F2548">
            <v>32.631</v>
          </cell>
        </row>
        <row r="2549">
          <cell r="B2549" t="str">
            <v>42-05032</v>
          </cell>
          <cell r="C2549" t="str">
            <v xml:space="preserve">케  이  블   가 공 철 거                              0.4-200P, FS(JF)-SS, 드럼감기포함, </v>
          </cell>
          <cell r="D2549" t="str">
            <v>주택.농경</v>
          </cell>
          <cell r="E2549" t="str">
            <v>ｍ</v>
          </cell>
          <cell r="F2549">
            <v>32.631999999999998</v>
          </cell>
        </row>
        <row r="2550">
          <cell r="B2550" t="str">
            <v>42-05034</v>
          </cell>
          <cell r="C2550" t="str">
            <v xml:space="preserve">케  이  블   가 공 철 거                              0.4-200P, FS(JF)-SS, 드럼감기포함, </v>
          </cell>
          <cell r="D2550" t="str">
            <v>야산지</v>
          </cell>
          <cell r="E2550" t="str">
            <v>ｍ</v>
          </cell>
          <cell r="F2550">
            <v>32.634</v>
          </cell>
        </row>
        <row r="2551">
          <cell r="B2551" t="str">
            <v>42-05041</v>
          </cell>
          <cell r="C2551" t="str">
            <v xml:space="preserve">케  이  블   가 공 철 거                              0.4-200P, FS(JF)-SS, 드럼감기제외, </v>
          </cell>
          <cell r="D2551" t="str">
            <v>보통지</v>
          </cell>
          <cell r="E2551" t="str">
            <v>ｍ</v>
          </cell>
          <cell r="F2551">
            <v>32.831000000000003</v>
          </cell>
          <cell r="G2551">
            <v>0</v>
          </cell>
          <cell r="I2551">
            <v>0</v>
          </cell>
          <cell r="K2551">
            <v>0</v>
          </cell>
          <cell r="M2551">
            <v>0</v>
          </cell>
          <cell r="O2551">
            <v>0</v>
          </cell>
        </row>
        <row r="2552">
          <cell r="B2552" t="str">
            <v>42-05042</v>
          </cell>
          <cell r="C2552" t="str">
            <v xml:space="preserve">케  이  블   가 공 철 거                              0.4-200P, FS(JF)-SS, 드럼감기제외, </v>
          </cell>
          <cell r="D2552" t="str">
            <v>주택.농경</v>
          </cell>
          <cell r="E2552" t="str">
            <v>ｍ</v>
          </cell>
          <cell r="F2552">
            <v>32.832000000000001</v>
          </cell>
        </row>
        <row r="2553">
          <cell r="B2553" t="str">
            <v>42-05044</v>
          </cell>
          <cell r="C2553" t="str">
            <v xml:space="preserve">케  이  블   가 공 철 거                              0.4-200P, FS(JF)-SS, 드럼감기제외, </v>
          </cell>
          <cell r="D2553" t="str">
            <v>야산지</v>
          </cell>
          <cell r="E2553" t="str">
            <v>ｍ</v>
          </cell>
          <cell r="F2553">
            <v>32.834000000000003</v>
          </cell>
        </row>
        <row r="2554">
          <cell r="B2554" t="str">
            <v>42-05051</v>
          </cell>
          <cell r="C2554" t="str">
            <v xml:space="preserve">케  이  블   가 공 철 거                              0.4-300P, FS(JF)-SS, 드럼감기포함, </v>
          </cell>
          <cell r="D2554" t="str">
            <v>보통지</v>
          </cell>
          <cell r="E2554" t="str">
            <v>ｍ</v>
          </cell>
          <cell r="F2554">
            <v>32.631</v>
          </cell>
        </row>
        <row r="2555">
          <cell r="B2555" t="str">
            <v>42-05052</v>
          </cell>
          <cell r="C2555" t="str">
            <v xml:space="preserve">케  이  블   가 공 철 거                              0.4-300P, FS(JF)-SS, 드럼감기포함, </v>
          </cell>
          <cell r="D2555" t="str">
            <v>주택.농경</v>
          </cell>
          <cell r="E2555" t="str">
            <v>ｍ</v>
          </cell>
          <cell r="F2555">
            <v>32.631999999999998</v>
          </cell>
        </row>
        <row r="2556">
          <cell r="B2556" t="str">
            <v>42-05054</v>
          </cell>
          <cell r="C2556" t="str">
            <v xml:space="preserve">케  이  블   가 공 철 거                              0.4-300P, FS(JF)-SS, 드럼감기포함, </v>
          </cell>
          <cell r="D2556" t="str">
            <v>야산지</v>
          </cell>
          <cell r="E2556" t="str">
            <v>ｍ</v>
          </cell>
          <cell r="F2556">
            <v>32.634</v>
          </cell>
        </row>
        <row r="2557">
          <cell r="B2557" t="str">
            <v>42-05061</v>
          </cell>
          <cell r="C2557" t="str">
            <v xml:space="preserve">케  이  블   가 공 철 거                              0.4-300P, FS(JF)-SS, 드럼감기제외, </v>
          </cell>
          <cell r="D2557" t="str">
            <v>보통지</v>
          </cell>
          <cell r="E2557" t="str">
            <v>ｍ</v>
          </cell>
          <cell r="F2557">
            <v>32.831000000000003</v>
          </cell>
          <cell r="G2557">
            <v>0</v>
          </cell>
          <cell r="I2557">
            <v>0</v>
          </cell>
          <cell r="K2557">
            <v>0</v>
          </cell>
          <cell r="M2557">
            <v>0</v>
          </cell>
          <cell r="O2557">
            <v>0</v>
          </cell>
        </row>
        <row r="2558">
          <cell r="B2558" t="str">
            <v>42-05062</v>
          </cell>
          <cell r="C2558" t="str">
            <v xml:space="preserve">케  이  블   가 공 철 거                              0.4-300P, FS(JF)-SS, 드럼감기제외, </v>
          </cell>
          <cell r="D2558" t="str">
            <v>주택.농경</v>
          </cell>
          <cell r="E2558" t="str">
            <v>ｍ</v>
          </cell>
          <cell r="F2558">
            <v>32.832000000000001</v>
          </cell>
        </row>
        <row r="2559">
          <cell r="B2559" t="str">
            <v>42-05064</v>
          </cell>
          <cell r="C2559" t="str">
            <v xml:space="preserve">케  이  블   가 공 철 거                              0.4-300P, FS(JF)-SS, 드럼감기제외, </v>
          </cell>
          <cell r="D2559" t="str">
            <v>야산지</v>
          </cell>
          <cell r="E2559" t="str">
            <v>ｍ</v>
          </cell>
          <cell r="F2559">
            <v>32.834000000000003</v>
          </cell>
        </row>
        <row r="2560">
          <cell r="B2560" t="str">
            <v>42-05071</v>
          </cell>
          <cell r="C2560" t="str">
            <v xml:space="preserve">케  이  블   가 공 철 거                              0.5-5P, FS(JF)-SS, 드럼감기포함, </v>
          </cell>
          <cell r="D2560" t="str">
            <v>보통지</v>
          </cell>
          <cell r="E2560" t="str">
            <v>ｍ</v>
          </cell>
          <cell r="F2560">
            <v>32.610999999999997</v>
          </cell>
        </row>
        <row r="2561">
          <cell r="B2561" t="str">
            <v>42-05072</v>
          </cell>
          <cell r="C2561" t="str">
            <v xml:space="preserve">케  이  블   가 공 철 거                              0.5-5P, FS(JF)-SS, 드럼감기포함, </v>
          </cell>
          <cell r="D2561" t="str">
            <v>주택.농경</v>
          </cell>
          <cell r="E2561" t="str">
            <v>ｍ</v>
          </cell>
          <cell r="F2561">
            <v>32.612000000000002</v>
          </cell>
        </row>
        <row r="2562">
          <cell r="B2562" t="str">
            <v>42-05074</v>
          </cell>
          <cell r="C2562" t="str">
            <v xml:space="preserve">케  이  블   가 공 철 거                              0.5-5P, FS(JF)-SS, 드럼감기포함, </v>
          </cell>
          <cell r="D2562" t="str">
            <v>야산지</v>
          </cell>
          <cell r="E2562" t="str">
            <v>ｍ</v>
          </cell>
          <cell r="F2562">
            <v>32.613999999999997</v>
          </cell>
        </row>
        <row r="2563">
          <cell r="B2563" t="str">
            <v>42-05081</v>
          </cell>
          <cell r="C2563" t="str">
            <v xml:space="preserve">케  이  블   가 공 철 거                              0.5-5P, FS(JF)-SS, 드럼감기제외, </v>
          </cell>
          <cell r="D2563" t="str">
            <v>보통지</v>
          </cell>
          <cell r="E2563" t="str">
            <v>ｍ</v>
          </cell>
          <cell r="F2563">
            <v>32.811</v>
          </cell>
        </row>
        <row r="2564">
          <cell r="B2564" t="str">
            <v>42-05082</v>
          </cell>
          <cell r="C2564" t="str">
            <v xml:space="preserve">케  이  블   가 공 철 거                              0.5-5P, FS(JF)-SS, 드럼감기제외, </v>
          </cell>
          <cell r="D2564" t="str">
            <v>주택.농경</v>
          </cell>
          <cell r="E2564" t="str">
            <v>ｍ</v>
          </cell>
          <cell r="F2564">
            <v>32.811999999999998</v>
          </cell>
        </row>
        <row r="2565">
          <cell r="B2565" t="str">
            <v>42-05084</v>
          </cell>
          <cell r="C2565" t="str">
            <v xml:space="preserve">케  이  블   가 공 철 거                              0.5-5P, FS(JF)-SS, 드럼감기제외, </v>
          </cell>
          <cell r="D2565" t="str">
            <v>야산지</v>
          </cell>
          <cell r="E2565" t="str">
            <v>ｍ</v>
          </cell>
          <cell r="F2565">
            <v>32.814</v>
          </cell>
        </row>
        <row r="2566">
          <cell r="B2566" t="str">
            <v>42-05091</v>
          </cell>
          <cell r="C2566" t="str">
            <v xml:space="preserve">케  이  블   가 공 철 거                              0.5-6P, FS(JF)-SS, 드럼감기포함, </v>
          </cell>
          <cell r="D2566" t="str">
            <v>보통지</v>
          </cell>
          <cell r="E2566" t="str">
            <v>ｍ</v>
          </cell>
          <cell r="F2566">
            <v>32.610999999999997</v>
          </cell>
        </row>
        <row r="2567">
          <cell r="B2567" t="str">
            <v>42-05092</v>
          </cell>
          <cell r="C2567" t="str">
            <v xml:space="preserve">케  이  블   가 공 철 거                              0.5-6P, FS(JF)-SS, 드럼감기포함, </v>
          </cell>
          <cell r="D2567" t="str">
            <v>주택.농경</v>
          </cell>
          <cell r="E2567" t="str">
            <v>ｍ</v>
          </cell>
          <cell r="F2567">
            <v>32.612000000000002</v>
          </cell>
        </row>
        <row r="2568">
          <cell r="B2568" t="str">
            <v>42-05094</v>
          </cell>
          <cell r="C2568" t="str">
            <v xml:space="preserve">케  이  블   가 공 철 거                              0.5-6P, FS(JF)-SS, 드럼감기포함, </v>
          </cell>
          <cell r="D2568" t="str">
            <v>야산지</v>
          </cell>
          <cell r="E2568" t="str">
            <v>ｍ</v>
          </cell>
          <cell r="F2568">
            <v>32.613999999999997</v>
          </cell>
        </row>
        <row r="2569">
          <cell r="B2569" t="str">
            <v>42-05101</v>
          </cell>
          <cell r="C2569" t="str">
            <v xml:space="preserve">케  이  블   가 공 철 거                              0.5-6P, FS(JF)-SS, 드럼감기제외, </v>
          </cell>
          <cell r="D2569" t="str">
            <v>보통지</v>
          </cell>
          <cell r="E2569" t="str">
            <v>ｍ</v>
          </cell>
          <cell r="F2569">
            <v>32.811</v>
          </cell>
        </row>
        <row r="2570">
          <cell r="B2570" t="str">
            <v>42-05102</v>
          </cell>
          <cell r="C2570" t="str">
            <v xml:space="preserve">케  이  블   가 공 철 거                              0.5-6P, FS(JF)-SS, 드럼감기제외, </v>
          </cell>
          <cell r="D2570" t="str">
            <v>주택.농경</v>
          </cell>
          <cell r="E2570" t="str">
            <v>ｍ</v>
          </cell>
          <cell r="F2570">
            <v>32.811999999999998</v>
          </cell>
        </row>
        <row r="2571">
          <cell r="B2571" t="str">
            <v>42-05104</v>
          </cell>
          <cell r="C2571" t="str">
            <v xml:space="preserve">케  이  블   가 공 철 거                              0.5-6P, FS(JF)-SS, 드럼감기제외, </v>
          </cell>
          <cell r="D2571" t="str">
            <v>야산지</v>
          </cell>
          <cell r="E2571" t="str">
            <v>ｍ</v>
          </cell>
          <cell r="F2571">
            <v>32.814</v>
          </cell>
        </row>
        <row r="2572">
          <cell r="B2572" t="str">
            <v>42-05111</v>
          </cell>
          <cell r="C2572" t="str">
            <v xml:space="preserve">케  이  블   가 공 철 거                              0.5-10P, FS(JF)-SS, 드럼감기포함, </v>
          </cell>
          <cell r="D2572" t="str">
            <v>보통지</v>
          </cell>
          <cell r="E2572" t="str">
            <v>ｍ</v>
          </cell>
          <cell r="F2572">
            <v>32.610999999999997</v>
          </cell>
        </row>
        <row r="2573">
          <cell r="B2573" t="str">
            <v>42-05112</v>
          </cell>
          <cell r="C2573" t="str">
            <v xml:space="preserve">케  이  블   가 공 철 거                              0.5-10P, FS(JF)-SS, 드럼감기포함, </v>
          </cell>
          <cell r="D2573" t="str">
            <v>주택.농경</v>
          </cell>
          <cell r="E2573" t="str">
            <v>ｍ</v>
          </cell>
          <cell r="F2573">
            <v>32.612000000000002</v>
          </cell>
        </row>
        <row r="2574">
          <cell r="B2574" t="str">
            <v>42-05114</v>
          </cell>
          <cell r="C2574" t="str">
            <v xml:space="preserve">케  이  블   가 공 철 거                              0.5-10P, FS(JF)-SS, 드럼감기포함, </v>
          </cell>
          <cell r="D2574" t="str">
            <v>야산지</v>
          </cell>
          <cell r="E2574" t="str">
            <v>ｍ</v>
          </cell>
          <cell r="F2574">
            <v>32.613999999999997</v>
          </cell>
        </row>
        <row r="2575">
          <cell r="B2575" t="str">
            <v>42-05121</v>
          </cell>
          <cell r="C2575" t="str">
            <v xml:space="preserve">케  이  블   가 공 철 거                              0.5-10P, FS(JF)-SS, 드럼감기제외, </v>
          </cell>
          <cell r="D2575" t="str">
            <v>보통지</v>
          </cell>
          <cell r="E2575" t="str">
            <v>ｍ</v>
          </cell>
          <cell r="F2575">
            <v>32.811</v>
          </cell>
        </row>
        <row r="2576">
          <cell r="B2576" t="str">
            <v>42-05122</v>
          </cell>
          <cell r="C2576" t="str">
            <v xml:space="preserve">케  이  블   가 공 철 거                              0.5-10P, FS(JF)-SS, 드럼감기제외, </v>
          </cell>
          <cell r="D2576" t="str">
            <v>주택.농경</v>
          </cell>
          <cell r="E2576" t="str">
            <v>ｍ</v>
          </cell>
          <cell r="F2576">
            <v>32.811999999999998</v>
          </cell>
        </row>
        <row r="2577">
          <cell r="B2577" t="str">
            <v>42-05124</v>
          </cell>
          <cell r="C2577" t="str">
            <v xml:space="preserve">케  이  블   가 공 철 거                              0.5-10P, FS(JF)-SS, 드럼감기제외, </v>
          </cell>
          <cell r="D2577" t="str">
            <v>야산지</v>
          </cell>
          <cell r="E2577" t="str">
            <v>ｍ</v>
          </cell>
          <cell r="F2577">
            <v>32.814</v>
          </cell>
        </row>
        <row r="2578">
          <cell r="B2578" t="str">
            <v>42-05131</v>
          </cell>
          <cell r="C2578" t="str">
            <v xml:space="preserve">케  이  블   가 공 철 거                              0.5-12P, FS(JF)-SS, 드럼감기포함, </v>
          </cell>
          <cell r="D2578" t="str">
            <v>보통지</v>
          </cell>
          <cell r="E2578" t="str">
            <v>ｍ</v>
          </cell>
          <cell r="F2578">
            <v>32.610999999999997</v>
          </cell>
        </row>
        <row r="2579">
          <cell r="B2579" t="str">
            <v>42-05132</v>
          </cell>
          <cell r="C2579" t="str">
            <v xml:space="preserve">케  이  블   가 공 철 거                              0.5-12P, FS(JF)-SS, 드럼감기포함, </v>
          </cell>
          <cell r="D2579" t="str">
            <v>주택.농경</v>
          </cell>
          <cell r="E2579" t="str">
            <v>ｍ</v>
          </cell>
          <cell r="F2579">
            <v>32.612000000000002</v>
          </cell>
        </row>
        <row r="2580">
          <cell r="B2580" t="str">
            <v>42-05134</v>
          </cell>
          <cell r="C2580" t="str">
            <v xml:space="preserve">케  이  블   가 공 철 거                              0.5-12P, FS(JF)-SS, 드럼감기포함, </v>
          </cell>
          <cell r="D2580" t="str">
            <v>야산지</v>
          </cell>
          <cell r="E2580" t="str">
            <v>ｍ</v>
          </cell>
          <cell r="F2580">
            <v>32.613999999999997</v>
          </cell>
        </row>
        <row r="2581">
          <cell r="B2581" t="str">
            <v>42-05141</v>
          </cell>
          <cell r="C2581" t="str">
            <v xml:space="preserve">케  이  블   가 공 철 거                              0.5-12P, FS(JF)-SS, 드럼감기제외, </v>
          </cell>
          <cell r="D2581" t="str">
            <v>보통지</v>
          </cell>
          <cell r="E2581" t="str">
            <v>ｍ</v>
          </cell>
          <cell r="F2581">
            <v>32.811</v>
          </cell>
        </row>
        <row r="2582">
          <cell r="B2582" t="str">
            <v>42-05142</v>
          </cell>
          <cell r="C2582" t="str">
            <v xml:space="preserve">케  이  블   가 공 철 거                              0.5-12P, FS(JF)-SS, 드럼감기제외, </v>
          </cell>
          <cell r="D2582" t="str">
            <v>주택.농경</v>
          </cell>
          <cell r="E2582" t="str">
            <v>ｍ</v>
          </cell>
          <cell r="F2582">
            <v>32.811999999999998</v>
          </cell>
        </row>
        <row r="2583">
          <cell r="B2583" t="str">
            <v>42-05144</v>
          </cell>
          <cell r="C2583" t="str">
            <v xml:space="preserve">케  이  블   가 공 철 거                              0.5-12P, FS(JF)-SS, 드럼감기제외, </v>
          </cell>
          <cell r="D2583" t="str">
            <v>야산지</v>
          </cell>
          <cell r="E2583" t="str">
            <v>ｍ</v>
          </cell>
          <cell r="F2583">
            <v>32.814</v>
          </cell>
        </row>
        <row r="2584">
          <cell r="B2584" t="str">
            <v>42-05151</v>
          </cell>
          <cell r="C2584" t="str">
            <v xml:space="preserve">케  이  블   가 공 철 거                              0.5-15P, FS(JF)-SS, 드럼감기포함, </v>
          </cell>
          <cell r="D2584" t="str">
            <v>보통지</v>
          </cell>
          <cell r="E2584" t="str">
            <v>ｍ</v>
          </cell>
          <cell r="F2584">
            <v>32.610999999999997</v>
          </cell>
        </row>
        <row r="2585">
          <cell r="B2585" t="str">
            <v>42-05152</v>
          </cell>
          <cell r="C2585" t="str">
            <v xml:space="preserve">케  이  블   가 공 철 거                              0.5-15P, FS(JF)-SS, 드럼감기포함, </v>
          </cell>
          <cell r="D2585" t="str">
            <v>주택.농경</v>
          </cell>
          <cell r="E2585" t="str">
            <v>ｍ</v>
          </cell>
          <cell r="F2585">
            <v>32.612000000000002</v>
          </cell>
        </row>
        <row r="2586">
          <cell r="B2586" t="str">
            <v>42-05154</v>
          </cell>
          <cell r="C2586" t="str">
            <v xml:space="preserve">케  이  블   가 공 철 거                              0.5-15P, FS(JF)-SS, 드럼감기포함, </v>
          </cell>
          <cell r="D2586" t="str">
            <v>야산지</v>
          </cell>
          <cell r="E2586" t="str">
            <v>ｍ</v>
          </cell>
          <cell r="F2586">
            <v>32.613999999999997</v>
          </cell>
        </row>
        <row r="2587">
          <cell r="B2587" t="str">
            <v>42-05161</v>
          </cell>
          <cell r="C2587" t="str">
            <v xml:space="preserve">케  이  블   가 공 철 거                              0.5-15P, FS(JF)-SS, 드럼감기제외, </v>
          </cell>
          <cell r="D2587" t="str">
            <v>보통지</v>
          </cell>
          <cell r="E2587" t="str">
            <v>ｍ</v>
          </cell>
          <cell r="F2587">
            <v>32.811</v>
          </cell>
        </row>
        <row r="2588">
          <cell r="B2588" t="str">
            <v>42-05162</v>
          </cell>
          <cell r="C2588" t="str">
            <v xml:space="preserve">케  이  블   가 공 철 거                              0.5-15P, FS(JF)-SS, 드럼감기제외, </v>
          </cell>
          <cell r="D2588" t="str">
            <v>주택.농경</v>
          </cell>
          <cell r="E2588" t="str">
            <v>ｍ</v>
          </cell>
          <cell r="F2588">
            <v>32.811999999999998</v>
          </cell>
        </row>
        <row r="2589">
          <cell r="B2589" t="str">
            <v>42-05164</v>
          </cell>
          <cell r="C2589" t="str">
            <v xml:space="preserve">케  이  블   가 공 철 거                              0.5-15P, FS(JF)-SS, 드럼감기제외, </v>
          </cell>
          <cell r="D2589" t="str">
            <v>야산지</v>
          </cell>
          <cell r="E2589" t="str">
            <v>ｍ</v>
          </cell>
          <cell r="F2589">
            <v>32.814</v>
          </cell>
        </row>
        <row r="2590">
          <cell r="B2590" t="str">
            <v>42-05171</v>
          </cell>
          <cell r="C2590" t="str">
            <v xml:space="preserve">케  이  블   가 공 철 거                              0.5-25P, FS(JF)-SS, 드럼감기포함, </v>
          </cell>
          <cell r="D2590" t="str">
            <v>보통지</v>
          </cell>
          <cell r="E2590" t="str">
            <v>ｍ</v>
          </cell>
          <cell r="F2590">
            <v>32.621000000000002</v>
          </cell>
        </row>
        <row r="2591">
          <cell r="B2591" t="str">
            <v>42-05172</v>
          </cell>
          <cell r="C2591" t="str">
            <v xml:space="preserve">케  이  블   가 공 철 거                              0.5-25P, FS(JF)-SS, 드럼감기포함, </v>
          </cell>
          <cell r="D2591" t="str">
            <v>주택.농경</v>
          </cell>
          <cell r="E2591" t="str">
            <v>ｍ</v>
          </cell>
          <cell r="F2591">
            <v>32.622</v>
          </cell>
        </row>
        <row r="2592">
          <cell r="B2592" t="str">
            <v>42-05174</v>
          </cell>
          <cell r="C2592" t="str">
            <v xml:space="preserve">케  이  블   가 공 철 거                              0.5-25P, FS(JF)-SS, 드럼감기포함, </v>
          </cell>
          <cell r="D2592" t="str">
            <v>야산지</v>
          </cell>
          <cell r="E2592" t="str">
            <v>ｍ</v>
          </cell>
          <cell r="F2592">
            <v>32.624000000000002</v>
          </cell>
        </row>
        <row r="2593">
          <cell r="B2593" t="str">
            <v>42-05181</v>
          </cell>
          <cell r="C2593" t="str">
            <v xml:space="preserve">케  이  블   가 공 철 거                              0.5-25P, FS(JF)-SS, 드럼감기제외, </v>
          </cell>
          <cell r="D2593" t="str">
            <v>보통지</v>
          </cell>
          <cell r="E2593" t="str">
            <v>ｍ</v>
          </cell>
          <cell r="F2593">
            <v>32.820999999999998</v>
          </cell>
          <cell r="G2593">
            <v>0</v>
          </cell>
          <cell r="I2593">
            <v>0</v>
          </cell>
          <cell r="K2593">
            <v>0</v>
          </cell>
          <cell r="M2593">
            <v>0</v>
          </cell>
          <cell r="O2593">
            <v>0</v>
          </cell>
        </row>
        <row r="2594">
          <cell r="B2594" t="str">
            <v>42-05182</v>
          </cell>
          <cell r="C2594" t="str">
            <v xml:space="preserve">케  이  블   가 공 철 거                              0.5-25P, FS(JF)-SS, 드럼감기제외, </v>
          </cell>
          <cell r="D2594" t="str">
            <v>주택.농경</v>
          </cell>
          <cell r="E2594" t="str">
            <v>ｍ</v>
          </cell>
          <cell r="F2594">
            <v>32.822000000000003</v>
          </cell>
        </row>
        <row r="2595">
          <cell r="B2595" t="str">
            <v>42-05184</v>
          </cell>
          <cell r="C2595" t="str">
            <v xml:space="preserve">케  이  블   가 공 철 거                              0.5-25P, FS(JF)-SS, 드럼감기제외, </v>
          </cell>
          <cell r="D2595" t="str">
            <v>야산지</v>
          </cell>
          <cell r="E2595" t="str">
            <v>ｍ</v>
          </cell>
          <cell r="F2595">
            <v>32.823999999999998</v>
          </cell>
        </row>
        <row r="2596">
          <cell r="B2596" t="str">
            <v>42-05191</v>
          </cell>
          <cell r="C2596" t="str">
            <v xml:space="preserve">케  이  블   가 공 철 거                              0.5-50P, FS(JF)-SS, 드럼감기포함, </v>
          </cell>
          <cell r="D2596" t="str">
            <v>보통지</v>
          </cell>
          <cell r="E2596" t="str">
            <v>ｍ</v>
          </cell>
          <cell r="F2596">
            <v>32.621000000000002</v>
          </cell>
        </row>
        <row r="2597">
          <cell r="B2597" t="str">
            <v>42-05192</v>
          </cell>
          <cell r="C2597" t="str">
            <v xml:space="preserve">케  이  블   가 공 철 거                              0.5-50P, FS(JF)-SS, 드럼감기포함, </v>
          </cell>
          <cell r="D2597" t="str">
            <v>주택.농경</v>
          </cell>
          <cell r="E2597" t="str">
            <v>ｍ</v>
          </cell>
          <cell r="F2597">
            <v>32.622</v>
          </cell>
        </row>
        <row r="2598">
          <cell r="B2598" t="str">
            <v>42-05194</v>
          </cell>
          <cell r="C2598" t="str">
            <v xml:space="preserve">케  이  블   가 공 철 거                              0.5-50P, FS(JF)-SS, 드럼감기포함, </v>
          </cell>
          <cell r="D2598" t="str">
            <v>야산지</v>
          </cell>
          <cell r="E2598" t="str">
            <v>ｍ</v>
          </cell>
          <cell r="F2598">
            <v>32.624000000000002</v>
          </cell>
        </row>
        <row r="2599">
          <cell r="B2599" t="str">
            <v>42-05201</v>
          </cell>
          <cell r="C2599" t="str">
            <v xml:space="preserve">케  이  블   가 공 철 거                              0.5-50P, FS(JF)-SS, 드럼감기제외, </v>
          </cell>
          <cell r="D2599" t="str">
            <v>보통지</v>
          </cell>
          <cell r="E2599" t="str">
            <v>ｍ</v>
          </cell>
          <cell r="F2599">
            <v>32.820999999999998</v>
          </cell>
          <cell r="G2599">
            <v>0</v>
          </cell>
          <cell r="I2599">
            <v>0</v>
          </cell>
          <cell r="K2599">
            <v>0</v>
          </cell>
          <cell r="M2599">
            <v>0</v>
          </cell>
          <cell r="O2599">
            <v>0</v>
          </cell>
        </row>
        <row r="2600">
          <cell r="B2600" t="str">
            <v>42-05202</v>
          </cell>
          <cell r="C2600" t="str">
            <v xml:space="preserve">케  이  블   가 공 철 거                              0.5-50P, FS(JF)-SS, 드럼감기제외, </v>
          </cell>
          <cell r="D2600" t="str">
            <v>주택.농경</v>
          </cell>
          <cell r="E2600" t="str">
            <v>ｍ</v>
          </cell>
          <cell r="F2600">
            <v>32.822000000000003</v>
          </cell>
        </row>
        <row r="2601">
          <cell r="B2601" t="str">
            <v>42-05204</v>
          </cell>
          <cell r="C2601" t="str">
            <v xml:space="preserve">케  이  블   가 공 철 거                              0.5-50P, FS(JF)-SS, 드럼감기제외, </v>
          </cell>
          <cell r="D2601" t="str">
            <v>야산지</v>
          </cell>
          <cell r="E2601" t="str">
            <v>ｍ</v>
          </cell>
          <cell r="F2601">
            <v>32.823999999999998</v>
          </cell>
        </row>
        <row r="2602">
          <cell r="B2602" t="str">
            <v>42-05211</v>
          </cell>
          <cell r="C2602" t="str">
            <v xml:space="preserve">케  이  블   가 공 철 거                              0.5-100P, FS(JF)-SS, 드럼감기포함, </v>
          </cell>
          <cell r="D2602" t="str">
            <v>보통지</v>
          </cell>
          <cell r="E2602" t="str">
            <v>ｍ</v>
          </cell>
          <cell r="F2602">
            <v>32.631</v>
          </cell>
        </row>
        <row r="2603">
          <cell r="B2603" t="str">
            <v>42-05212</v>
          </cell>
          <cell r="C2603" t="str">
            <v xml:space="preserve">케  이  블   가 공 철 거                              0.5-100P, FS(JF)-SS, 드럼감기포함, </v>
          </cell>
          <cell r="D2603" t="str">
            <v>주택.농경</v>
          </cell>
          <cell r="E2603" t="str">
            <v>ｍ</v>
          </cell>
          <cell r="F2603">
            <v>32.631999999999998</v>
          </cell>
        </row>
        <row r="2604">
          <cell r="B2604" t="str">
            <v>42-05214</v>
          </cell>
          <cell r="C2604" t="str">
            <v xml:space="preserve">케  이  블   가 공 철 거                              0.5-100P, FS(JF)-SS, 드럼감기포함, </v>
          </cell>
          <cell r="D2604" t="str">
            <v>야산지</v>
          </cell>
          <cell r="E2604" t="str">
            <v>ｍ</v>
          </cell>
          <cell r="F2604">
            <v>32.634</v>
          </cell>
        </row>
        <row r="2605">
          <cell r="B2605" t="str">
            <v>42-05221</v>
          </cell>
          <cell r="C2605" t="str">
            <v xml:space="preserve">케  이  블   가 공 철 거                              0.5-100P, FS(JF)-SS, 드럼감기제외, </v>
          </cell>
          <cell r="D2605" t="str">
            <v>보통지</v>
          </cell>
          <cell r="E2605" t="str">
            <v>ｍ</v>
          </cell>
          <cell r="F2605">
            <v>32.831000000000003</v>
          </cell>
          <cell r="G2605">
            <v>0</v>
          </cell>
          <cell r="I2605">
            <v>0</v>
          </cell>
          <cell r="K2605">
            <v>0</v>
          </cell>
          <cell r="M2605">
            <v>0</v>
          </cell>
          <cell r="O2605">
            <v>0</v>
          </cell>
        </row>
        <row r="2606">
          <cell r="B2606" t="str">
            <v>42-05222</v>
          </cell>
          <cell r="C2606" t="str">
            <v xml:space="preserve">케  이  블   가 공 철 거                              0.5-100P, FS(JF)-SS, 드럼감기제외, </v>
          </cell>
          <cell r="D2606" t="str">
            <v>주택.농경</v>
          </cell>
          <cell r="E2606" t="str">
            <v>ｍ</v>
          </cell>
          <cell r="F2606">
            <v>32.832000000000001</v>
          </cell>
        </row>
        <row r="2607">
          <cell r="B2607" t="str">
            <v>42-05224</v>
          </cell>
          <cell r="C2607" t="str">
            <v xml:space="preserve">케  이  블   가 공 철 거                              0.5-100P, FS(JF)-SS, 드럼감기제외, </v>
          </cell>
          <cell r="D2607" t="str">
            <v>야산지</v>
          </cell>
          <cell r="E2607" t="str">
            <v>ｍ</v>
          </cell>
          <cell r="F2607">
            <v>32.834000000000003</v>
          </cell>
        </row>
        <row r="2608">
          <cell r="B2608" t="str">
            <v>42-05231</v>
          </cell>
          <cell r="C2608" t="str">
            <v xml:space="preserve">케  이  블   가 공 철 거                              0.5-200P, FS(JF)-SS, 드럼감기포함, </v>
          </cell>
          <cell r="D2608" t="str">
            <v>보통지</v>
          </cell>
          <cell r="E2608" t="str">
            <v>ｍ</v>
          </cell>
          <cell r="F2608">
            <v>32.631</v>
          </cell>
        </row>
        <row r="2609">
          <cell r="B2609" t="str">
            <v>42-05232</v>
          </cell>
          <cell r="C2609" t="str">
            <v xml:space="preserve">케  이  블   가 공 철 거                              0.5-200P, FS(JF)-SS, 드럼감기포함, </v>
          </cell>
          <cell r="D2609" t="str">
            <v>주택.농경</v>
          </cell>
          <cell r="E2609" t="str">
            <v>ｍ</v>
          </cell>
          <cell r="F2609">
            <v>32.631999999999998</v>
          </cell>
        </row>
        <row r="2610">
          <cell r="B2610" t="str">
            <v>42-05234</v>
          </cell>
          <cell r="C2610" t="str">
            <v xml:space="preserve">케  이  블   가 공 철 거                              0.5-200P, FS(JF)-SS, 드럼감기포함, </v>
          </cell>
          <cell r="D2610" t="str">
            <v>야산지</v>
          </cell>
          <cell r="E2610" t="str">
            <v>ｍ</v>
          </cell>
          <cell r="F2610">
            <v>32.634</v>
          </cell>
        </row>
        <row r="2611">
          <cell r="B2611" t="str">
            <v>42-05241</v>
          </cell>
          <cell r="C2611" t="str">
            <v xml:space="preserve">케  이  블   가 공 철 거                              0.5-200P, FS(JF)-SS, 드럼감기제외, </v>
          </cell>
          <cell r="D2611" t="str">
            <v>보통지</v>
          </cell>
          <cell r="E2611" t="str">
            <v>ｍ</v>
          </cell>
          <cell r="F2611">
            <v>32.831000000000003</v>
          </cell>
          <cell r="G2611">
            <v>0</v>
          </cell>
          <cell r="I2611">
            <v>0</v>
          </cell>
          <cell r="K2611">
            <v>0</v>
          </cell>
          <cell r="M2611">
            <v>0</v>
          </cell>
          <cell r="O2611">
            <v>0</v>
          </cell>
        </row>
        <row r="2612">
          <cell r="B2612" t="str">
            <v>42-05242</v>
          </cell>
          <cell r="C2612" t="str">
            <v xml:space="preserve">케  이  블   가 공 철 거                              0.5-200P, FS(JF)-SS, 드럼감기제외, </v>
          </cell>
          <cell r="D2612" t="str">
            <v>주택.농경</v>
          </cell>
          <cell r="E2612" t="str">
            <v>ｍ</v>
          </cell>
          <cell r="F2612">
            <v>32.832000000000001</v>
          </cell>
        </row>
        <row r="2613">
          <cell r="B2613" t="str">
            <v>42-05244</v>
          </cell>
          <cell r="C2613" t="str">
            <v xml:space="preserve">케  이  블   가 공 철 거                              0.5-200P, FS(JF)-SS, 드럼감기제외, </v>
          </cell>
          <cell r="D2613" t="str">
            <v>야산지</v>
          </cell>
          <cell r="E2613" t="str">
            <v>ｍ</v>
          </cell>
          <cell r="F2613">
            <v>32.834000000000003</v>
          </cell>
        </row>
        <row r="2614">
          <cell r="B2614" t="str">
            <v>42-05251</v>
          </cell>
          <cell r="C2614" t="str">
            <v xml:space="preserve">케  이  블   가 공 철 거                              0.5-300P, FS(JF)-SS, 드럼감기포함, </v>
          </cell>
          <cell r="D2614" t="str">
            <v>보통지</v>
          </cell>
          <cell r="E2614" t="str">
            <v>ｍ</v>
          </cell>
          <cell r="F2614">
            <v>32.631</v>
          </cell>
        </row>
        <row r="2615">
          <cell r="B2615" t="str">
            <v>42-05252</v>
          </cell>
          <cell r="C2615" t="str">
            <v xml:space="preserve">케  이  블   가 공 철 거                              0.5-300P, FS(JF)-SS, 드럼감기포함, </v>
          </cell>
          <cell r="D2615" t="str">
            <v>주택.농경</v>
          </cell>
          <cell r="E2615" t="str">
            <v>ｍ</v>
          </cell>
          <cell r="F2615">
            <v>32.631999999999998</v>
          </cell>
        </row>
        <row r="2616">
          <cell r="B2616" t="str">
            <v>42-05254</v>
          </cell>
          <cell r="C2616" t="str">
            <v xml:space="preserve">케  이  블   가 공 철 거                              0.5-300P, FS(JF)-SS, 드럼감기포함, </v>
          </cell>
          <cell r="D2616" t="str">
            <v>야산지</v>
          </cell>
          <cell r="E2616" t="str">
            <v>ｍ</v>
          </cell>
          <cell r="F2616">
            <v>32.634</v>
          </cell>
        </row>
        <row r="2617">
          <cell r="B2617" t="str">
            <v>42-05261</v>
          </cell>
          <cell r="C2617" t="str">
            <v xml:space="preserve">케  이  블   가 공 철 거                              0.5-300P, FS(JF)-SS, 드럼감기제외, </v>
          </cell>
          <cell r="D2617" t="str">
            <v>보통지</v>
          </cell>
          <cell r="E2617" t="str">
            <v>ｍ</v>
          </cell>
          <cell r="F2617">
            <v>32.831000000000003</v>
          </cell>
          <cell r="G2617">
            <v>0</v>
          </cell>
          <cell r="I2617">
            <v>0</v>
          </cell>
          <cell r="K2617">
            <v>0</v>
          </cell>
          <cell r="M2617">
            <v>0</v>
          </cell>
          <cell r="O2617">
            <v>0</v>
          </cell>
        </row>
        <row r="2618">
          <cell r="B2618" t="str">
            <v>42-05262</v>
          </cell>
          <cell r="C2618" t="str">
            <v xml:space="preserve">케  이  블   가 공 철 거                              0.5-300P, FS(JF)-SS, 드럼감기제외, </v>
          </cell>
          <cell r="D2618" t="str">
            <v>주택.농경</v>
          </cell>
          <cell r="E2618" t="str">
            <v>ｍ</v>
          </cell>
          <cell r="F2618">
            <v>32.832000000000001</v>
          </cell>
        </row>
        <row r="2619">
          <cell r="B2619" t="str">
            <v>42-05264</v>
          </cell>
          <cell r="C2619" t="str">
            <v xml:space="preserve">케  이  블   가 공 철 거                              0.5-300P, FS(JF)-SS, 드럼감기제외, </v>
          </cell>
          <cell r="D2619" t="str">
            <v>야산지</v>
          </cell>
          <cell r="E2619" t="str">
            <v>ｍ</v>
          </cell>
          <cell r="F2619">
            <v>32.834000000000003</v>
          </cell>
        </row>
        <row r="2620">
          <cell r="B2620" t="str">
            <v>42-05271</v>
          </cell>
          <cell r="C2620" t="str">
            <v xml:space="preserve">케  이  블   가 공 철 거                              0.65-5P, FS(JF)-SS, 드럼감기포함, </v>
          </cell>
          <cell r="D2620" t="str">
            <v>보통지</v>
          </cell>
          <cell r="E2620" t="str">
            <v>ｍ</v>
          </cell>
          <cell r="F2620">
            <v>32.710999999999999</v>
          </cell>
        </row>
        <row r="2621">
          <cell r="B2621" t="str">
            <v>42-05272</v>
          </cell>
          <cell r="C2621" t="str">
            <v xml:space="preserve">케  이  블   가 공 철 거                              0.65-5P, FS(JF)-SS, 드럼감기포함, </v>
          </cell>
          <cell r="D2621" t="str">
            <v>주택.농경</v>
          </cell>
          <cell r="E2621" t="str">
            <v>ｍ</v>
          </cell>
          <cell r="F2621">
            <v>32.712000000000003</v>
          </cell>
        </row>
        <row r="2622">
          <cell r="B2622" t="str">
            <v>42-05274</v>
          </cell>
          <cell r="C2622" t="str">
            <v xml:space="preserve">케  이  블   가 공 철 거                              0.65-5P, FS(JF)-SS, 드럼감기포함, </v>
          </cell>
          <cell r="D2622" t="str">
            <v>야산지</v>
          </cell>
          <cell r="E2622" t="str">
            <v>ｍ</v>
          </cell>
          <cell r="F2622">
            <v>32.713999999999999</v>
          </cell>
        </row>
        <row r="2623">
          <cell r="B2623" t="str">
            <v>42-05281</v>
          </cell>
          <cell r="C2623" t="str">
            <v xml:space="preserve">케  이  블   가 공 철 거                              0.65-5P, FS(JF)-SS, 드럼감기제외, </v>
          </cell>
          <cell r="D2623" t="str">
            <v>보통지</v>
          </cell>
          <cell r="E2623" t="str">
            <v>ｍ</v>
          </cell>
          <cell r="F2623">
            <v>32.911000000000001</v>
          </cell>
        </row>
        <row r="2624">
          <cell r="B2624" t="str">
            <v>42-05282</v>
          </cell>
          <cell r="C2624" t="str">
            <v xml:space="preserve">케  이  블   가 공 철 거                              0.65-5P, FS(JF)-SS, 드럼감기제외, </v>
          </cell>
          <cell r="D2624" t="str">
            <v>주택.농경</v>
          </cell>
          <cell r="E2624" t="str">
            <v>ｍ</v>
          </cell>
          <cell r="F2624">
            <v>32.911999999999999</v>
          </cell>
        </row>
        <row r="2625">
          <cell r="B2625" t="str">
            <v>42-05284</v>
          </cell>
          <cell r="C2625" t="str">
            <v xml:space="preserve">케  이  블   가 공 철 거                              0.65-5P, FS(JF)-SS, 드럼감기제외, </v>
          </cell>
          <cell r="D2625" t="str">
            <v>야산지</v>
          </cell>
          <cell r="E2625" t="str">
            <v>ｍ</v>
          </cell>
          <cell r="F2625">
            <v>32.914000000000001</v>
          </cell>
        </row>
        <row r="2626">
          <cell r="B2626" t="str">
            <v>42-05291</v>
          </cell>
          <cell r="C2626" t="str">
            <v xml:space="preserve">케  이  블   가 공 철 거                              0.65-6P, FS(JF)-SS, 드럼감기포함, </v>
          </cell>
          <cell r="D2626" t="str">
            <v>보통지</v>
          </cell>
          <cell r="E2626" t="str">
            <v>ｍ</v>
          </cell>
          <cell r="F2626">
            <v>32.710999999999999</v>
          </cell>
        </row>
        <row r="2627">
          <cell r="B2627" t="str">
            <v>42-05292</v>
          </cell>
          <cell r="C2627" t="str">
            <v xml:space="preserve">케  이  블   가 공 철 거                              0.65-6P, FS(JF)-SS, 드럼감기포함, </v>
          </cell>
          <cell r="D2627" t="str">
            <v>주택.농경</v>
          </cell>
          <cell r="E2627" t="str">
            <v>ｍ</v>
          </cell>
          <cell r="F2627">
            <v>32.712000000000003</v>
          </cell>
        </row>
        <row r="2628">
          <cell r="B2628" t="str">
            <v>42-05294</v>
          </cell>
          <cell r="C2628" t="str">
            <v xml:space="preserve">케  이  블   가 공 철 거                              0.65-6P, FS(JF)-SS, 드럼감기포함, </v>
          </cell>
          <cell r="D2628" t="str">
            <v>야산지</v>
          </cell>
          <cell r="E2628" t="str">
            <v>ｍ</v>
          </cell>
          <cell r="F2628">
            <v>32.713999999999999</v>
          </cell>
        </row>
        <row r="2629">
          <cell r="B2629" t="str">
            <v>42-05301</v>
          </cell>
          <cell r="C2629" t="str">
            <v xml:space="preserve">케  이  블   가 공 철 거                              0.65-6P, FS(JF)-SS, 드럼감기제외, </v>
          </cell>
          <cell r="D2629" t="str">
            <v>보통지</v>
          </cell>
          <cell r="E2629" t="str">
            <v>ｍ</v>
          </cell>
          <cell r="F2629">
            <v>32.911000000000001</v>
          </cell>
        </row>
        <row r="2630">
          <cell r="B2630" t="str">
            <v>42-05302</v>
          </cell>
          <cell r="C2630" t="str">
            <v xml:space="preserve">케  이  블   가 공 철 거                              0.65-6P, FS(JF)-SS, 드럼감기제외, </v>
          </cell>
          <cell r="D2630" t="str">
            <v>주택.농경</v>
          </cell>
          <cell r="E2630" t="str">
            <v>ｍ</v>
          </cell>
          <cell r="F2630">
            <v>32.911999999999999</v>
          </cell>
        </row>
        <row r="2631">
          <cell r="B2631" t="str">
            <v>42-05304</v>
          </cell>
          <cell r="C2631" t="str">
            <v xml:space="preserve">케  이  블   가 공 철 거                              0.65-6P, FS(JF)-SS, 드럼감기제외, </v>
          </cell>
          <cell r="D2631" t="str">
            <v>야산지</v>
          </cell>
          <cell r="E2631" t="str">
            <v>ｍ</v>
          </cell>
          <cell r="F2631">
            <v>32.914000000000001</v>
          </cell>
        </row>
        <row r="2632">
          <cell r="B2632" t="str">
            <v>42-05311</v>
          </cell>
          <cell r="C2632" t="str">
            <v xml:space="preserve">케  이  블   가 공 철 거                              0.65-10P, FS(JF)-SS, 드럼감기포함, </v>
          </cell>
          <cell r="D2632" t="str">
            <v>보통지</v>
          </cell>
          <cell r="E2632" t="str">
            <v>ｍ</v>
          </cell>
          <cell r="F2632">
            <v>32.710999999999999</v>
          </cell>
        </row>
        <row r="2633">
          <cell r="B2633" t="str">
            <v>42-05312</v>
          </cell>
          <cell r="C2633" t="str">
            <v xml:space="preserve">케  이  블   가 공 철 거                              0.65-10P, FS(JF)-SS, 드럼감기포함, </v>
          </cell>
          <cell r="D2633" t="str">
            <v>주택.농경</v>
          </cell>
          <cell r="E2633" t="str">
            <v>ｍ</v>
          </cell>
          <cell r="F2633">
            <v>32.712000000000003</v>
          </cell>
        </row>
        <row r="2634">
          <cell r="B2634" t="str">
            <v>42-05314</v>
          </cell>
          <cell r="C2634" t="str">
            <v xml:space="preserve">케  이  블   가 공 철 거                              0.65-10P, FS(JF)-SS, 드럼감기포함, </v>
          </cell>
          <cell r="D2634" t="str">
            <v>야산지</v>
          </cell>
          <cell r="E2634" t="str">
            <v>ｍ</v>
          </cell>
          <cell r="F2634">
            <v>32.713999999999999</v>
          </cell>
        </row>
        <row r="2635">
          <cell r="B2635" t="str">
            <v>42-05321</v>
          </cell>
          <cell r="C2635" t="str">
            <v xml:space="preserve">케  이  블   가 공 철 거                              0.65-10P, FS(JF)-SS, 드럼감기제외, </v>
          </cell>
          <cell r="D2635" t="str">
            <v>보통지</v>
          </cell>
          <cell r="E2635" t="str">
            <v>ｍ</v>
          </cell>
          <cell r="F2635">
            <v>32.911000000000001</v>
          </cell>
        </row>
        <row r="2636">
          <cell r="B2636" t="str">
            <v>42-05322</v>
          </cell>
          <cell r="C2636" t="str">
            <v xml:space="preserve">케  이  블   가 공 철 거                              0.65-10P, FS(JF)-SS, 드럼감기제외, </v>
          </cell>
          <cell r="D2636" t="str">
            <v>주택.농경</v>
          </cell>
          <cell r="E2636" t="str">
            <v>ｍ</v>
          </cell>
          <cell r="F2636">
            <v>32.911999999999999</v>
          </cell>
        </row>
        <row r="2637">
          <cell r="B2637" t="str">
            <v>42-05324</v>
          </cell>
          <cell r="C2637" t="str">
            <v xml:space="preserve">케  이  블   가 공 철 거                              0.65-10P, FS(JF)-SS, 드럼감기제외, </v>
          </cell>
          <cell r="D2637" t="str">
            <v>야산지</v>
          </cell>
          <cell r="E2637" t="str">
            <v>ｍ</v>
          </cell>
          <cell r="F2637">
            <v>32.914000000000001</v>
          </cell>
        </row>
        <row r="2638">
          <cell r="B2638" t="str">
            <v>42-05331</v>
          </cell>
          <cell r="C2638" t="str">
            <v xml:space="preserve">케  이  블   가 공 철 거                              0.65-12P, FS(JF)-SS, 드럼감기포함, </v>
          </cell>
          <cell r="D2638" t="str">
            <v>보통지</v>
          </cell>
          <cell r="E2638" t="str">
            <v>ｍ</v>
          </cell>
          <cell r="F2638">
            <v>32.710999999999999</v>
          </cell>
        </row>
        <row r="2639">
          <cell r="B2639" t="str">
            <v>42-05332</v>
          </cell>
          <cell r="C2639" t="str">
            <v xml:space="preserve">케  이  블   가 공 철 거                              0.65-12P, FS(JF)-SS, 드럼감기포함, </v>
          </cell>
          <cell r="D2639" t="str">
            <v>주택.농경</v>
          </cell>
          <cell r="E2639" t="str">
            <v>ｍ</v>
          </cell>
          <cell r="F2639">
            <v>32.712000000000003</v>
          </cell>
        </row>
        <row r="2640">
          <cell r="B2640" t="str">
            <v>42-05334</v>
          </cell>
          <cell r="C2640" t="str">
            <v xml:space="preserve">케  이  블   가 공 철 거                              0.65-12P, FS(JF)-SS, 드럼감기포함, </v>
          </cell>
          <cell r="D2640" t="str">
            <v>야산지</v>
          </cell>
          <cell r="E2640" t="str">
            <v>ｍ</v>
          </cell>
          <cell r="F2640">
            <v>32.713999999999999</v>
          </cell>
        </row>
        <row r="2641">
          <cell r="B2641" t="str">
            <v>42-05341</v>
          </cell>
          <cell r="C2641" t="str">
            <v xml:space="preserve">케  이  블   가 공 철 거                              0.65-12P, FS(JF)-SS, 드럼감기제외, </v>
          </cell>
          <cell r="D2641" t="str">
            <v>보통지</v>
          </cell>
          <cell r="E2641" t="str">
            <v>ｍ</v>
          </cell>
          <cell r="F2641">
            <v>32.911000000000001</v>
          </cell>
        </row>
        <row r="2642">
          <cell r="B2642" t="str">
            <v>42-05342</v>
          </cell>
          <cell r="C2642" t="str">
            <v xml:space="preserve">케  이  블   가 공 철 거                              0.65-12P, FS(JF)-SS, 드럼감기제외, </v>
          </cell>
          <cell r="D2642" t="str">
            <v>주택.농경</v>
          </cell>
          <cell r="E2642" t="str">
            <v>ｍ</v>
          </cell>
          <cell r="F2642">
            <v>32.911999999999999</v>
          </cell>
        </row>
        <row r="2643">
          <cell r="B2643" t="str">
            <v>42-05344</v>
          </cell>
          <cell r="C2643" t="str">
            <v xml:space="preserve">케  이  블   가 공 철 거                              0.65-12P, FS(JF)-SS, 드럼감기제외, </v>
          </cell>
          <cell r="D2643" t="str">
            <v>야산지</v>
          </cell>
          <cell r="E2643" t="str">
            <v>ｍ</v>
          </cell>
          <cell r="F2643">
            <v>32.914000000000001</v>
          </cell>
        </row>
        <row r="2644">
          <cell r="B2644" t="str">
            <v>42-05351</v>
          </cell>
          <cell r="C2644" t="str">
            <v xml:space="preserve">케  이  블   가 공 철 거                              0.65-15P, FS(JF)-SS, 드럼감기포함, </v>
          </cell>
          <cell r="D2644" t="str">
            <v>보통지</v>
          </cell>
          <cell r="E2644" t="str">
            <v>ｍ</v>
          </cell>
          <cell r="F2644">
            <v>32.710999999999999</v>
          </cell>
        </row>
        <row r="2645">
          <cell r="B2645" t="str">
            <v>42-05352</v>
          </cell>
          <cell r="C2645" t="str">
            <v xml:space="preserve">케  이  블   가 공 철 거                              0.65-15P, FS(JF)-SS, 드럼감기포함, </v>
          </cell>
          <cell r="D2645" t="str">
            <v>주택.농경</v>
          </cell>
          <cell r="E2645" t="str">
            <v>ｍ</v>
          </cell>
          <cell r="F2645">
            <v>32.712000000000003</v>
          </cell>
        </row>
        <row r="2646">
          <cell r="B2646" t="str">
            <v>42-05354</v>
          </cell>
          <cell r="C2646" t="str">
            <v xml:space="preserve">케  이  블   가 공 철 거                              0.65-15P, FS(JF)-SS, 드럼감기포함, </v>
          </cell>
          <cell r="D2646" t="str">
            <v>야산지</v>
          </cell>
          <cell r="E2646" t="str">
            <v>ｍ</v>
          </cell>
          <cell r="F2646">
            <v>32.713999999999999</v>
          </cell>
        </row>
        <row r="2647">
          <cell r="B2647" t="str">
            <v>42-05361</v>
          </cell>
          <cell r="C2647" t="str">
            <v xml:space="preserve">케  이  블   가 공 철 거                              0.65-15P, FS(JF)-SS, 드럼감기제외, </v>
          </cell>
          <cell r="D2647" t="str">
            <v>보통지</v>
          </cell>
          <cell r="E2647" t="str">
            <v>ｍ</v>
          </cell>
          <cell r="F2647">
            <v>32.911000000000001</v>
          </cell>
        </row>
        <row r="2648">
          <cell r="B2648" t="str">
            <v>42-05362</v>
          </cell>
          <cell r="C2648" t="str">
            <v xml:space="preserve">케  이  블   가 공 철 거                              0.65-15P, FS(JF)-SS, 드럼감기제외, </v>
          </cell>
          <cell r="D2648" t="str">
            <v>주택.농경</v>
          </cell>
          <cell r="E2648" t="str">
            <v>ｍ</v>
          </cell>
          <cell r="F2648">
            <v>32.911999999999999</v>
          </cell>
        </row>
        <row r="2649">
          <cell r="B2649" t="str">
            <v>42-05364</v>
          </cell>
          <cell r="C2649" t="str">
            <v xml:space="preserve">케  이  블   가 공 철 거                              0.65-15P, FS(JF)-SS, 드럼감기제외, </v>
          </cell>
          <cell r="D2649" t="str">
            <v>야산지</v>
          </cell>
          <cell r="E2649" t="str">
            <v>ｍ</v>
          </cell>
          <cell r="F2649">
            <v>32.914000000000001</v>
          </cell>
        </row>
        <row r="2650">
          <cell r="B2650" t="str">
            <v>42-05371</v>
          </cell>
          <cell r="C2650" t="str">
            <v xml:space="preserve">케  이  블   가 공 철 거                              0.65-25P, FS(JF)-SS, 드럼감기포함, </v>
          </cell>
          <cell r="D2650" t="str">
            <v>보통지</v>
          </cell>
          <cell r="E2650" t="str">
            <v>ｍ</v>
          </cell>
          <cell r="F2650">
            <v>32.720999999999997</v>
          </cell>
        </row>
        <row r="2651">
          <cell r="B2651" t="str">
            <v>42-05372</v>
          </cell>
          <cell r="C2651" t="str">
            <v xml:space="preserve">케  이  블   가 공 철 거                              0.65-25P, FS(JF)-SS, 드럼감기포함, </v>
          </cell>
          <cell r="D2651" t="str">
            <v>주택.농경</v>
          </cell>
          <cell r="E2651" t="str">
            <v>ｍ</v>
          </cell>
          <cell r="F2651">
            <v>32.722000000000001</v>
          </cell>
        </row>
        <row r="2652">
          <cell r="B2652" t="str">
            <v>42-05374</v>
          </cell>
          <cell r="C2652" t="str">
            <v xml:space="preserve">케  이  블   가 공 철 거                              0.65-25P, FS(JF)-SS, 드럼감기포함, </v>
          </cell>
          <cell r="D2652" t="str">
            <v>야산지</v>
          </cell>
          <cell r="E2652" t="str">
            <v>ｍ</v>
          </cell>
          <cell r="F2652">
            <v>32.723999999999997</v>
          </cell>
        </row>
        <row r="2653">
          <cell r="B2653" t="str">
            <v>42-05381</v>
          </cell>
          <cell r="C2653" t="str">
            <v xml:space="preserve">케  이  블   가 공 철 거                              0.65-25P, FS(JF)-SS, 드럼감기제외, </v>
          </cell>
          <cell r="D2653" t="str">
            <v>보통지</v>
          </cell>
          <cell r="E2653" t="str">
            <v>ｍ</v>
          </cell>
          <cell r="F2653">
            <v>32.920999999999999</v>
          </cell>
          <cell r="G2653">
            <v>0</v>
          </cell>
          <cell r="I2653">
            <v>0</v>
          </cell>
          <cell r="K2653">
            <v>0</v>
          </cell>
          <cell r="M2653">
            <v>0</v>
          </cell>
          <cell r="O2653">
            <v>0</v>
          </cell>
        </row>
        <row r="2654">
          <cell r="B2654" t="str">
            <v>42-05382</v>
          </cell>
          <cell r="C2654" t="str">
            <v xml:space="preserve">케  이  블   가 공 철 거                              0.65-25P, FS(JF)-SS, 드럼감기제외, </v>
          </cell>
          <cell r="D2654" t="str">
            <v>주택.농경</v>
          </cell>
          <cell r="E2654" t="str">
            <v>ｍ</v>
          </cell>
          <cell r="F2654">
            <v>32.921999999999997</v>
          </cell>
        </row>
        <row r="2655">
          <cell r="B2655" t="str">
            <v>42-05384</v>
          </cell>
          <cell r="C2655" t="str">
            <v xml:space="preserve">케  이  블   가 공 철 거                              0.65-25P, FS(JF)-SS, 드럼감기제외, </v>
          </cell>
          <cell r="D2655" t="str">
            <v>야산지</v>
          </cell>
          <cell r="E2655" t="str">
            <v>ｍ</v>
          </cell>
          <cell r="F2655">
            <v>32.923999999999999</v>
          </cell>
        </row>
        <row r="2656">
          <cell r="B2656" t="str">
            <v>42-05391</v>
          </cell>
          <cell r="C2656" t="str">
            <v xml:space="preserve">케  이  블   가 공 철 거                              0.65-50P, FS(JF)-SS, 드럼감기포함, </v>
          </cell>
          <cell r="D2656" t="str">
            <v>보통지</v>
          </cell>
          <cell r="E2656" t="str">
            <v>ｍ</v>
          </cell>
          <cell r="F2656">
            <v>32.720999999999997</v>
          </cell>
        </row>
        <row r="2657">
          <cell r="B2657" t="str">
            <v>42-05392</v>
          </cell>
          <cell r="C2657" t="str">
            <v xml:space="preserve">케  이  블   가 공 철 거                              0.65-50P, FS(JF)-SS, 드럼감기포함, </v>
          </cell>
          <cell r="D2657" t="str">
            <v>주택.농경</v>
          </cell>
          <cell r="E2657" t="str">
            <v>ｍ</v>
          </cell>
          <cell r="F2657">
            <v>32.722000000000001</v>
          </cell>
        </row>
        <row r="2658">
          <cell r="B2658" t="str">
            <v>42-05394</v>
          </cell>
          <cell r="C2658" t="str">
            <v xml:space="preserve">케  이  블   가 공 철 거                              0.65-50P, FS(JF)-SS, 드럼감기포함, </v>
          </cell>
          <cell r="D2658" t="str">
            <v>야산지</v>
          </cell>
          <cell r="E2658" t="str">
            <v>ｍ</v>
          </cell>
          <cell r="F2658">
            <v>32.723999999999997</v>
          </cell>
        </row>
        <row r="2659">
          <cell r="B2659" t="str">
            <v>42-05401</v>
          </cell>
          <cell r="C2659" t="str">
            <v xml:space="preserve">케  이  블   가 공 철 거                              0.65-50P, FS(JF)-SS, 드럼감기제외, </v>
          </cell>
          <cell r="D2659" t="str">
            <v>보통지</v>
          </cell>
          <cell r="E2659" t="str">
            <v>ｍ</v>
          </cell>
          <cell r="F2659">
            <v>32.920999999999999</v>
          </cell>
          <cell r="G2659">
            <v>0</v>
          </cell>
          <cell r="I2659">
            <v>0</v>
          </cell>
          <cell r="K2659">
            <v>0</v>
          </cell>
          <cell r="M2659">
            <v>0</v>
          </cell>
          <cell r="O2659">
            <v>0</v>
          </cell>
        </row>
        <row r="2660">
          <cell r="B2660" t="str">
            <v>42-05402</v>
          </cell>
          <cell r="C2660" t="str">
            <v xml:space="preserve">케  이  블   가 공 철 거                              0.65-50P, FS(JF)-SS, 드럼감기제외, </v>
          </cell>
          <cell r="D2660" t="str">
            <v>주택.농경</v>
          </cell>
          <cell r="E2660" t="str">
            <v>ｍ</v>
          </cell>
          <cell r="F2660">
            <v>32.921999999999997</v>
          </cell>
        </row>
        <row r="2661">
          <cell r="B2661" t="str">
            <v>42-05404</v>
          </cell>
          <cell r="C2661" t="str">
            <v xml:space="preserve">케  이  블   가 공 철 거                              0.65-50P, FS(JF)-SS, 드럼감기제외, </v>
          </cell>
          <cell r="D2661" t="str">
            <v>야산지</v>
          </cell>
          <cell r="E2661" t="str">
            <v>ｍ</v>
          </cell>
          <cell r="F2661">
            <v>32.923999999999999</v>
          </cell>
        </row>
        <row r="2662">
          <cell r="B2662" t="str">
            <v>42-05411</v>
          </cell>
          <cell r="C2662" t="str">
            <v xml:space="preserve">케  이  블   가 공 철 거                              0.65-100P, FS(JF)-SS, 드럼감기포함, </v>
          </cell>
          <cell r="D2662" t="str">
            <v>보통지</v>
          </cell>
          <cell r="E2662" t="str">
            <v>ｍ</v>
          </cell>
          <cell r="F2662">
            <v>32.731000000000002</v>
          </cell>
        </row>
        <row r="2663">
          <cell r="B2663" t="str">
            <v>42-05412</v>
          </cell>
          <cell r="C2663" t="str">
            <v xml:space="preserve">케  이  블   가 공 철 거                              0.65-100P, FS(JF)-SS, 드럼감기포함, </v>
          </cell>
          <cell r="D2663" t="str">
            <v>주택.농경</v>
          </cell>
          <cell r="E2663" t="str">
            <v>ｍ</v>
          </cell>
          <cell r="F2663">
            <v>32.731999999999999</v>
          </cell>
        </row>
        <row r="2664">
          <cell r="B2664" t="str">
            <v>42-05414</v>
          </cell>
          <cell r="C2664" t="str">
            <v xml:space="preserve">케  이  블   가 공 철 거                              0.65-100P, FS(JF)-SS, 드럼감기포함, </v>
          </cell>
          <cell r="D2664" t="str">
            <v>야산지</v>
          </cell>
          <cell r="E2664" t="str">
            <v>ｍ</v>
          </cell>
          <cell r="F2664">
            <v>32.734000000000002</v>
          </cell>
        </row>
        <row r="2665">
          <cell r="B2665" t="str">
            <v>42-05421</v>
          </cell>
          <cell r="C2665" t="str">
            <v xml:space="preserve">케  이  블   가 공 철 거                              0.65-100P, FS(JF)-SS, 드럼감기제외, </v>
          </cell>
          <cell r="D2665" t="str">
            <v>보통지</v>
          </cell>
          <cell r="E2665" t="str">
            <v>ｍ</v>
          </cell>
          <cell r="F2665">
            <v>32.930999999999997</v>
          </cell>
          <cell r="G2665">
            <v>0</v>
          </cell>
          <cell r="I2665">
            <v>0</v>
          </cell>
          <cell r="K2665">
            <v>0</v>
          </cell>
          <cell r="M2665">
            <v>0</v>
          </cell>
          <cell r="O2665">
            <v>0</v>
          </cell>
        </row>
        <row r="2666">
          <cell r="B2666" t="str">
            <v>42-05422</v>
          </cell>
          <cell r="C2666" t="str">
            <v xml:space="preserve">케  이  블   가 공 철 거                              0.65-100P, FS(JF)-SS, 드럼감기제외, </v>
          </cell>
          <cell r="D2666" t="str">
            <v>주택.농경</v>
          </cell>
          <cell r="E2666" t="str">
            <v>ｍ</v>
          </cell>
          <cell r="F2666">
            <v>32.932000000000002</v>
          </cell>
        </row>
        <row r="2667">
          <cell r="B2667" t="str">
            <v>42-05424</v>
          </cell>
          <cell r="C2667" t="str">
            <v xml:space="preserve">케  이  블   가 공 철 거                              0.65-100P, FS(JF)-SS, 드럼감기제외, </v>
          </cell>
          <cell r="D2667" t="str">
            <v>야산지</v>
          </cell>
          <cell r="E2667" t="str">
            <v>ｍ</v>
          </cell>
          <cell r="F2667">
            <v>32.933999999999997</v>
          </cell>
        </row>
        <row r="2668">
          <cell r="B2668" t="str">
            <v>42-05431</v>
          </cell>
          <cell r="C2668" t="str">
            <v xml:space="preserve">케  이  블   가 공 철 거                              0.65-200P, FS(JF)-SS, 드럼감기포함, </v>
          </cell>
          <cell r="D2668" t="str">
            <v>보통지</v>
          </cell>
          <cell r="E2668" t="str">
            <v>ｍ</v>
          </cell>
          <cell r="F2668">
            <v>32.731000000000002</v>
          </cell>
        </row>
        <row r="2669">
          <cell r="B2669" t="str">
            <v>42-05432</v>
          </cell>
          <cell r="C2669" t="str">
            <v xml:space="preserve">케  이  블   가 공 철 거                              0.65-200P, FS(JF)-SS, 드럼감기포함, </v>
          </cell>
          <cell r="D2669" t="str">
            <v>주택.농경</v>
          </cell>
          <cell r="E2669" t="str">
            <v>ｍ</v>
          </cell>
          <cell r="F2669">
            <v>32.731999999999999</v>
          </cell>
        </row>
        <row r="2670">
          <cell r="B2670" t="str">
            <v>42-05434</v>
          </cell>
          <cell r="C2670" t="str">
            <v xml:space="preserve">케  이  블   가 공 철 거                              0.65-200P, FS(JF)-SS, 드럼감기포함, </v>
          </cell>
          <cell r="D2670" t="str">
            <v>야산지</v>
          </cell>
          <cell r="E2670" t="str">
            <v>ｍ</v>
          </cell>
          <cell r="F2670">
            <v>32.734000000000002</v>
          </cell>
        </row>
        <row r="2671">
          <cell r="B2671" t="str">
            <v>42-05441</v>
          </cell>
          <cell r="C2671" t="str">
            <v xml:space="preserve">케  이  블   가 공 철 거                              0.65-200P, FS(JF)-SS, 드럼감기제외, </v>
          </cell>
          <cell r="D2671" t="str">
            <v>보통지</v>
          </cell>
          <cell r="E2671" t="str">
            <v>ｍ</v>
          </cell>
          <cell r="F2671">
            <v>32.930999999999997</v>
          </cell>
          <cell r="G2671">
            <v>0</v>
          </cell>
          <cell r="I2671">
            <v>0</v>
          </cell>
          <cell r="K2671">
            <v>0</v>
          </cell>
          <cell r="M2671">
            <v>0</v>
          </cell>
          <cell r="O2671">
            <v>0</v>
          </cell>
        </row>
        <row r="2672">
          <cell r="B2672" t="str">
            <v>42-05442</v>
          </cell>
          <cell r="C2672" t="str">
            <v xml:space="preserve">케  이  블   가 공 철 거                              0.65-200P, FS(JF)-SS, 드럼감기제외, </v>
          </cell>
          <cell r="D2672" t="str">
            <v>주택.농경</v>
          </cell>
          <cell r="E2672" t="str">
            <v>ｍ</v>
          </cell>
          <cell r="F2672">
            <v>32.932000000000002</v>
          </cell>
        </row>
        <row r="2673">
          <cell r="B2673" t="str">
            <v>42-05444</v>
          </cell>
          <cell r="C2673" t="str">
            <v xml:space="preserve">케  이  블   가 공 철 거                              0.65-200P, FS(JF)-SS, 드럼감기제외, </v>
          </cell>
          <cell r="D2673" t="str">
            <v>야산지</v>
          </cell>
          <cell r="E2673" t="str">
            <v>ｍ</v>
          </cell>
          <cell r="F2673">
            <v>32.933999999999997</v>
          </cell>
        </row>
        <row r="2674">
          <cell r="B2674" t="str">
            <v>42-06011</v>
          </cell>
          <cell r="C2674" t="str">
            <v xml:space="preserve">케  이  블   가 공 철 거                              0.4-15P, FS-SS, 드럼감기포함, </v>
          </cell>
          <cell r="D2674" t="str">
            <v>보통지</v>
          </cell>
          <cell r="E2674" t="str">
            <v>ｍ</v>
          </cell>
          <cell r="F2674">
            <v>32.610999999999997</v>
          </cell>
        </row>
        <row r="2675">
          <cell r="B2675" t="str">
            <v>42-06012</v>
          </cell>
          <cell r="C2675" t="str">
            <v xml:space="preserve">케  이  블   가 공 철 거                              0.4-15P, FS-SS, 드럼감기포함, </v>
          </cell>
          <cell r="D2675" t="str">
            <v>주택.농경</v>
          </cell>
          <cell r="E2675" t="str">
            <v>ｍ</v>
          </cell>
          <cell r="F2675">
            <v>32.612000000000002</v>
          </cell>
        </row>
        <row r="2676">
          <cell r="B2676" t="str">
            <v>42-06014</v>
          </cell>
          <cell r="C2676" t="str">
            <v xml:space="preserve">케  이  블   가 공 철 거                              0.4-15P, FS-SS, 드럼감기포함, </v>
          </cell>
          <cell r="D2676" t="str">
            <v>야산지</v>
          </cell>
          <cell r="E2676" t="str">
            <v>ｍ</v>
          </cell>
          <cell r="F2676">
            <v>32.613999999999997</v>
          </cell>
        </row>
        <row r="2677">
          <cell r="B2677" t="str">
            <v>42-06021</v>
          </cell>
          <cell r="C2677" t="str">
            <v xml:space="preserve">케  이  블   가 공 철 거                              0.4-15P, FS-SS, 드럼감기제외, </v>
          </cell>
          <cell r="D2677" t="str">
            <v>보통지</v>
          </cell>
          <cell r="E2677" t="str">
            <v>ｍ</v>
          </cell>
          <cell r="F2677">
            <v>32.811</v>
          </cell>
        </row>
        <row r="2678">
          <cell r="B2678" t="str">
            <v>42-06022</v>
          </cell>
          <cell r="C2678" t="str">
            <v xml:space="preserve">케  이  블   가 공 철 거                              0.4-15P, FS-SS, 드럼감기제외, </v>
          </cell>
          <cell r="D2678" t="str">
            <v>주택.농경</v>
          </cell>
          <cell r="E2678" t="str">
            <v>ｍ</v>
          </cell>
          <cell r="F2678">
            <v>32.811999999999998</v>
          </cell>
        </row>
        <row r="2679">
          <cell r="B2679" t="str">
            <v>42-06024</v>
          </cell>
          <cell r="C2679" t="str">
            <v xml:space="preserve">케  이  블   가 공 철 거                              0.4-15P, FS-SS, 드럼감기제외, </v>
          </cell>
          <cell r="D2679" t="str">
            <v>야산지</v>
          </cell>
          <cell r="E2679" t="str">
            <v>ｍ</v>
          </cell>
          <cell r="F2679">
            <v>32.814</v>
          </cell>
        </row>
        <row r="2680">
          <cell r="B2680" t="str">
            <v>42-06031</v>
          </cell>
          <cell r="C2680" t="str">
            <v xml:space="preserve">케  이  블   가 공 철 거                              0.4-25P, FS-SS, 드럼감기포함, </v>
          </cell>
          <cell r="D2680" t="str">
            <v>보통지</v>
          </cell>
          <cell r="E2680" t="str">
            <v>ｍ</v>
          </cell>
          <cell r="F2680">
            <v>32.621000000000002</v>
          </cell>
        </row>
        <row r="2681">
          <cell r="B2681" t="str">
            <v>42-06032</v>
          </cell>
          <cell r="C2681" t="str">
            <v xml:space="preserve">케  이  블   가 공 철 거                              0.4-25P, FS-SS, 드럼감기포함, </v>
          </cell>
          <cell r="D2681" t="str">
            <v>주택.농경</v>
          </cell>
          <cell r="E2681" t="str">
            <v>ｍ</v>
          </cell>
          <cell r="F2681">
            <v>32.622</v>
          </cell>
        </row>
        <row r="2682">
          <cell r="B2682" t="str">
            <v>42-06034</v>
          </cell>
          <cell r="C2682" t="str">
            <v xml:space="preserve">케  이  블   가 공 철 거                              0.4-25P, FS-SS, 드럼감기포함, </v>
          </cell>
          <cell r="D2682" t="str">
            <v>야산지</v>
          </cell>
          <cell r="E2682" t="str">
            <v>ｍ</v>
          </cell>
          <cell r="F2682">
            <v>32.624000000000002</v>
          </cell>
        </row>
        <row r="2683">
          <cell r="B2683" t="str">
            <v>42-06041</v>
          </cell>
          <cell r="C2683" t="str">
            <v xml:space="preserve">케  이  블   가 공 철 거                              0.4-25P, FS-SS, 드럼감기제외, </v>
          </cell>
          <cell r="D2683" t="str">
            <v>보통지</v>
          </cell>
          <cell r="E2683" t="str">
            <v>ｍ</v>
          </cell>
          <cell r="F2683">
            <v>32.820999999999998</v>
          </cell>
          <cell r="G2683">
            <v>0</v>
          </cell>
          <cell r="I2683">
            <v>0</v>
          </cell>
          <cell r="K2683">
            <v>0</v>
          </cell>
          <cell r="M2683">
            <v>0</v>
          </cell>
          <cell r="O2683">
            <v>0</v>
          </cell>
        </row>
        <row r="2684">
          <cell r="B2684" t="str">
            <v>42-06042</v>
          </cell>
          <cell r="C2684" t="str">
            <v xml:space="preserve">케  이  블   가 공 철 거                              0.4-25P, FS-SS, 드럼감기제외, </v>
          </cell>
          <cell r="D2684" t="str">
            <v>주택.농경</v>
          </cell>
          <cell r="E2684" t="str">
            <v>ｍ</v>
          </cell>
          <cell r="F2684">
            <v>32.822000000000003</v>
          </cell>
        </row>
        <row r="2685">
          <cell r="B2685" t="str">
            <v>42-06044</v>
          </cell>
          <cell r="C2685" t="str">
            <v xml:space="preserve">케  이  블   가 공 철 거                              0.4-25P, FS-SS, 드럼감기제외, </v>
          </cell>
          <cell r="D2685" t="str">
            <v>야산지</v>
          </cell>
          <cell r="E2685" t="str">
            <v>ｍ</v>
          </cell>
          <cell r="F2685">
            <v>32.823999999999998</v>
          </cell>
        </row>
        <row r="2686">
          <cell r="B2686" t="str">
            <v>42-06051</v>
          </cell>
          <cell r="C2686" t="str">
            <v xml:space="preserve">케  이  블   가 공 철 거                              0.4-50P, FS-SS, 드럼감기포함, </v>
          </cell>
          <cell r="D2686" t="str">
            <v>보통지</v>
          </cell>
          <cell r="E2686" t="str">
            <v>ｍ</v>
          </cell>
          <cell r="F2686">
            <v>32.621000000000002</v>
          </cell>
        </row>
        <row r="2687">
          <cell r="B2687" t="str">
            <v>42-06052</v>
          </cell>
          <cell r="C2687" t="str">
            <v xml:space="preserve">케  이  블   가 공 철 거                              0.4-50P, FS-SS, 드럼감기포함, </v>
          </cell>
          <cell r="D2687" t="str">
            <v>주택.농경</v>
          </cell>
          <cell r="E2687" t="str">
            <v>ｍ</v>
          </cell>
          <cell r="F2687">
            <v>32.622</v>
          </cell>
        </row>
        <row r="2688">
          <cell r="B2688" t="str">
            <v>42-06054</v>
          </cell>
          <cell r="C2688" t="str">
            <v xml:space="preserve">케  이  블   가 공 철 거                              0.4-50P, FS-SS, 드럼감기포함, </v>
          </cell>
          <cell r="D2688" t="str">
            <v>야산지</v>
          </cell>
          <cell r="E2688" t="str">
            <v>ｍ</v>
          </cell>
          <cell r="F2688">
            <v>32.624000000000002</v>
          </cell>
        </row>
        <row r="2689">
          <cell r="B2689" t="str">
            <v>42-06061</v>
          </cell>
          <cell r="C2689" t="str">
            <v xml:space="preserve">케  이  블   가 공 철 거                              0.4-50P, FS-SS, 드럼감기제외, </v>
          </cell>
          <cell r="D2689" t="str">
            <v>보통지</v>
          </cell>
          <cell r="E2689" t="str">
            <v>ｍ</v>
          </cell>
          <cell r="F2689">
            <v>32.820999999999998</v>
          </cell>
          <cell r="G2689">
            <v>0</v>
          </cell>
          <cell r="I2689">
            <v>0</v>
          </cell>
          <cell r="K2689">
            <v>0</v>
          </cell>
          <cell r="M2689">
            <v>0</v>
          </cell>
          <cell r="O2689">
            <v>0</v>
          </cell>
        </row>
        <row r="2690">
          <cell r="B2690" t="str">
            <v>42-06062</v>
          </cell>
          <cell r="C2690" t="str">
            <v xml:space="preserve">케  이  블   가 공 철 거                              0.4-50P, FS-SS, 드럼감기제외, </v>
          </cell>
          <cell r="D2690" t="str">
            <v>주택.농경</v>
          </cell>
          <cell r="E2690" t="str">
            <v>ｍ</v>
          </cell>
          <cell r="F2690">
            <v>32.822000000000003</v>
          </cell>
        </row>
        <row r="2691">
          <cell r="B2691" t="str">
            <v>42-06064</v>
          </cell>
          <cell r="C2691" t="str">
            <v xml:space="preserve">케  이  블   가 공 철 거                              0.4-50P, FS-SS, 드럼감기제외, </v>
          </cell>
          <cell r="D2691" t="str">
            <v>야산지</v>
          </cell>
          <cell r="E2691" t="str">
            <v>ｍ</v>
          </cell>
          <cell r="F2691">
            <v>32.823999999999998</v>
          </cell>
        </row>
        <row r="2692">
          <cell r="B2692" t="str">
            <v>42-06071</v>
          </cell>
          <cell r="C2692" t="str">
            <v xml:space="preserve">케  이  블   가 공 철 거                              0.4-100P, FS-SS, 드럼감기포함, </v>
          </cell>
          <cell r="D2692" t="str">
            <v>보통지</v>
          </cell>
          <cell r="E2692" t="str">
            <v>ｍ</v>
          </cell>
          <cell r="F2692">
            <v>32.631</v>
          </cell>
        </row>
        <row r="2693">
          <cell r="B2693" t="str">
            <v>42-06072</v>
          </cell>
          <cell r="C2693" t="str">
            <v xml:space="preserve">케  이  블   가 공 철 거                              0.4-100P, FS-SS, 드럼감기포함, </v>
          </cell>
          <cell r="D2693" t="str">
            <v>주택.농경</v>
          </cell>
          <cell r="E2693" t="str">
            <v>ｍ</v>
          </cell>
          <cell r="F2693">
            <v>32.631999999999998</v>
          </cell>
        </row>
        <row r="2694">
          <cell r="B2694" t="str">
            <v>42-06074</v>
          </cell>
          <cell r="C2694" t="str">
            <v xml:space="preserve">케  이  블   가 공 철 거                              0.4-100P, FS-SS, 드럼감기포함, </v>
          </cell>
          <cell r="D2694" t="str">
            <v>야산지</v>
          </cell>
          <cell r="E2694" t="str">
            <v>ｍ</v>
          </cell>
          <cell r="F2694">
            <v>32.634</v>
          </cell>
        </row>
        <row r="2695">
          <cell r="B2695" t="str">
            <v>42-06081</v>
          </cell>
          <cell r="C2695" t="str">
            <v xml:space="preserve">케  이  블   가 공 철 거                              0.4-100P, FS-SS, 드럼감기제외, </v>
          </cell>
          <cell r="D2695" t="str">
            <v>보통지</v>
          </cell>
          <cell r="E2695" t="str">
            <v>ｍ</v>
          </cell>
          <cell r="F2695">
            <v>32.831000000000003</v>
          </cell>
          <cell r="G2695">
            <v>0</v>
          </cell>
          <cell r="I2695">
            <v>0</v>
          </cell>
          <cell r="K2695">
            <v>0</v>
          </cell>
          <cell r="M2695">
            <v>0</v>
          </cell>
          <cell r="O2695">
            <v>0</v>
          </cell>
        </row>
        <row r="2696">
          <cell r="B2696" t="str">
            <v>42-06082</v>
          </cell>
          <cell r="C2696" t="str">
            <v xml:space="preserve">케  이  블   가 공 철 거                              0.4-100P, FS-SS, 드럼감기제외, </v>
          </cell>
          <cell r="D2696" t="str">
            <v>주택.농경</v>
          </cell>
          <cell r="E2696" t="str">
            <v>ｍ</v>
          </cell>
          <cell r="F2696">
            <v>32.832000000000001</v>
          </cell>
        </row>
        <row r="2697">
          <cell r="B2697" t="str">
            <v>42-06084</v>
          </cell>
          <cell r="C2697" t="str">
            <v xml:space="preserve">케  이  블   가 공 철 거                              0.4-100P, FS-SS, 드럼감기제외, </v>
          </cell>
          <cell r="D2697" t="str">
            <v>야산지</v>
          </cell>
          <cell r="E2697" t="str">
            <v>ｍ</v>
          </cell>
          <cell r="F2697">
            <v>32.834000000000003</v>
          </cell>
        </row>
        <row r="2698">
          <cell r="B2698" t="str">
            <v>42-06091</v>
          </cell>
          <cell r="C2698" t="str">
            <v xml:space="preserve">케  이  블   가 공 철 거                              0.4-200P, FS-SS, 드럼감기포함, </v>
          </cell>
          <cell r="D2698" t="str">
            <v>보통지</v>
          </cell>
          <cell r="E2698" t="str">
            <v>ｍ</v>
          </cell>
          <cell r="F2698">
            <v>32.631</v>
          </cell>
        </row>
        <row r="2699">
          <cell r="B2699" t="str">
            <v>42-06092</v>
          </cell>
          <cell r="C2699" t="str">
            <v xml:space="preserve">케  이  블   가 공 철 거                              0.4-200P, FS-SS, 드럼감기포함, </v>
          </cell>
          <cell r="D2699" t="str">
            <v>주택.농경</v>
          </cell>
          <cell r="E2699" t="str">
            <v>ｍ</v>
          </cell>
          <cell r="F2699">
            <v>32.631999999999998</v>
          </cell>
        </row>
        <row r="2700">
          <cell r="B2700" t="str">
            <v>42-06094</v>
          </cell>
          <cell r="C2700" t="str">
            <v xml:space="preserve">케  이  블   가 공 철 거                              0.4-200P, FS-SS, 드럼감기포함, </v>
          </cell>
          <cell r="D2700" t="str">
            <v>야산지</v>
          </cell>
          <cell r="E2700" t="str">
            <v>ｍ</v>
          </cell>
          <cell r="F2700">
            <v>32.634</v>
          </cell>
        </row>
        <row r="2701">
          <cell r="B2701" t="str">
            <v>42-06101</v>
          </cell>
          <cell r="C2701" t="str">
            <v xml:space="preserve">케  이  블   가 공 철 거                              0.4-200P, FS-SS, 드럼감기제외, </v>
          </cell>
          <cell r="D2701" t="str">
            <v>보통지</v>
          </cell>
          <cell r="E2701" t="str">
            <v>ｍ</v>
          </cell>
          <cell r="F2701">
            <v>32.831000000000003</v>
          </cell>
          <cell r="G2701">
            <v>0</v>
          </cell>
          <cell r="I2701">
            <v>0</v>
          </cell>
          <cell r="K2701">
            <v>0</v>
          </cell>
          <cell r="M2701">
            <v>0</v>
          </cell>
          <cell r="O2701">
            <v>0</v>
          </cell>
        </row>
        <row r="2702">
          <cell r="B2702" t="str">
            <v>42-06102</v>
          </cell>
          <cell r="C2702" t="str">
            <v xml:space="preserve">케  이  블   가 공 철 거                              0.4-200P, FS-SS, 드럼감기제외, </v>
          </cell>
          <cell r="D2702" t="str">
            <v>주택.농경</v>
          </cell>
          <cell r="E2702" t="str">
            <v>ｍ</v>
          </cell>
          <cell r="F2702">
            <v>32.832000000000001</v>
          </cell>
        </row>
        <row r="2703">
          <cell r="B2703" t="str">
            <v>42-06104</v>
          </cell>
          <cell r="C2703" t="str">
            <v xml:space="preserve">케  이  블   가 공 철 거                              0.4-200P, FS-SS, 드럼감기제외, </v>
          </cell>
          <cell r="D2703" t="str">
            <v>야산지</v>
          </cell>
          <cell r="E2703" t="str">
            <v>ｍ</v>
          </cell>
          <cell r="F2703">
            <v>32.834000000000003</v>
          </cell>
        </row>
        <row r="2704">
          <cell r="B2704" t="str">
            <v>42-06111</v>
          </cell>
          <cell r="C2704" t="str">
            <v xml:space="preserve">케  이  블   가 공 철 거                              0.4-300P, FS-SS, 드럼감기포함, </v>
          </cell>
          <cell r="D2704" t="str">
            <v>보통지</v>
          </cell>
          <cell r="E2704" t="str">
            <v>ｍ</v>
          </cell>
          <cell r="F2704">
            <v>32.631</v>
          </cell>
        </row>
        <row r="2705">
          <cell r="B2705" t="str">
            <v>42-06112</v>
          </cell>
          <cell r="C2705" t="str">
            <v xml:space="preserve">케  이  블   가 공 철 거                              0.4-300P, FS-SS, 드럼감기포함, </v>
          </cell>
          <cell r="D2705" t="str">
            <v>주택.농경</v>
          </cell>
          <cell r="E2705" t="str">
            <v>ｍ</v>
          </cell>
          <cell r="F2705">
            <v>32.631999999999998</v>
          </cell>
        </row>
        <row r="2706">
          <cell r="B2706" t="str">
            <v>42-06114</v>
          </cell>
          <cell r="C2706" t="str">
            <v xml:space="preserve">케  이  블   가 공 철 거                              0.4-300P, FS-SS, 드럼감기포함, </v>
          </cell>
          <cell r="D2706" t="str">
            <v>야산지</v>
          </cell>
          <cell r="E2706" t="str">
            <v>ｍ</v>
          </cell>
          <cell r="F2706">
            <v>32.634</v>
          </cell>
        </row>
        <row r="2707">
          <cell r="B2707" t="str">
            <v>42-06121</v>
          </cell>
          <cell r="C2707" t="str">
            <v xml:space="preserve">케  이  블   가 공 철 거                              0.4-300P, FS-SS, 드럼감기제외, </v>
          </cell>
          <cell r="D2707" t="str">
            <v>보통지</v>
          </cell>
          <cell r="E2707" t="str">
            <v>ｍ</v>
          </cell>
          <cell r="F2707">
            <v>32.831000000000003</v>
          </cell>
          <cell r="G2707">
            <v>0</v>
          </cell>
          <cell r="I2707">
            <v>0</v>
          </cell>
          <cell r="K2707">
            <v>0</v>
          </cell>
          <cell r="M2707">
            <v>0</v>
          </cell>
          <cell r="O2707">
            <v>0</v>
          </cell>
        </row>
        <row r="2708">
          <cell r="B2708" t="str">
            <v>42-06122</v>
          </cell>
          <cell r="C2708" t="str">
            <v xml:space="preserve">케  이  블   가 공 철 거                              0.4-300P, FS-SS, 드럼감기제외, </v>
          </cell>
          <cell r="D2708" t="str">
            <v>주택.농경</v>
          </cell>
          <cell r="E2708" t="str">
            <v>ｍ</v>
          </cell>
          <cell r="F2708">
            <v>32.832000000000001</v>
          </cell>
        </row>
        <row r="2709">
          <cell r="B2709" t="str">
            <v>42-06124</v>
          </cell>
          <cell r="C2709" t="str">
            <v xml:space="preserve">케  이  블   가 공 철 거                              0.4-300P, FS-SS, 드럼감기제외, </v>
          </cell>
          <cell r="D2709" t="str">
            <v>야산지</v>
          </cell>
          <cell r="E2709" t="str">
            <v>ｍ</v>
          </cell>
          <cell r="F2709">
            <v>32.834000000000003</v>
          </cell>
        </row>
        <row r="2710">
          <cell r="B2710" t="str">
            <v>42-06131</v>
          </cell>
          <cell r="C2710" t="str">
            <v xml:space="preserve">케  이  블   가 공 철 거                              0.5-10P, FS-SS, 드럼감기포함, </v>
          </cell>
          <cell r="D2710" t="str">
            <v>보통지</v>
          </cell>
          <cell r="E2710" t="str">
            <v>ｍ</v>
          </cell>
          <cell r="F2710">
            <v>32.710999999999999</v>
          </cell>
        </row>
        <row r="2711">
          <cell r="B2711" t="str">
            <v>42-06132</v>
          </cell>
          <cell r="C2711" t="str">
            <v xml:space="preserve">케  이  블   가 공 철 거                              0.5-10P, FS-SS, 드럼감기포함, </v>
          </cell>
          <cell r="D2711" t="str">
            <v>주택.농경</v>
          </cell>
          <cell r="E2711" t="str">
            <v>ｍ</v>
          </cell>
          <cell r="F2711">
            <v>32.712000000000003</v>
          </cell>
        </row>
        <row r="2712">
          <cell r="B2712" t="str">
            <v>42-06134</v>
          </cell>
          <cell r="C2712" t="str">
            <v xml:space="preserve">케  이  블   가 공 철 거                              0.5-10P, FS-SS, 드럼감기포함, </v>
          </cell>
          <cell r="D2712" t="str">
            <v>야산지</v>
          </cell>
          <cell r="E2712" t="str">
            <v>ｍ</v>
          </cell>
          <cell r="F2712">
            <v>32.713999999999999</v>
          </cell>
        </row>
        <row r="2713">
          <cell r="B2713" t="str">
            <v>42-06141</v>
          </cell>
          <cell r="C2713" t="str">
            <v xml:space="preserve">케  이  블   가 공 철 거                              0.5-10P, FS-SS, 드럼감기제외, </v>
          </cell>
          <cell r="D2713" t="str">
            <v>보통지</v>
          </cell>
          <cell r="E2713" t="str">
            <v>ｍ</v>
          </cell>
          <cell r="F2713">
            <v>32.911000000000001</v>
          </cell>
        </row>
        <row r="2714">
          <cell r="B2714" t="str">
            <v>42-06142</v>
          </cell>
          <cell r="C2714" t="str">
            <v xml:space="preserve">케  이  블   가 공 철 거                              0.5-10P, FS-SS, 드럼감기제외, </v>
          </cell>
          <cell r="D2714" t="str">
            <v>주택.농경</v>
          </cell>
          <cell r="E2714" t="str">
            <v>ｍ</v>
          </cell>
          <cell r="F2714">
            <v>32.911999999999999</v>
          </cell>
        </row>
        <row r="2715">
          <cell r="B2715" t="str">
            <v>42-06144</v>
          </cell>
          <cell r="C2715" t="str">
            <v xml:space="preserve">케  이  블   가 공 철 거                              0.5-10P, FS-SS, 드럼감기제외, </v>
          </cell>
          <cell r="D2715" t="str">
            <v>야산지</v>
          </cell>
          <cell r="E2715" t="str">
            <v>ｍ</v>
          </cell>
          <cell r="F2715">
            <v>32.914000000000001</v>
          </cell>
        </row>
        <row r="2716">
          <cell r="B2716" t="str">
            <v>42-06151</v>
          </cell>
          <cell r="C2716" t="str">
            <v xml:space="preserve">케  이  블   가 공 철 거                              0.5-12P, FS-SS, 드럼감기포함, </v>
          </cell>
          <cell r="D2716" t="str">
            <v>보통지</v>
          </cell>
          <cell r="E2716" t="str">
            <v>ｍ</v>
          </cell>
          <cell r="F2716">
            <v>32.710999999999999</v>
          </cell>
        </row>
        <row r="2717">
          <cell r="B2717" t="str">
            <v>42-06152</v>
          </cell>
          <cell r="C2717" t="str">
            <v xml:space="preserve">케  이  블   가 공 철 거                              0.5-12P, FS-SS, 드럼감기포함, </v>
          </cell>
          <cell r="D2717" t="str">
            <v>주택.농경</v>
          </cell>
          <cell r="E2717" t="str">
            <v>ｍ</v>
          </cell>
          <cell r="F2717">
            <v>32.712000000000003</v>
          </cell>
        </row>
        <row r="2718">
          <cell r="B2718" t="str">
            <v>42-06154</v>
          </cell>
          <cell r="C2718" t="str">
            <v xml:space="preserve">케  이  블   가 공 철 거                              0.5-12P, FS-SS, 드럼감기포함, </v>
          </cell>
          <cell r="D2718" t="str">
            <v>야산지</v>
          </cell>
          <cell r="E2718" t="str">
            <v>ｍ</v>
          </cell>
          <cell r="F2718">
            <v>32.713999999999999</v>
          </cell>
        </row>
        <row r="2719">
          <cell r="B2719" t="str">
            <v>42-06161</v>
          </cell>
          <cell r="C2719" t="str">
            <v xml:space="preserve">케  이  블   가 공 철 거                              0.5-12P, FS-SS, 드럼감기제외, </v>
          </cell>
          <cell r="D2719" t="str">
            <v>보통지</v>
          </cell>
          <cell r="E2719" t="str">
            <v>ｍ</v>
          </cell>
          <cell r="F2719">
            <v>32.911000000000001</v>
          </cell>
        </row>
        <row r="2720">
          <cell r="B2720" t="str">
            <v>42-06162</v>
          </cell>
          <cell r="C2720" t="str">
            <v xml:space="preserve">케  이  블   가 공 철 거                              0.5-12P, FS-SS, 드럼감기제외, </v>
          </cell>
          <cell r="D2720" t="str">
            <v>주택.농경</v>
          </cell>
          <cell r="E2720" t="str">
            <v>ｍ</v>
          </cell>
          <cell r="F2720">
            <v>32.911999999999999</v>
          </cell>
        </row>
        <row r="2721">
          <cell r="B2721" t="str">
            <v>42-06164</v>
          </cell>
          <cell r="C2721" t="str">
            <v xml:space="preserve">케  이  블   가 공 철 거                              0.5-12P, FS-SS, 드럼감기제외, </v>
          </cell>
          <cell r="D2721" t="str">
            <v>야산지</v>
          </cell>
          <cell r="E2721" t="str">
            <v>ｍ</v>
          </cell>
          <cell r="F2721">
            <v>32.914000000000001</v>
          </cell>
        </row>
        <row r="2722">
          <cell r="B2722" t="str">
            <v>42-06171</v>
          </cell>
          <cell r="C2722" t="str">
            <v xml:space="preserve">케  이  블   가 공 철 거                              0.5-15P, FS-SS, 드럼감기포함, </v>
          </cell>
          <cell r="D2722" t="str">
            <v>보통지</v>
          </cell>
          <cell r="E2722" t="str">
            <v>ｍ</v>
          </cell>
          <cell r="F2722">
            <v>32.710999999999999</v>
          </cell>
        </row>
        <row r="2723">
          <cell r="B2723" t="str">
            <v>42-06172</v>
          </cell>
          <cell r="C2723" t="str">
            <v xml:space="preserve">케  이  블   가 공 철 거                              0.5-15P, FS-SS, 드럼감기포함, </v>
          </cell>
          <cell r="D2723" t="str">
            <v>주택.농경</v>
          </cell>
          <cell r="E2723" t="str">
            <v>ｍ</v>
          </cell>
          <cell r="F2723">
            <v>32.712000000000003</v>
          </cell>
        </row>
        <row r="2724">
          <cell r="B2724" t="str">
            <v>42-06174</v>
          </cell>
          <cell r="C2724" t="str">
            <v xml:space="preserve">케  이  블   가 공 철 거                              0.5-15P, FS-SS, 드럼감기포함, </v>
          </cell>
          <cell r="D2724" t="str">
            <v>야산지</v>
          </cell>
          <cell r="E2724" t="str">
            <v>ｍ</v>
          </cell>
          <cell r="F2724">
            <v>32.713999999999999</v>
          </cell>
        </row>
        <row r="2725">
          <cell r="B2725" t="str">
            <v>42-06181</v>
          </cell>
          <cell r="C2725" t="str">
            <v xml:space="preserve">케  이  블   가 공 철 거                              0.5-15P, FS-SS, 드럼감기제외, </v>
          </cell>
          <cell r="D2725" t="str">
            <v>보통지</v>
          </cell>
          <cell r="E2725" t="str">
            <v>ｍ</v>
          </cell>
          <cell r="F2725">
            <v>32.911000000000001</v>
          </cell>
        </row>
        <row r="2726">
          <cell r="B2726" t="str">
            <v>42-06182</v>
          </cell>
          <cell r="C2726" t="str">
            <v xml:space="preserve">케  이  블   가 공 철 거                              0.5-15P, FS-SS, 드럼감기제외, </v>
          </cell>
          <cell r="D2726" t="str">
            <v>주택.농경</v>
          </cell>
          <cell r="E2726" t="str">
            <v>ｍ</v>
          </cell>
          <cell r="F2726">
            <v>32.911999999999999</v>
          </cell>
        </row>
        <row r="2727">
          <cell r="B2727" t="str">
            <v>42-06184</v>
          </cell>
          <cell r="C2727" t="str">
            <v xml:space="preserve">케  이  블   가 공 철 거                              0.5-15P, FS-SS, 드럼감기제외, </v>
          </cell>
          <cell r="D2727" t="str">
            <v>야산지</v>
          </cell>
          <cell r="E2727" t="str">
            <v>ｍ</v>
          </cell>
          <cell r="F2727">
            <v>32.914000000000001</v>
          </cell>
        </row>
        <row r="2728">
          <cell r="B2728" t="str">
            <v>42-06191</v>
          </cell>
          <cell r="C2728" t="str">
            <v xml:space="preserve">케  이  블   가 공 철 거                              0.5-25P, FS-SS, 드럼감기포함, </v>
          </cell>
          <cell r="D2728" t="str">
            <v>보통지</v>
          </cell>
          <cell r="E2728" t="str">
            <v>ｍ</v>
          </cell>
          <cell r="F2728">
            <v>32.720999999999997</v>
          </cell>
        </row>
        <row r="2729">
          <cell r="B2729" t="str">
            <v>42-06192</v>
          </cell>
          <cell r="C2729" t="str">
            <v xml:space="preserve">케  이  블   가 공 철 거                              0.5-25P, FS-SS, 드럼감기포함, </v>
          </cell>
          <cell r="D2729" t="str">
            <v>주택.농경</v>
          </cell>
          <cell r="E2729" t="str">
            <v>ｍ</v>
          </cell>
          <cell r="F2729">
            <v>32.722000000000001</v>
          </cell>
        </row>
        <row r="2730">
          <cell r="B2730" t="str">
            <v>42-06194</v>
          </cell>
          <cell r="C2730" t="str">
            <v xml:space="preserve">케  이  블   가 공 철 거                              0.5-25P, FS-SS, 드럼감기포함, </v>
          </cell>
          <cell r="D2730" t="str">
            <v>야산지</v>
          </cell>
          <cell r="E2730" t="str">
            <v>ｍ</v>
          </cell>
          <cell r="F2730">
            <v>32.723999999999997</v>
          </cell>
        </row>
        <row r="2731">
          <cell r="B2731" t="str">
            <v>42-06201</v>
          </cell>
          <cell r="C2731" t="str">
            <v xml:space="preserve">케  이  블   가 공 철 거                              0.5-25P, FS-SS, 드럼감기제외, </v>
          </cell>
          <cell r="D2731" t="str">
            <v>보통지</v>
          </cell>
          <cell r="E2731" t="str">
            <v>ｍ</v>
          </cell>
          <cell r="F2731">
            <v>32.920999999999999</v>
          </cell>
          <cell r="G2731">
            <v>0</v>
          </cell>
          <cell r="I2731">
            <v>0</v>
          </cell>
          <cell r="K2731">
            <v>0</v>
          </cell>
          <cell r="M2731">
            <v>0</v>
          </cell>
          <cell r="O2731">
            <v>0</v>
          </cell>
        </row>
        <row r="2732">
          <cell r="B2732" t="str">
            <v>42-06202</v>
          </cell>
          <cell r="C2732" t="str">
            <v xml:space="preserve">케  이  블   가 공 철 거                              0.5-25P, FS-SS, 드럼감기제외, </v>
          </cell>
          <cell r="D2732" t="str">
            <v>주택.농경</v>
          </cell>
          <cell r="E2732" t="str">
            <v>ｍ</v>
          </cell>
          <cell r="F2732">
            <v>32.921999999999997</v>
          </cell>
        </row>
        <row r="2733">
          <cell r="B2733" t="str">
            <v>42-06204</v>
          </cell>
          <cell r="C2733" t="str">
            <v xml:space="preserve">케  이  블   가 공 철 거                              0.5-25P, FS-SS, 드럼감기제외, </v>
          </cell>
          <cell r="D2733" t="str">
            <v>야산지</v>
          </cell>
          <cell r="E2733" t="str">
            <v>ｍ</v>
          </cell>
          <cell r="F2733">
            <v>32.923999999999999</v>
          </cell>
        </row>
        <row r="2734">
          <cell r="B2734" t="str">
            <v>42-06211</v>
          </cell>
          <cell r="C2734" t="str">
            <v xml:space="preserve">케  이  블   가 공 철 거                              0.5-50P, FS-SS, 드럼감기포함, </v>
          </cell>
          <cell r="D2734" t="str">
            <v>보통지</v>
          </cell>
          <cell r="E2734" t="str">
            <v>ｍ</v>
          </cell>
          <cell r="F2734">
            <v>32.720999999999997</v>
          </cell>
        </row>
        <row r="2735">
          <cell r="B2735" t="str">
            <v>42-06212</v>
          </cell>
          <cell r="C2735" t="str">
            <v xml:space="preserve">케  이  블   가 공 철 거                              0.5-50P, FS-SS, 드럼감기포함, </v>
          </cell>
          <cell r="D2735" t="str">
            <v>주택.농경</v>
          </cell>
          <cell r="E2735" t="str">
            <v>ｍ</v>
          </cell>
          <cell r="F2735">
            <v>32.722000000000001</v>
          </cell>
        </row>
        <row r="2736">
          <cell r="B2736" t="str">
            <v>42-06214</v>
          </cell>
          <cell r="C2736" t="str">
            <v xml:space="preserve">케  이  블   가 공 철 거                              0.5-50P, FS-SS, 드럼감기포함, </v>
          </cell>
          <cell r="D2736" t="str">
            <v>야산지</v>
          </cell>
          <cell r="E2736" t="str">
            <v>ｍ</v>
          </cell>
          <cell r="F2736">
            <v>32.723999999999997</v>
          </cell>
        </row>
        <row r="2737">
          <cell r="B2737" t="str">
            <v>42-06221</v>
          </cell>
          <cell r="C2737" t="str">
            <v xml:space="preserve">케  이  블   가 공 철 거                              0.5-50P, FS-SS, 드럼감기제외, </v>
          </cell>
          <cell r="D2737" t="str">
            <v>보통지</v>
          </cell>
          <cell r="E2737" t="str">
            <v>ｍ</v>
          </cell>
          <cell r="F2737">
            <v>32.920999999999999</v>
          </cell>
          <cell r="G2737">
            <v>0</v>
          </cell>
          <cell r="I2737">
            <v>0</v>
          </cell>
          <cell r="K2737">
            <v>0</v>
          </cell>
          <cell r="M2737">
            <v>0</v>
          </cell>
          <cell r="O2737">
            <v>0</v>
          </cell>
        </row>
        <row r="2738">
          <cell r="B2738" t="str">
            <v>42-06222</v>
          </cell>
          <cell r="C2738" t="str">
            <v xml:space="preserve">케  이  블   가 공 철 거                              0.5-50P, FS-SS, 드럼감기제외, </v>
          </cell>
          <cell r="D2738" t="str">
            <v>주택.농경</v>
          </cell>
          <cell r="E2738" t="str">
            <v>ｍ</v>
          </cell>
          <cell r="F2738">
            <v>32.921999999999997</v>
          </cell>
        </row>
        <row r="2739">
          <cell r="B2739" t="str">
            <v>42-06224</v>
          </cell>
          <cell r="C2739" t="str">
            <v xml:space="preserve">케  이  블   가 공 철 거                              0.5-50P, FS-SS, 드럼감기제외, </v>
          </cell>
          <cell r="D2739" t="str">
            <v>야산지</v>
          </cell>
          <cell r="E2739" t="str">
            <v>ｍ</v>
          </cell>
          <cell r="F2739">
            <v>32.923999999999999</v>
          </cell>
        </row>
        <row r="2740">
          <cell r="B2740" t="str">
            <v>42-06231</v>
          </cell>
          <cell r="C2740" t="str">
            <v xml:space="preserve">케  이  블   가 공 철 거                              0.5-100P, FS-SS, 드럼감기포함, </v>
          </cell>
          <cell r="D2740" t="str">
            <v>보통지</v>
          </cell>
          <cell r="E2740" t="str">
            <v>ｍ</v>
          </cell>
          <cell r="F2740">
            <v>32.731000000000002</v>
          </cell>
        </row>
        <row r="2741">
          <cell r="B2741" t="str">
            <v>42-06232</v>
          </cell>
          <cell r="C2741" t="str">
            <v xml:space="preserve">케  이  블   가 공 철 거                              0.5-100P, FS-SS, 드럼감기포함, </v>
          </cell>
          <cell r="D2741" t="str">
            <v>주택.농경</v>
          </cell>
          <cell r="E2741" t="str">
            <v>ｍ</v>
          </cell>
          <cell r="F2741">
            <v>32.731999999999999</v>
          </cell>
        </row>
        <row r="2742">
          <cell r="B2742" t="str">
            <v>42-06234</v>
          </cell>
          <cell r="C2742" t="str">
            <v xml:space="preserve">케  이  블   가 공 철 거                              0.5-100P, FS-SS, 드럼감기포함, </v>
          </cell>
          <cell r="D2742" t="str">
            <v>야산지</v>
          </cell>
          <cell r="E2742" t="str">
            <v>ｍ</v>
          </cell>
          <cell r="F2742">
            <v>32.734000000000002</v>
          </cell>
        </row>
        <row r="2743">
          <cell r="B2743" t="str">
            <v>42-06241</v>
          </cell>
          <cell r="C2743" t="str">
            <v xml:space="preserve">케  이  블   가 공 철 거                              0.5-100P, FS-SS, 드럼감기제외, </v>
          </cell>
          <cell r="D2743" t="str">
            <v>보통지</v>
          </cell>
          <cell r="E2743" t="str">
            <v>ｍ</v>
          </cell>
          <cell r="F2743">
            <v>32.930999999999997</v>
          </cell>
          <cell r="G2743">
            <v>0</v>
          </cell>
          <cell r="I2743">
            <v>0</v>
          </cell>
          <cell r="K2743">
            <v>0</v>
          </cell>
          <cell r="M2743">
            <v>0</v>
          </cell>
          <cell r="O2743">
            <v>0</v>
          </cell>
        </row>
        <row r="2744">
          <cell r="B2744" t="str">
            <v>42-06242</v>
          </cell>
          <cell r="C2744" t="str">
            <v xml:space="preserve">케  이  블   가 공 철 거                              0.5-100P, FS-SS, 드럼감기제외, </v>
          </cell>
          <cell r="D2744" t="str">
            <v>주택.농경</v>
          </cell>
          <cell r="E2744" t="str">
            <v>ｍ</v>
          </cell>
          <cell r="F2744">
            <v>32.932000000000002</v>
          </cell>
        </row>
        <row r="2745">
          <cell r="B2745" t="str">
            <v>42-06244</v>
          </cell>
          <cell r="C2745" t="str">
            <v xml:space="preserve">케  이  블   가 공 철 거                              0.5-100P, FS-SS, 드럼감기제외, </v>
          </cell>
          <cell r="D2745" t="str">
            <v>야산지</v>
          </cell>
          <cell r="E2745" t="str">
            <v>ｍ</v>
          </cell>
          <cell r="F2745">
            <v>32.933999999999997</v>
          </cell>
        </row>
        <row r="2746">
          <cell r="B2746" t="str">
            <v>42-06251</v>
          </cell>
          <cell r="C2746" t="str">
            <v xml:space="preserve">케  이  블   가 공 철 거                              0.5-200P, FS-SS, 드럼감기포함, </v>
          </cell>
          <cell r="D2746" t="str">
            <v>보통지</v>
          </cell>
          <cell r="E2746" t="str">
            <v>ｍ</v>
          </cell>
          <cell r="F2746">
            <v>32.731000000000002</v>
          </cell>
        </row>
        <row r="2747">
          <cell r="B2747" t="str">
            <v>42-06252</v>
          </cell>
          <cell r="C2747" t="str">
            <v xml:space="preserve">케  이  블   가 공 철 거                              0.5-200P, FS-SS, 드럼감기포함, </v>
          </cell>
          <cell r="D2747" t="str">
            <v>주택.농경</v>
          </cell>
          <cell r="E2747" t="str">
            <v>ｍ</v>
          </cell>
          <cell r="F2747">
            <v>32.731999999999999</v>
          </cell>
        </row>
        <row r="2748">
          <cell r="B2748" t="str">
            <v>42-06254</v>
          </cell>
          <cell r="C2748" t="str">
            <v xml:space="preserve">케  이  블   가 공 철 거                              0.5-200P, FS-SS, 드럼감기포함, </v>
          </cell>
          <cell r="D2748" t="str">
            <v>야산지</v>
          </cell>
          <cell r="E2748" t="str">
            <v>ｍ</v>
          </cell>
          <cell r="F2748">
            <v>32.734000000000002</v>
          </cell>
        </row>
        <row r="2749">
          <cell r="B2749" t="str">
            <v>42-06261</v>
          </cell>
          <cell r="C2749" t="str">
            <v xml:space="preserve">케  이  블   가 공 철 거                              0.5-200P, FS-SS, 드럼감기제외, </v>
          </cell>
          <cell r="D2749" t="str">
            <v>보통지</v>
          </cell>
          <cell r="E2749" t="str">
            <v>ｍ</v>
          </cell>
          <cell r="F2749">
            <v>32.930999999999997</v>
          </cell>
          <cell r="G2749">
            <v>0</v>
          </cell>
          <cell r="I2749">
            <v>0</v>
          </cell>
          <cell r="K2749">
            <v>0</v>
          </cell>
          <cell r="M2749">
            <v>0</v>
          </cell>
          <cell r="O2749">
            <v>0</v>
          </cell>
        </row>
        <row r="2750">
          <cell r="B2750" t="str">
            <v>42-06262</v>
          </cell>
          <cell r="C2750" t="str">
            <v xml:space="preserve">케  이  블   가 공 철 거                              0.5-200P, FS-SS, 드럼감기제외, </v>
          </cell>
          <cell r="D2750" t="str">
            <v>주택.농경</v>
          </cell>
          <cell r="E2750" t="str">
            <v>ｍ</v>
          </cell>
          <cell r="F2750">
            <v>32.932000000000002</v>
          </cell>
        </row>
        <row r="2751">
          <cell r="B2751" t="str">
            <v>42-06264</v>
          </cell>
          <cell r="C2751" t="str">
            <v xml:space="preserve">케  이  블   가 공 철 거                              0.5-200P, FS-SS, 드럼감기제외, </v>
          </cell>
          <cell r="D2751" t="str">
            <v>야산지</v>
          </cell>
          <cell r="E2751" t="str">
            <v>ｍ</v>
          </cell>
          <cell r="F2751">
            <v>32.933999999999997</v>
          </cell>
        </row>
        <row r="2752">
          <cell r="B2752" t="str">
            <v>42-06271</v>
          </cell>
          <cell r="C2752" t="str">
            <v xml:space="preserve">케  이  블   가 공 철 거                              0.5-300P, FS-SS, 드럼감기포함, </v>
          </cell>
          <cell r="D2752" t="str">
            <v>보통지</v>
          </cell>
          <cell r="E2752" t="str">
            <v>ｍ</v>
          </cell>
          <cell r="F2752">
            <v>32.731000000000002</v>
          </cell>
        </row>
        <row r="2753">
          <cell r="B2753" t="str">
            <v>42-06272</v>
          </cell>
          <cell r="C2753" t="str">
            <v xml:space="preserve">케  이  블   가 공 철 거                              0.5-300P, FS-SS, 드럼감기포함, </v>
          </cell>
          <cell r="D2753" t="str">
            <v>주택.농경</v>
          </cell>
          <cell r="E2753" t="str">
            <v>ｍ</v>
          </cell>
          <cell r="F2753">
            <v>32.731999999999999</v>
          </cell>
        </row>
        <row r="2754">
          <cell r="B2754" t="str">
            <v>42-06274</v>
          </cell>
          <cell r="C2754" t="str">
            <v xml:space="preserve">케  이  블   가 공 철 거                              0.5-300P, FS-SS, 드럼감기포함, </v>
          </cell>
          <cell r="D2754" t="str">
            <v>야산지</v>
          </cell>
          <cell r="E2754" t="str">
            <v>ｍ</v>
          </cell>
          <cell r="F2754">
            <v>32.734000000000002</v>
          </cell>
        </row>
        <row r="2755">
          <cell r="B2755" t="str">
            <v>42-06281</v>
          </cell>
          <cell r="C2755" t="str">
            <v xml:space="preserve">케  이  블   가 공 철 거                              0.5-300P, FS-SS, 드럼감기제외, </v>
          </cell>
          <cell r="D2755" t="str">
            <v>보통지</v>
          </cell>
          <cell r="E2755" t="str">
            <v>ｍ</v>
          </cell>
          <cell r="F2755">
            <v>32.930999999999997</v>
          </cell>
          <cell r="G2755">
            <v>0</v>
          </cell>
          <cell r="I2755">
            <v>0</v>
          </cell>
          <cell r="K2755">
            <v>0</v>
          </cell>
          <cell r="M2755">
            <v>0</v>
          </cell>
          <cell r="O2755">
            <v>0</v>
          </cell>
        </row>
        <row r="2756">
          <cell r="B2756" t="str">
            <v>42-06282</v>
          </cell>
          <cell r="C2756" t="str">
            <v xml:space="preserve">케  이  블   가 공 철 거                              0.5-300P, FS-SS, 드럼감기제외, </v>
          </cell>
          <cell r="D2756" t="str">
            <v>주택.농경</v>
          </cell>
          <cell r="E2756" t="str">
            <v>ｍ</v>
          </cell>
          <cell r="F2756">
            <v>32.932000000000002</v>
          </cell>
        </row>
        <row r="2757">
          <cell r="B2757" t="str">
            <v>42-06284</v>
          </cell>
          <cell r="C2757" t="str">
            <v xml:space="preserve">케  이  블   가 공 철 거                              0.5-300P, FS-SS, 드럼감기제외, </v>
          </cell>
          <cell r="D2757" t="str">
            <v>야산지</v>
          </cell>
          <cell r="E2757" t="str">
            <v>ｍ</v>
          </cell>
          <cell r="F2757">
            <v>32.933999999999997</v>
          </cell>
        </row>
        <row r="2758">
          <cell r="B2758" t="str">
            <v>42-06291</v>
          </cell>
          <cell r="C2758" t="str">
            <v xml:space="preserve">케  이  블   가 공 철 거                              0.65-15P, FS-SS, 드럼감기포함, </v>
          </cell>
          <cell r="D2758" t="str">
            <v>보통지</v>
          </cell>
          <cell r="E2758" t="str">
            <v>ｍ</v>
          </cell>
          <cell r="F2758">
            <v>32.710999999999999</v>
          </cell>
        </row>
        <row r="2759">
          <cell r="B2759" t="str">
            <v>42-06292</v>
          </cell>
          <cell r="C2759" t="str">
            <v xml:space="preserve">케  이  블   가 공 철 거                              0.65-15P, FS-SS, 드럼감기포함, </v>
          </cell>
          <cell r="D2759" t="str">
            <v>주택.농경</v>
          </cell>
          <cell r="E2759" t="str">
            <v>ｍ</v>
          </cell>
          <cell r="F2759">
            <v>32.712000000000003</v>
          </cell>
        </row>
        <row r="2760">
          <cell r="B2760" t="str">
            <v>42-06294</v>
          </cell>
          <cell r="C2760" t="str">
            <v xml:space="preserve">케  이  블   가 공 철 거                              0.65-15P, FS-SS, 드럼감기포함, </v>
          </cell>
          <cell r="D2760" t="str">
            <v>야산지</v>
          </cell>
          <cell r="E2760" t="str">
            <v>ｍ</v>
          </cell>
          <cell r="F2760">
            <v>32.713999999999999</v>
          </cell>
        </row>
        <row r="2761">
          <cell r="B2761" t="str">
            <v>42-06301</v>
          </cell>
          <cell r="C2761" t="str">
            <v xml:space="preserve">케  이  블   가 공 철 거                              0.65-15P, FS-SS, 드럼감기제외, </v>
          </cell>
          <cell r="D2761" t="str">
            <v>보통지</v>
          </cell>
          <cell r="E2761" t="str">
            <v>ｍ</v>
          </cell>
          <cell r="F2761">
            <v>32.911000000000001</v>
          </cell>
        </row>
        <row r="2762">
          <cell r="B2762" t="str">
            <v>42-06302</v>
          </cell>
          <cell r="C2762" t="str">
            <v xml:space="preserve">케  이  블   가 공 철 거                              0.65-15P, FS-SS, 드럼감기제외, </v>
          </cell>
          <cell r="D2762" t="str">
            <v>주택.농경</v>
          </cell>
          <cell r="E2762" t="str">
            <v>ｍ</v>
          </cell>
          <cell r="F2762">
            <v>32.911999999999999</v>
          </cell>
        </row>
        <row r="2763">
          <cell r="B2763" t="str">
            <v>42-06304</v>
          </cell>
          <cell r="C2763" t="str">
            <v xml:space="preserve">케  이  블   가 공 철 거                              0.65-15P, FS-SS, 드럼감기제외, </v>
          </cell>
          <cell r="D2763" t="str">
            <v>야산지</v>
          </cell>
          <cell r="E2763" t="str">
            <v>ｍ</v>
          </cell>
          <cell r="F2763">
            <v>32.914000000000001</v>
          </cell>
        </row>
        <row r="2764">
          <cell r="B2764" t="str">
            <v>42-06311</v>
          </cell>
          <cell r="C2764" t="str">
            <v xml:space="preserve">케  이  블   가 공 철 거                              0.65-25P, FS-SS, 드럼감기포함, </v>
          </cell>
          <cell r="D2764" t="str">
            <v>보통지</v>
          </cell>
          <cell r="E2764" t="str">
            <v>ｍ</v>
          </cell>
          <cell r="F2764">
            <v>32.720999999999997</v>
          </cell>
        </row>
        <row r="2765">
          <cell r="B2765" t="str">
            <v>42-06312</v>
          </cell>
          <cell r="C2765" t="str">
            <v xml:space="preserve">케  이  블   가 공 철 거                              0.65-25P, FS-SS, 드럼감기포함, </v>
          </cell>
          <cell r="D2765" t="str">
            <v>주택.농경</v>
          </cell>
          <cell r="E2765" t="str">
            <v>ｍ</v>
          </cell>
          <cell r="F2765">
            <v>32.722000000000001</v>
          </cell>
        </row>
        <row r="2766">
          <cell r="B2766" t="str">
            <v>42-06314</v>
          </cell>
          <cell r="C2766" t="str">
            <v xml:space="preserve">케  이  블   가 공 철 거                              0.65-25P, FS-SS, 드럼감기포함, </v>
          </cell>
          <cell r="D2766" t="str">
            <v>야산지</v>
          </cell>
          <cell r="E2766" t="str">
            <v>ｍ</v>
          </cell>
          <cell r="F2766">
            <v>32.723999999999997</v>
          </cell>
        </row>
        <row r="2767">
          <cell r="B2767" t="str">
            <v>42-06321</v>
          </cell>
          <cell r="C2767" t="str">
            <v xml:space="preserve">케  이  블   가 공 철 거                              0.65-25P, FS-SS, 드럼감기제외, </v>
          </cell>
          <cell r="D2767" t="str">
            <v>보통지</v>
          </cell>
          <cell r="E2767" t="str">
            <v>ｍ</v>
          </cell>
          <cell r="F2767">
            <v>32.920999999999999</v>
          </cell>
          <cell r="G2767">
            <v>0</v>
          </cell>
          <cell r="I2767">
            <v>0</v>
          </cell>
          <cell r="K2767">
            <v>0</v>
          </cell>
          <cell r="M2767">
            <v>0</v>
          </cell>
          <cell r="O2767">
            <v>0</v>
          </cell>
        </row>
        <row r="2768">
          <cell r="B2768" t="str">
            <v>42-06322</v>
          </cell>
          <cell r="C2768" t="str">
            <v xml:space="preserve">케  이  블   가 공 철 거                              0.65-25P, FS-SS, 드럼감기제외, </v>
          </cell>
          <cell r="D2768" t="str">
            <v>주택.농경</v>
          </cell>
          <cell r="E2768" t="str">
            <v>ｍ</v>
          </cell>
          <cell r="F2768">
            <v>32.921999999999997</v>
          </cell>
        </row>
        <row r="2769">
          <cell r="B2769" t="str">
            <v>42-06324</v>
          </cell>
          <cell r="C2769" t="str">
            <v xml:space="preserve">케  이  블   가 공 철 거                              0.65-25P, FS-SS, 드럼감기제외, </v>
          </cell>
          <cell r="D2769" t="str">
            <v>야산지</v>
          </cell>
          <cell r="E2769" t="str">
            <v>ｍ</v>
          </cell>
          <cell r="F2769">
            <v>32.923999999999999</v>
          </cell>
        </row>
        <row r="2770">
          <cell r="B2770" t="str">
            <v>42-06331</v>
          </cell>
          <cell r="C2770" t="str">
            <v xml:space="preserve">케  이  블   가 공 철 거                              0.65-50P, FS-SS, 드럼감기포함, </v>
          </cell>
          <cell r="D2770" t="str">
            <v>보통지</v>
          </cell>
          <cell r="E2770" t="str">
            <v>ｍ</v>
          </cell>
          <cell r="F2770">
            <v>32.720999999999997</v>
          </cell>
        </row>
        <row r="2771">
          <cell r="B2771" t="str">
            <v>42-06332</v>
          </cell>
          <cell r="C2771" t="str">
            <v xml:space="preserve">케  이  블   가 공 철 거                              0.65-50P, FS-SS, 드럼감기포함, </v>
          </cell>
          <cell r="D2771" t="str">
            <v>주택.농경</v>
          </cell>
          <cell r="E2771" t="str">
            <v>ｍ</v>
          </cell>
          <cell r="F2771">
            <v>32.722000000000001</v>
          </cell>
        </row>
        <row r="2772">
          <cell r="B2772" t="str">
            <v>42-06334</v>
          </cell>
          <cell r="C2772" t="str">
            <v xml:space="preserve">케  이  블   가 공 철 거                              0.65-50P, FS-SS, 드럼감기포함, </v>
          </cell>
          <cell r="D2772" t="str">
            <v>야산지</v>
          </cell>
          <cell r="E2772" t="str">
            <v>ｍ</v>
          </cell>
          <cell r="F2772">
            <v>32.723999999999997</v>
          </cell>
        </row>
        <row r="2773">
          <cell r="B2773" t="str">
            <v>42-06341</v>
          </cell>
          <cell r="C2773" t="str">
            <v xml:space="preserve">케  이  블   가 공 철 거                              0.65-50P, FS-SS, 드럼감기제외, </v>
          </cell>
          <cell r="D2773" t="str">
            <v>보통지</v>
          </cell>
          <cell r="E2773" t="str">
            <v>ｍ</v>
          </cell>
          <cell r="F2773">
            <v>32.920999999999999</v>
          </cell>
          <cell r="G2773">
            <v>0</v>
          </cell>
          <cell r="I2773">
            <v>0</v>
          </cell>
          <cell r="K2773">
            <v>0</v>
          </cell>
          <cell r="M2773">
            <v>0</v>
          </cell>
          <cell r="O2773">
            <v>0</v>
          </cell>
        </row>
        <row r="2774">
          <cell r="B2774" t="str">
            <v>42-06342</v>
          </cell>
          <cell r="C2774" t="str">
            <v xml:space="preserve">케  이  블   가 공 철 거                              0.65-50P, FS-SS, 드럼감기제외, </v>
          </cell>
          <cell r="D2774" t="str">
            <v>주택.농경</v>
          </cell>
          <cell r="E2774" t="str">
            <v>ｍ</v>
          </cell>
          <cell r="F2774">
            <v>32.921999999999997</v>
          </cell>
        </row>
        <row r="2775">
          <cell r="B2775" t="str">
            <v>42-06344</v>
          </cell>
          <cell r="C2775" t="str">
            <v xml:space="preserve">케  이  블   가 공 철 거                              0.65-50P, FS-SS, 드럼감기제외, </v>
          </cell>
          <cell r="D2775" t="str">
            <v>야산지</v>
          </cell>
          <cell r="E2775" t="str">
            <v>ｍ</v>
          </cell>
          <cell r="F2775">
            <v>32.923999999999999</v>
          </cell>
        </row>
        <row r="2776">
          <cell r="B2776" t="str">
            <v>42-06351</v>
          </cell>
          <cell r="C2776" t="str">
            <v xml:space="preserve">케  이  블   가 공 철 거                              0.65-100P, FS-SS, 드럼감기포함, </v>
          </cell>
          <cell r="D2776" t="str">
            <v>보통지</v>
          </cell>
          <cell r="E2776" t="str">
            <v>ｍ</v>
          </cell>
          <cell r="F2776">
            <v>32.731000000000002</v>
          </cell>
        </row>
        <row r="2777">
          <cell r="B2777" t="str">
            <v>42-06352</v>
          </cell>
          <cell r="C2777" t="str">
            <v xml:space="preserve">케  이  블   가 공 철 거                              0.65-100P, FS-SS, 드럼감기포함, </v>
          </cell>
          <cell r="D2777" t="str">
            <v>주택.농경</v>
          </cell>
          <cell r="E2777" t="str">
            <v>ｍ</v>
          </cell>
          <cell r="F2777">
            <v>32.731999999999999</v>
          </cell>
        </row>
        <row r="2778">
          <cell r="B2778" t="str">
            <v>42-06354</v>
          </cell>
          <cell r="C2778" t="str">
            <v xml:space="preserve">케  이  블   가 공 철 거                              0.65-100P, FS-SS, 드럼감기포함, </v>
          </cell>
          <cell r="D2778" t="str">
            <v>야산지</v>
          </cell>
          <cell r="E2778" t="str">
            <v>ｍ</v>
          </cell>
          <cell r="F2778">
            <v>32.734000000000002</v>
          </cell>
        </row>
        <row r="2779">
          <cell r="B2779" t="str">
            <v>42-06361</v>
          </cell>
          <cell r="C2779" t="str">
            <v xml:space="preserve">케  이  블   가 공 철 거                              0.65-100P, FS-SS, 드럼감기제외, </v>
          </cell>
          <cell r="D2779" t="str">
            <v>보통지</v>
          </cell>
          <cell r="E2779" t="str">
            <v>ｍ</v>
          </cell>
          <cell r="F2779">
            <v>32.930999999999997</v>
          </cell>
          <cell r="G2779">
            <v>0</v>
          </cell>
          <cell r="I2779">
            <v>0</v>
          </cell>
          <cell r="K2779">
            <v>0</v>
          </cell>
          <cell r="M2779">
            <v>0</v>
          </cell>
          <cell r="O2779">
            <v>0</v>
          </cell>
        </row>
        <row r="2780">
          <cell r="B2780" t="str">
            <v>42-06362</v>
          </cell>
          <cell r="C2780" t="str">
            <v xml:space="preserve">케  이  블   가 공 철 거                              0.65-100P, FS-SS, 드럼감기제외, </v>
          </cell>
          <cell r="D2780" t="str">
            <v>주택.농경</v>
          </cell>
          <cell r="E2780" t="str">
            <v>ｍ</v>
          </cell>
          <cell r="F2780">
            <v>32.932000000000002</v>
          </cell>
        </row>
        <row r="2781">
          <cell r="B2781" t="str">
            <v>42-06364</v>
          </cell>
          <cell r="C2781" t="str">
            <v xml:space="preserve">케  이  블   가 공 철 거                              0.65-100P, FS-SS, 드럼감기제외, </v>
          </cell>
          <cell r="D2781" t="str">
            <v>야산지</v>
          </cell>
          <cell r="E2781" t="str">
            <v>ｍ</v>
          </cell>
          <cell r="F2781">
            <v>32.933999999999997</v>
          </cell>
        </row>
        <row r="2782">
          <cell r="B2782" t="str">
            <v>42-06371</v>
          </cell>
          <cell r="C2782" t="str">
            <v xml:space="preserve">케  이  블   가 공 철 거                              0.65-200P, FS-SS, 드럼감기포함, </v>
          </cell>
          <cell r="D2782" t="str">
            <v>보통지</v>
          </cell>
          <cell r="E2782" t="str">
            <v>ｍ</v>
          </cell>
          <cell r="F2782">
            <v>32.731000000000002</v>
          </cell>
        </row>
        <row r="2783">
          <cell r="B2783" t="str">
            <v>42-06372</v>
          </cell>
          <cell r="C2783" t="str">
            <v xml:space="preserve">케  이  블   가 공 철 거                              0.65-200P, FS-SS, 드럼감기포함, </v>
          </cell>
          <cell r="D2783" t="str">
            <v>주택.농경</v>
          </cell>
          <cell r="E2783" t="str">
            <v>ｍ</v>
          </cell>
          <cell r="F2783">
            <v>32.731999999999999</v>
          </cell>
        </row>
        <row r="2784">
          <cell r="B2784" t="str">
            <v>42-06374</v>
          </cell>
          <cell r="C2784" t="str">
            <v xml:space="preserve">케  이  블   가 공 철 거                              0.65-200P, FS-SS, 드럼감기포함, </v>
          </cell>
          <cell r="D2784" t="str">
            <v>야산지</v>
          </cell>
          <cell r="E2784" t="str">
            <v>ｍ</v>
          </cell>
          <cell r="F2784">
            <v>32.734000000000002</v>
          </cell>
        </row>
        <row r="2785">
          <cell r="B2785" t="str">
            <v>42-06381</v>
          </cell>
          <cell r="C2785" t="str">
            <v xml:space="preserve">케  이  블   가 공 철 거                              0.65-200P, FS-SS, 드럼감기제외, </v>
          </cell>
          <cell r="D2785" t="str">
            <v>보통지</v>
          </cell>
          <cell r="E2785" t="str">
            <v>ｍ</v>
          </cell>
          <cell r="F2785">
            <v>32.930999999999997</v>
          </cell>
          <cell r="G2785">
            <v>0</v>
          </cell>
          <cell r="I2785">
            <v>0</v>
          </cell>
          <cell r="K2785">
            <v>0</v>
          </cell>
          <cell r="M2785">
            <v>0</v>
          </cell>
          <cell r="O2785">
            <v>0</v>
          </cell>
        </row>
        <row r="2786">
          <cell r="B2786" t="str">
            <v>42-06382</v>
          </cell>
          <cell r="C2786" t="str">
            <v xml:space="preserve">케  이  블   가 공 철 거                              0.65-200P, FS-SS, 드럼감기제외, </v>
          </cell>
          <cell r="D2786" t="str">
            <v>주택.농경</v>
          </cell>
          <cell r="E2786" t="str">
            <v>ｍ</v>
          </cell>
          <cell r="F2786">
            <v>32.932000000000002</v>
          </cell>
        </row>
        <row r="2787">
          <cell r="B2787" t="str">
            <v>42-06384</v>
          </cell>
          <cell r="C2787" t="str">
            <v xml:space="preserve">케  이  블   가 공 철 거                              0.65-200P, FS-SS, 드럼감기제외, </v>
          </cell>
          <cell r="D2787" t="str">
            <v>야산지</v>
          </cell>
          <cell r="E2787" t="str">
            <v>ｍ</v>
          </cell>
          <cell r="F2787">
            <v>32.933999999999997</v>
          </cell>
        </row>
        <row r="2788">
          <cell r="B2788" t="str">
            <v>42-06391</v>
          </cell>
          <cell r="C2788" t="str">
            <v xml:space="preserve">케  이  블   가 공 철 거                              0.9-25P, FS-SS, 드럼감기포함, </v>
          </cell>
          <cell r="D2788" t="str">
            <v>보통지</v>
          </cell>
          <cell r="E2788" t="str">
            <v>ｍ</v>
          </cell>
          <cell r="F2788">
            <v>32.720999999999997</v>
          </cell>
        </row>
        <row r="2789">
          <cell r="B2789" t="str">
            <v>42-06392</v>
          </cell>
          <cell r="C2789" t="str">
            <v xml:space="preserve">케  이  블   가 공 철 거                              0.9-25P, FS-SS, 드럼감기포함, </v>
          </cell>
          <cell r="D2789" t="str">
            <v>주택.농경</v>
          </cell>
          <cell r="E2789" t="str">
            <v>ｍ</v>
          </cell>
          <cell r="F2789">
            <v>32.722000000000001</v>
          </cell>
        </row>
        <row r="2790">
          <cell r="B2790" t="str">
            <v>42-06394</v>
          </cell>
          <cell r="C2790" t="str">
            <v xml:space="preserve">케  이  블   가 공 철 거                              0.9-25P, FS-SS, 드럼감기포함, </v>
          </cell>
          <cell r="D2790" t="str">
            <v>야산지</v>
          </cell>
          <cell r="E2790" t="str">
            <v>ｍ</v>
          </cell>
          <cell r="F2790">
            <v>32.723999999999997</v>
          </cell>
        </row>
        <row r="2791">
          <cell r="B2791" t="str">
            <v>42-06401</v>
          </cell>
          <cell r="C2791" t="str">
            <v xml:space="preserve">케  이  블   가 공 철 거                              0.9-25P, FS-SS, 드럼감기제외, </v>
          </cell>
          <cell r="D2791" t="str">
            <v>보통지</v>
          </cell>
          <cell r="E2791" t="str">
            <v>ｍ</v>
          </cell>
          <cell r="F2791">
            <v>32.920999999999999</v>
          </cell>
          <cell r="G2791">
            <v>0</v>
          </cell>
          <cell r="I2791">
            <v>0</v>
          </cell>
          <cell r="K2791">
            <v>0</v>
          </cell>
          <cell r="M2791">
            <v>0</v>
          </cell>
          <cell r="O2791">
            <v>0</v>
          </cell>
        </row>
        <row r="2792">
          <cell r="B2792" t="str">
            <v>42-06402</v>
          </cell>
          <cell r="C2792" t="str">
            <v xml:space="preserve">케  이  블   가 공 철 거                              0.9-25P, FS-SS, 드럼감기제외, </v>
          </cell>
          <cell r="D2792" t="str">
            <v>주택.농경</v>
          </cell>
          <cell r="E2792" t="str">
            <v>ｍ</v>
          </cell>
          <cell r="F2792">
            <v>32.921999999999997</v>
          </cell>
        </row>
        <row r="2793">
          <cell r="B2793" t="str">
            <v>42-06404</v>
          </cell>
          <cell r="C2793" t="str">
            <v xml:space="preserve">케  이  블   가 공 철 거                              0.9-25P, FS-SS, 드럼감기제외, </v>
          </cell>
          <cell r="D2793" t="str">
            <v>야산지</v>
          </cell>
          <cell r="E2793" t="str">
            <v>ｍ</v>
          </cell>
          <cell r="F2793">
            <v>32.923999999999999</v>
          </cell>
        </row>
        <row r="2794">
          <cell r="B2794" t="str">
            <v>42-06411</v>
          </cell>
          <cell r="C2794" t="str">
            <v xml:space="preserve">케  이  블   가 공 철 거                              0.9-50P, FS-SS, 드럼감기포함, </v>
          </cell>
          <cell r="D2794" t="str">
            <v>보통지</v>
          </cell>
          <cell r="E2794" t="str">
            <v>ｍ</v>
          </cell>
          <cell r="F2794">
            <v>32.720999999999997</v>
          </cell>
        </row>
        <row r="2795">
          <cell r="B2795" t="str">
            <v>42-06412</v>
          </cell>
          <cell r="C2795" t="str">
            <v xml:space="preserve">케  이  블   가 공 철 거                              0.9-50P, FS-SS, 드럼감기포함, </v>
          </cell>
          <cell r="D2795" t="str">
            <v>주택.농경</v>
          </cell>
          <cell r="E2795" t="str">
            <v>ｍ</v>
          </cell>
          <cell r="F2795">
            <v>32.722000000000001</v>
          </cell>
        </row>
        <row r="2796">
          <cell r="B2796" t="str">
            <v>42-06414</v>
          </cell>
          <cell r="C2796" t="str">
            <v xml:space="preserve">케  이  블   가 공 철 거                              0.9-50P, FS-SS, 드럼감기포함, </v>
          </cell>
          <cell r="D2796" t="str">
            <v>야산지</v>
          </cell>
          <cell r="E2796" t="str">
            <v>ｍ</v>
          </cell>
          <cell r="F2796">
            <v>32.723999999999997</v>
          </cell>
        </row>
        <row r="2797">
          <cell r="B2797" t="str">
            <v>42-06421</v>
          </cell>
          <cell r="C2797" t="str">
            <v xml:space="preserve">케  이  블   가 공 철 거                              0.9-50P, FS-SS, 드럼감기제외, </v>
          </cell>
          <cell r="D2797" t="str">
            <v>보통지</v>
          </cell>
          <cell r="E2797" t="str">
            <v>ｍ</v>
          </cell>
          <cell r="F2797">
            <v>32.920999999999999</v>
          </cell>
          <cell r="G2797">
            <v>0</v>
          </cell>
          <cell r="I2797">
            <v>0</v>
          </cell>
          <cell r="K2797">
            <v>0</v>
          </cell>
          <cell r="M2797">
            <v>0</v>
          </cell>
          <cell r="O2797">
            <v>0</v>
          </cell>
        </row>
        <row r="2798">
          <cell r="B2798" t="str">
            <v>42-06422</v>
          </cell>
          <cell r="C2798" t="str">
            <v xml:space="preserve">케  이  블   가 공 철 거                              0.9-50P, FS-SS, 드럼감기제외, </v>
          </cell>
          <cell r="D2798" t="str">
            <v>주택.농경</v>
          </cell>
          <cell r="E2798" t="str">
            <v>ｍ</v>
          </cell>
          <cell r="F2798">
            <v>32.921999999999997</v>
          </cell>
        </row>
        <row r="2799">
          <cell r="B2799" t="str">
            <v>42-06424</v>
          </cell>
          <cell r="C2799" t="str">
            <v xml:space="preserve">케  이  블   가 공 철 거                              0.9-50P, FS-SS, 드럼감기제외, </v>
          </cell>
          <cell r="D2799" t="str">
            <v>야산지</v>
          </cell>
          <cell r="E2799" t="str">
            <v>ｍ</v>
          </cell>
          <cell r="F2799">
            <v>32.923999999999999</v>
          </cell>
        </row>
        <row r="2800">
          <cell r="B2800" t="str">
            <v>42-06431</v>
          </cell>
          <cell r="C2800" t="str">
            <v xml:space="preserve">케  이  블   가 공 철 거                              0.9-100P, FS-SS, 드럼감기포함, </v>
          </cell>
          <cell r="D2800" t="str">
            <v>보통지</v>
          </cell>
          <cell r="E2800" t="str">
            <v>ｍ</v>
          </cell>
          <cell r="F2800">
            <v>32.731000000000002</v>
          </cell>
        </row>
        <row r="2801">
          <cell r="B2801" t="str">
            <v>42-06432</v>
          </cell>
          <cell r="C2801" t="str">
            <v xml:space="preserve">케  이  블   가 공 철 거                              0.9-100P, FS-SS, 드럼감기포함, </v>
          </cell>
          <cell r="D2801" t="str">
            <v>주택.농경</v>
          </cell>
          <cell r="E2801" t="str">
            <v>ｍ</v>
          </cell>
          <cell r="F2801">
            <v>32.731999999999999</v>
          </cell>
        </row>
        <row r="2802">
          <cell r="B2802" t="str">
            <v>42-06434</v>
          </cell>
          <cell r="C2802" t="str">
            <v xml:space="preserve">케  이  블   가 공 철 거                              0.9-100P, FS-SS, 드럼감기포함, </v>
          </cell>
          <cell r="D2802" t="str">
            <v>야산지</v>
          </cell>
          <cell r="E2802" t="str">
            <v>ｍ</v>
          </cell>
          <cell r="F2802">
            <v>32.734000000000002</v>
          </cell>
        </row>
        <row r="2803">
          <cell r="B2803" t="str">
            <v>42-06441</v>
          </cell>
          <cell r="C2803" t="str">
            <v xml:space="preserve">케  이  블   가 공 철 거                              0.9-100P, FS-SS, 드럼감기제외, </v>
          </cell>
          <cell r="D2803" t="str">
            <v>보통지</v>
          </cell>
          <cell r="E2803" t="str">
            <v>ｍ</v>
          </cell>
          <cell r="F2803">
            <v>32.930999999999997</v>
          </cell>
          <cell r="G2803">
            <v>0</v>
          </cell>
          <cell r="I2803">
            <v>0</v>
          </cell>
          <cell r="K2803">
            <v>0</v>
          </cell>
          <cell r="M2803">
            <v>0</v>
          </cell>
          <cell r="O2803">
            <v>0</v>
          </cell>
        </row>
        <row r="2804">
          <cell r="B2804" t="str">
            <v>42-06442</v>
          </cell>
          <cell r="C2804" t="str">
            <v xml:space="preserve">케  이  블   가 공 철 거                              0.9-100P, FS-SS, 드럼감기제외, </v>
          </cell>
          <cell r="D2804" t="str">
            <v>주택.농경</v>
          </cell>
          <cell r="E2804" t="str">
            <v>ｍ</v>
          </cell>
          <cell r="F2804">
            <v>32.932000000000002</v>
          </cell>
        </row>
        <row r="2805">
          <cell r="B2805" t="str">
            <v>42-06444</v>
          </cell>
          <cell r="C2805" t="str">
            <v xml:space="preserve">케  이  블   가 공 철 거                              0.9-100P, FS-SS, 드럼감기제외, </v>
          </cell>
          <cell r="D2805" t="str">
            <v>야산지</v>
          </cell>
          <cell r="E2805" t="str">
            <v>ｍ</v>
          </cell>
          <cell r="F2805">
            <v>32.933999999999997</v>
          </cell>
        </row>
        <row r="2806">
          <cell r="B2806" t="str">
            <v>42-07011</v>
          </cell>
          <cell r="C2806" t="str">
            <v xml:space="preserve">케  이  블   가 공 철 거                              0.4-10P, CCP-SS, 드럼감기제외, </v>
          </cell>
          <cell r="D2806" t="str">
            <v>보통지</v>
          </cell>
          <cell r="E2806" t="str">
            <v>ｍ</v>
          </cell>
          <cell r="F2806">
            <v>32.811</v>
          </cell>
        </row>
        <row r="2807">
          <cell r="B2807" t="str">
            <v>42-07012</v>
          </cell>
          <cell r="C2807" t="str">
            <v xml:space="preserve">케  이  블   가 공 철 거                              0.4-10P, CCP-SS, 드럼감기제외, </v>
          </cell>
          <cell r="D2807" t="str">
            <v>주택.농경</v>
          </cell>
          <cell r="E2807" t="str">
            <v>ｍ</v>
          </cell>
          <cell r="F2807">
            <v>32.811999999999998</v>
          </cell>
        </row>
        <row r="2808">
          <cell r="B2808" t="str">
            <v>42-07014</v>
          </cell>
          <cell r="C2808" t="str">
            <v xml:space="preserve">케  이  블   가 공 철 거                              0.4-10P, CCP-SS, 드럼감기제외, </v>
          </cell>
          <cell r="D2808" t="str">
            <v>야산지</v>
          </cell>
          <cell r="E2808" t="str">
            <v>ｍ</v>
          </cell>
          <cell r="F2808">
            <v>32.814</v>
          </cell>
        </row>
        <row r="2809">
          <cell r="B2809" t="str">
            <v>42-07021</v>
          </cell>
          <cell r="C2809" t="str">
            <v xml:space="preserve">케  이  블   가 공 철 거                              0.4-15P, CCP-SS, 드럼감기제외, </v>
          </cell>
          <cell r="D2809" t="str">
            <v>보통지</v>
          </cell>
          <cell r="E2809" t="str">
            <v>ｍ</v>
          </cell>
          <cell r="F2809">
            <v>32.811</v>
          </cell>
        </row>
        <row r="2810">
          <cell r="B2810" t="str">
            <v>42-07022</v>
          </cell>
          <cell r="C2810" t="str">
            <v xml:space="preserve">케  이  블   가 공 철 거                              0.4-15P, CCP-SS, 드럼감기제외, </v>
          </cell>
          <cell r="D2810" t="str">
            <v>주택.농경</v>
          </cell>
          <cell r="E2810" t="str">
            <v>ｍ</v>
          </cell>
          <cell r="F2810">
            <v>32.811999999999998</v>
          </cell>
        </row>
        <row r="2811">
          <cell r="B2811" t="str">
            <v>42-07024</v>
          </cell>
          <cell r="C2811" t="str">
            <v xml:space="preserve">케  이  블   가 공 철 거                              0.4-15P, CCP-SS, 드럼감기제외, </v>
          </cell>
          <cell r="D2811" t="str">
            <v>야산지</v>
          </cell>
          <cell r="E2811" t="str">
            <v>ｍ</v>
          </cell>
          <cell r="F2811">
            <v>32.814</v>
          </cell>
        </row>
        <row r="2812">
          <cell r="B2812" t="str">
            <v>42-07031</v>
          </cell>
          <cell r="C2812" t="str">
            <v xml:space="preserve">케  이  블   가 공 철 거                              0.4-25P, CCP-SS, 드럼감기제외, </v>
          </cell>
          <cell r="D2812" t="str">
            <v>보통지</v>
          </cell>
          <cell r="E2812" t="str">
            <v>ｍ</v>
          </cell>
          <cell r="F2812">
            <v>32.820999999999998</v>
          </cell>
          <cell r="G2812">
            <v>0</v>
          </cell>
          <cell r="I2812">
            <v>0</v>
          </cell>
          <cell r="K2812">
            <v>0</v>
          </cell>
          <cell r="M2812">
            <v>0</v>
          </cell>
          <cell r="O2812">
            <v>0</v>
          </cell>
        </row>
        <row r="2813">
          <cell r="B2813" t="str">
            <v>42-07032</v>
          </cell>
          <cell r="C2813" t="str">
            <v xml:space="preserve">케  이  블   가 공 철 거                              0.4-25P, CCP-SS, 드럼감기제외, </v>
          </cell>
          <cell r="D2813" t="str">
            <v>주택.농경</v>
          </cell>
          <cell r="E2813" t="str">
            <v>ｍ</v>
          </cell>
          <cell r="F2813">
            <v>32.822000000000003</v>
          </cell>
        </row>
        <row r="2814">
          <cell r="B2814" t="str">
            <v>42-07034</v>
          </cell>
          <cell r="C2814" t="str">
            <v xml:space="preserve">케  이  블   가 공 철 거                              0.4-25P, CCP-SS, 드럼감기제외, </v>
          </cell>
          <cell r="D2814" t="str">
            <v>야산지</v>
          </cell>
          <cell r="E2814" t="str">
            <v>ｍ</v>
          </cell>
          <cell r="F2814">
            <v>32.823999999999998</v>
          </cell>
        </row>
        <row r="2815">
          <cell r="B2815" t="str">
            <v>42-07041</v>
          </cell>
          <cell r="C2815" t="str">
            <v xml:space="preserve">케  이  블   가 공 철 거                              0.4-50P, CCP-SS, 드럼감기제외, </v>
          </cell>
          <cell r="D2815" t="str">
            <v>보통지</v>
          </cell>
          <cell r="E2815" t="str">
            <v>ｍ</v>
          </cell>
          <cell r="F2815">
            <v>32.820999999999998</v>
          </cell>
          <cell r="G2815">
            <v>0</v>
          </cell>
          <cell r="I2815">
            <v>0</v>
          </cell>
          <cell r="K2815">
            <v>0</v>
          </cell>
          <cell r="M2815">
            <v>0</v>
          </cell>
          <cell r="O2815">
            <v>0</v>
          </cell>
        </row>
        <row r="2816">
          <cell r="B2816" t="str">
            <v>42-07042</v>
          </cell>
          <cell r="C2816" t="str">
            <v xml:space="preserve">케  이  블   가 공 철 거                              0.4-50P, CCP-SS, 드럼감기제외, </v>
          </cell>
          <cell r="D2816" t="str">
            <v>주택.농경</v>
          </cell>
          <cell r="E2816" t="str">
            <v>ｍ</v>
          </cell>
          <cell r="F2816">
            <v>32.822000000000003</v>
          </cell>
        </row>
        <row r="2817">
          <cell r="B2817" t="str">
            <v>42-07044</v>
          </cell>
          <cell r="C2817" t="str">
            <v xml:space="preserve">케  이  블   가 공 철 거                              0.4-50P, CCP-SS, 드럼감기제외, </v>
          </cell>
          <cell r="D2817" t="str">
            <v>야산지</v>
          </cell>
          <cell r="E2817" t="str">
            <v>ｍ</v>
          </cell>
          <cell r="F2817">
            <v>32.823999999999998</v>
          </cell>
        </row>
        <row r="2818">
          <cell r="B2818" t="str">
            <v>42-07051</v>
          </cell>
          <cell r="C2818" t="str">
            <v xml:space="preserve">케  이  블   가 공 철 거                              0.4-100P, CCP-SS, 드럼감기제외, </v>
          </cell>
          <cell r="D2818" t="str">
            <v>보통지</v>
          </cell>
          <cell r="E2818" t="str">
            <v>ｍ</v>
          </cell>
          <cell r="F2818">
            <v>32.831000000000003</v>
          </cell>
          <cell r="G2818">
            <v>0</v>
          </cell>
          <cell r="I2818">
            <v>0</v>
          </cell>
          <cell r="K2818">
            <v>0</v>
          </cell>
          <cell r="M2818">
            <v>0</v>
          </cell>
          <cell r="O2818">
            <v>0</v>
          </cell>
        </row>
        <row r="2819">
          <cell r="B2819" t="str">
            <v>42-07052</v>
          </cell>
          <cell r="C2819" t="str">
            <v xml:space="preserve">케  이  블   가 공 철 거                              0.4-100P, CCP-SS, 드럼감기제외, </v>
          </cell>
          <cell r="D2819" t="str">
            <v>주택.농경</v>
          </cell>
          <cell r="E2819" t="str">
            <v>ｍ</v>
          </cell>
          <cell r="F2819">
            <v>32.832000000000001</v>
          </cell>
        </row>
        <row r="2820">
          <cell r="B2820" t="str">
            <v>42-07054</v>
          </cell>
          <cell r="C2820" t="str">
            <v xml:space="preserve">케  이  블   가 공 철 거                              0.4-100P, CCP-SS, 드럼감기제외, </v>
          </cell>
          <cell r="D2820" t="str">
            <v>야산지</v>
          </cell>
          <cell r="E2820" t="str">
            <v>ｍ</v>
          </cell>
          <cell r="F2820">
            <v>32.834000000000003</v>
          </cell>
        </row>
        <row r="2821">
          <cell r="B2821" t="str">
            <v>42-07061</v>
          </cell>
          <cell r="C2821" t="str">
            <v xml:space="preserve">케  이  블   가 공 철 거                              0.4-200P, CCP-SS, 드럼감기제외, </v>
          </cell>
          <cell r="D2821" t="str">
            <v>보통지</v>
          </cell>
          <cell r="E2821" t="str">
            <v>ｍ</v>
          </cell>
          <cell r="F2821">
            <v>32.831000000000003</v>
          </cell>
          <cell r="G2821">
            <v>0</v>
          </cell>
          <cell r="I2821">
            <v>0</v>
          </cell>
          <cell r="K2821">
            <v>0</v>
          </cell>
          <cell r="M2821">
            <v>0</v>
          </cell>
          <cell r="O2821">
            <v>0</v>
          </cell>
        </row>
        <row r="2822">
          <cell r="B2822" t="str">
            <v>42-07062</v>
          </cell>
          <cell r="C2822" t="str">
            <v xml:space="preserve">케  이  블   가 공 철 거                              0.4-200P, CCP-SS, 드럼감기제외, </v>
          </cell>
          <cell r="D2822" t="str">
            <v>주택.농경</v>
          </cell>
          <cell r="E2822" t="str">
            <v>ｍ</v>
          </cell>
          <cell r="F2822">
            <v>32.832000000000001</v>
          </cell>
        </row>
        <row r="2823">
          <cell r="B2823" t="str">
            <v>42-07064</v>
          </cell>
          <cell r="C2823" t="str">
            <v xml:space="preserve">케  이  블   가 공 철 거                              0.4-200P, CCP-SS, 드럼감기제외, </v>
          </cell>
          <cell r="D2823" t="str">
            <v>야산지</v>
          </cell>
          <cell r="E2823" t="str">
            <v>ｍ</v>
          </cell>
          <cell r="F2823">
            <v>32.834000000000003</v>
          </cell>
        </row>
        <row r="2824">
          <cell r="B2824" t="str">
            <v>42-07071</v>
          </cell>
          <cell r="C2824" t="str">
            <v xml:space="preserve">케  이  블   가 공 철 거                              0.4-300P, CCP-SS, 드럼감기제외, </v>
          </cell>
          <cell r="D2824" t="str">
            <v>보통지</v>
          </cell>
          <cell r="E2824" t="str">
            <v>ｍ</v>
          </cell>
          <cell r="F2824">
            <v>32.831000000000003</v>
          </cell>
          <cell r="G2824">
            <v>0</v>
          </cell>
          <cell r="I2824">
            <v>0</v>
          </cell>
          <cell r="K2824">
            <v>0</v>
          </cell>
          <cell r="M2824">
            <v>0</v>
          </cell>
          <cell r="O2824">
            <v>0</v>
          </cell>
        </row>
        <row r="2825">
          <cell r="B2825" t="str">
            <v>42-07072</v>
          </cell>
          <cell r="C2825" t="str">
            <v xml:space="preserve">케  이  블   가 공 철 거                              0.4-300P, CCP-SS, 드럼감기제외, </v>
          </cell>
          <cell r="D2825" t="str">
            <v>주택.농경</v>
          </cell>
          <cell r="E2825" t="str">
            <v>ｍ</v>
          </cell>
          <cell r="F2825">
            <v>32.832000000000001</v>
          </cell>
        </row>
        <row r="2826">
          <cell r="B2826" t="str">
            <v>42-07074</v>
          </cell>
          <cell r="C2826" t="str">
            <v xml:space="preserve">케  이  블   가 공 철 거                              0.4-300P, CCP-SS, 드럼감기제외, </v>
          </cell>
          <cell r="D2826" t="str">
            <v>야산지</v>
          </cell>
          <cell r="E2826" t="str">
            <v>ｍ</v>
          </cell>
          <cell r="F2826">
            <v>32.834000000000003</v>
          </cell>
        </row>
        <row r="2827">
          <cell r="B2827" t="str">
            <v>42-07081</v>
          </cell>
          <cell r="C2827" t="str">
            <v xml:space="preserve">케  이  블   가 공 철 거                              0.5-5P, CCP-SS, 드럼감기제외, </v>
          </cell>
          <cell r="D2827" t="str">
            <v>보통지</v>
          </cell>
          <cell r="E2827" t="str">
            <v>ｍ</v>
          </cell>
          <cell r="F2827">
            <v>32.811</v>
          </cell>
        </row>
        <row r="2828">
          <cell r="B2828" t="str">
            <v>42-07082</v>
          </cell>
          <cell r="C2828" t="str">
            <v xml:space="preserve">케  이  블   가 공 철 거                              0.5-5P, CCP-SS, 드럼감기제외, </v>
          </cell>
          <cell r="D2828" t="str">
            <v>주택.농경</v>
          </cell>
          <cell r="E2828" t="str">
            <v>ｍ</v>
          </cell>
          <cell r="F2828">
            <v>32.811999999999998</v>
          </cell>
        </row>
        <row r="2829">
          <cell r="B2829" t="str">
            <v>42-07084</v>
          </cell>
          <cell r="C2829" t="str">
            <v xml:space="preserve">케  이  블   가 공 철 거                              0.5-5P, CCP-SS, 드럼감기제외, </v>
          </cell>
          <cell r="D2829" t="str">
            <v>야산지</v>
          </cell>
          <cell r="E2829" t="str">
            <v>ｍ</v>
          </cell>
          <cell r="F2829">
            <v>32.814</v>
          </cell>
        </row>
        <row r="2830">
          <cell r="B2830" t="str">
            <v>42-07091</v>
          </cell>
          <cell r="C2830" t="str">
            <v xml:space="preserve">케  이  블   가 공 철 거                              0.5-10P, CCP-SS, 드럼감기제외, </v>
          </cell>
          <cell r="D2830" t="str">
            <v>보통지</v>
          </cell>
          <cell r="E2830" t="str">
            <v>ｍ</v>
          </cell>
          <cell r="F2830">
            <v>32.811</v>
          </cell>
        </row>
        <row r="2831">
          <cell r="B2831" t="str">
            <v>42-07092</v>
          </cell>
          <cell r="C2831" t="str">
            <v xml:space="preserve">케  이  블   가 공 철 거                              0.5-10P, CCP-SS, 드럼감기제외, </v>
          </cell>
          <cell r="D2831" t="str">
            <v>주택.농경</v>
          </cell>
          <cell r="E2831" t="str">
            <v>ｍ</v>
          </cell>
          <cell r="F2831">
            <v>32.811999999999998</v>
          </cell>
        </row>
        <row r="2832">
          <cell r="B2832" t="str">
            <v>42-07094</v>
          </cell>
          <cell r="C2832" t="str">
            <v xml:space="preserve">케  이  블   가 공 철 거                              0.5-10P, CCP-SS, 드럼감기제외, </v>
          </cell>
          <cell r="D2832" t="str">
            <v>야산지</v>
          </cell>
          <cell r="E2832" t="str">
            <v>ｍ</v>
          </cell>
          <cell r="F2832">
            <v>32.814</v>
          </cell>
        </row>
        <row r="2833">
          <cell r="B2833" t="str">
            <v>42-07101</v>
          </cell>
          <cell r="C2833" t="str">
            <v xml:space="preserve">케  이  블   가 공 철 거                              0.5-15P, CCP-SS, 드럼감기제외, </v>
          </cell>
          <cell r="D2833" t="str">
            <v>보통지</v>
          </cell>
          <cell r="E2833" t="str">
            <v>ｍ</v>
          </cell>
          <cell r="F2833">
            <v>32.811</v>
          </cell>
        </row>
        <row r="2834">
          <cell r="B2834" t="str">
            <v>42-07102</v>
          </cell>
          <cell r="C2834" t="str">
            <v xml:space="preserve">케  이  블   가 공 철 거                              0.5-15P, CCP-SS, 드럼감기제외, </v>
          </cell>
          <cell r="D2834" t="str">
            <v>주택.농경</v>
          </cell>
          <cell r="E2834" t="str">
            <v>ｍ</v>
          </cell>
          <cell r="F2834">
            <v>32.811999999999998</v>
          </cell>
        </row>
        <row r="2835">
          <cell r="B2835" t="str">
            <v>42-07104</v>
          </cell>
          <cell r="C2835" t="str">
            <v xml:space="preserve">케  이  블   가 공 철 거                              0.5-15P, CCP-SS, 드럼감기제외, </v>
          </cell>
          <cell r="D2835" t="str">
            <v>야산지</v>
          </cell>
          <cell r="E2835" t="str">
            <v>ｍ</v>
          </cell>
          <cell r="F2835">
            <v>32.814</v>
          </cell>
        </row>
        <row r="2836">
          <cell r="B2836" t="str">
            <v>42-07111</v>
          </cell>
          <cell r="C2836" t="str">
            <v xml:space="preserve">케  이  블   가 공 철 거                              0.5-25P, CCP-SS, 드럼감기제외, </v>
          </cell>
          <cell r="D2836" t="str">
            <v>보통지</v>
          </cell>
          <cell r="E2836" t="str">
            <v>ｍ</v>
          </cell>
          <cell r="F2836">
            <v>32.820999999999998</v>
          </cell>
          <cell r="G2836">
            <v>0</v>
          </cell>
          <cell r="I2836">
            <v>0</v>
          </cell>
          <cell r="K2836">
            <v>0</v>
          </cell>
          <cell r="M2836">
            <v>0</v>
          </cell>
          <cell r="O2836">
            <v>0</v>
          </cell>
        </row>
        <row r="2837">
          <cell r="B2837" t="str">
            <v>42-07112</v>
          </cell>
          <cell r="C2837" t="str">
            <v xml:space="preserve">케  이  블   가 공 철 거                              0.5-25P, CCP-SS, 드럼감기제외, </v>
          </cell>
          <cell r="D2837" t="str">
            <v>주택.농경</v>
          </cell>
          <cell r="E2837" t="str">
            <v>ｍ</v>
          </cell>
          <cell r="F2837">
            <v>32.822000000000003</v>
          </cell>
        </row>
        <row r="2838">
          <cell r="B2838" t="str">
            <v>42-07114</v>
          </cell>
          <cell r="C2838" t="str">
            <v xml:space="preserve">케  이  블   가 공 철 거                              0.5-25P, CCP-SS, 드럼감기제외, </v>
          </cell>
          <cell r="D2838" t="str">
            <v>야산지</v>
          </cell>
          <cell r="E2838" t="str">
            <v>ｍ</v>
          </cell>
          <cell r="F2838">
            <v>32.823999999999998</v>
          </cell>
        </row>
        <row r="2839">
          <cell r="B2839" t="str">
            <v>42-07121</v>
          </cell>
          <cell r="C2839" t="str">
            <v xml:space="preserve">케  이  블   가 공 철 거                              0.5-50P, CCP-SS, 드럼감기제외, </v>
          </cell>
          <cell r="D2839" t="str">
            <v>보통지</v>
          </cell>
          <cell r="E2839" t="str">
            <v>ｍ</v>
          </cell>
          <cell r="F2839">
            <v>32.820999999999998</v>
          </cell>
          <cell r="G2839">
            <v>0</v>
          </cell>
          <cell r="I2839">
            <v>0</v>
          </cell>
          <cell r="K2839">
            <v>0</v>
          </cell>
          <cell r="M2839">
            <v>0</v>
          </cell>
          <cell r="O2839">
            <v>0</v>
          </cell>
        </row>
        <row r="2840">
          <cell r="B2840" t="str">
            <v>42-07122</v>
          </cell>
          <cell r="C2840" t="str">
            <v xml:space="preserve">케  이  블   가 공 철 거                              0.5-50P, CCP-SS, 드럼감기제외, </v>
          </cell>
          <cell r="D2840" t="str">
            <v>주택.농경</v>
          </cell>
          <cell r="E2840" t="str">
            <v>ｍ</v>
          </cell>
          <cell r="F2840">
            <v>32.822000000000003</v>
          </cell>
        </row>
        <row r="2841">
          <cell r="B2841" t="str">
            <v>42-07124</v>
          </cell>
          <cell r="C2841" t="str">
            <v xml:space="preserve">케  이  블   가 공 철 거                              0.5-50P, CCP-SS, 드럼감기제외, </v>
          </cell>
          <cell r="D2841" t="str">
            <v>야산지</v>
          </cell>
          <cell r="E2841" t="str">
            <v>ｍ</v>
          </cell>
          <cell r="F2841">
            <v>32.823999999999998</v>
          </cell>
        </row>
        <row r="2842">
          <cell r="B2842" t="str">
            <v>42-07131</v>
          </cell>
          <cell r="C2842" t="str">
            <v xml:space="preserve">케  이  블   가 공 철 거                              0.5-100P, CCP-SS, 드럼감기제외, </v>
          </cell>
          <cell r="D2842" t="str">
            <v>보통지</v>
          </cell>
          <cell r="E2842" t="str">
            <v>ｍ</v>
          </cell>
          <cell r="F2842">
            <v>32.831000000000003</v>
          </cell>
          <cell r="G2842">
            <v>0</v>
          </cell>
          <cell r="I2842">
            <v>0</v>
          </cell>
          <cell r="K2842">
            <v>0</v>
          </cell>
          <cell r="M2842">
            <v>0</v>
          </cell>
          <cell r="O2842">
            <v>0</v>
          </cell>
        </row>
        <row r="2843">
          <cell r="B2843" t="str">
            <v>42-07132</v>
          </cell>
          <cell r="C2843" t="str">
            <v xml:space="preserve">케  이  블   가 공 철 거                              0.5-100P, CCP-SS, 드럼감기제외, </v>
          </cell>
          <cell r="D2843" t="str">
            <v>주택.농경</v>
          </cell>
          <cell r="E2843" t="str">
            <v>ｍ</v>
          </cell>
          <cell r="F2843">
            <v>32.832000000000001</v>
          </cell>
        </row>
        <row r="2844">
          <cell r="B2844" t="str">
            <v>42-07134</v>
          </cell>
          <cell r="C2844" t="str">
            <v xml:space="preserve">케  이  블   가 공 철 거                              0.5-100P, CCP-SS, 드럼감기제외, </v>
          </cell>
          <cell r="D2844" t="str">
            <v>야산지</v>
          </cell>
          <cell r="E2844" t="str">
            <v>ｍ</v>
          </cell>
          <cell r="F2844">
            <v>32.834000000000003</v>
          </cell>
        </row>
        <row r="2845">
          <cell r="B2845" t="str">
            <v>42-07141</v>
          </cell>
          <cell r="C2845" t="str">
            <v xml:space="preserve">케  이  블   가 공 철 거                              0.5-200P, CCP-SS, 드럼감기제외, </v>
          </cell>
          <cell r="D2845" t="str">
            <v>보통지</v>
          </cell>
          <cell r="E2845" t="str">
            <v>ｍ</v>
          </cell>
          <cell r="F2845">
            <v>32.831000000000003</v>
          </cell>
          <cell r="G2845">
            <v>0</v>
          </cell>
          <cell r="I2845">
            <v>0</v>
          </cell>
          <cell r="K2845">
            <v>0</v>
          </cell>
          <cell r="M2845">
            <v>0</v>
          </cell>
          <cell r="O2845">
            <v>0</v>
          </cell>
        </row>
        <row r="2846">
          <cell r="B2846" t="str">
            <v>42-07142</v>
          </cell>
          <cell r="C2846" t="str">
            <v xml:space="preserve">케  이  블   가 공 철 거                              0.5-200P, CCP-SS, 드럼감기제외, </v>
          </cell>
          <cell r="D2846" t="str">
            <v>주택.농경</v>
          </cell>
          <cell r="E2846" t="str">
            <v>ｍ</v>
          </cell>
          <cell r="F2846">
            <v>32.832000000000001</v>
          </cell>
        </row>
        <row r="2847">
          <cell r="B2847" t="str">
            <v>42-07144</v>
          </cell>
          <cell r="C2847" t="str">
            <v xml:space="preserve">케  이  블   가 공 철 거                              0.5-200P, CCP-SS, 드럼감기제외, </v>
          </cell>
          <cell r="D2847" t="str">
            <v>야산지</v>
          </cell>
          <cell r="E2847" t="str">
            <v>ｍ</v>
          </cell>
          <cell r="F2847">
            <v>32.834000000000003</v>
          </cell>
        </row>
        <row r="2848">
          <cell r="B2848" t="str">
            <v>42-07151</v>
          </cell>
          <cell r="C2848" t="str">
            <v xml:space="preserve">케  이  블   가 공 철 거                              0.5-300P, CCP-SS, 드럼감기제외, </v>
          </cell>
          <cell r="D2848" t="str">
            <v>보통지</v>
          </cell>
          <cell r="E2848" t="str">
            <v>ｍ</v>
          </cell>
          <cell r="F2848">
            <v>32.831000000000003</v>
          </cell>
          <cell r="G2848">
            <v>0</v>
          </cell>
          <cell r="I2848">
            <v>0</v>
          </cell>
          <cell r="K2848">
            <v>0</v>
          </cell>
          <cell r="M2848">
            <v>0</v>
          </cell>
          <cell r="O2848">
            <v>0</v>
          </cell>
        </row>
        <row r="2849">
          <cell r="B2849" t="str">
            <v>42-07152</v>
          </cell>
          <cell r="C2849" t="str">
            <v xml:space="preserve">케  이  블   가 공 철 거                              0.5-300P, CCP-SS, 드럼감기제외, </v>
          </cell>
          <cell r="D2849" t="str">
            <v>주택.농경</v>
          </cell>
          <cell r="E2849" t="str">
            <v>ｍ</v>
          </cell>
          <cell r="F2849">
            <v>32.832000000000001</v>
          </cell>
        </row>
        <row r="2850">
          <cell r="B2850" t="str">
            <v>42-07154</v>
          </cell>
          <cell r="C2850" t="str">
            <v xml:space="preserve">케  이  블   가 공 철 거                              0.5-300P, CCP-SS, 드럼감기제외, </v>
          </cell>
          <cell r="D2850" t="str">
            <v>야산지</v>
          </cell>
          <cell r="E2850" t="str">
            <v>ｍ</v>
          </cell>
          <cell r="F2850">
            <v>32.834000000000003</v>
          </cell>
        </row>
        <row r="2851">
          <cell r="B2851" t="str">
            <v>42-07161</v>
          </cell>
          <cell r="C2851" t="str">
            <v xml:space="preserve">케  이  블   가 공 철 거                              0.65-5P, CCP-SS, 드럼감기제외, </v>
          </cell>
          <cell r="D2851" t="str">
            <v>보통지</v>
          </cell>
          <cell r="E2851" t="str">
            <v>ｍ</v>
          </cell>
          <cell r="F2851">
            <v>32.911000000000001</v>
          </cell>
        </row>
        <row r="2852">
          <cell r="B2852" t="str">
            <v>42-07162</v>
          </cell>
          <cell r="C2852" t="str">
            <v xml:space="preserve">케  이  블   가 공 철 거                              0.65-5P, CCP-SS, 드럼감기제외, </v>
          </cell>
          <cell r="D2852" t="str">
            <v>주택.농경</v>
          </cell>
          <cell r="E2852" t="str">
            <v>ｍ</v>
          </cell>
          <cell r="F2852">
            <v>32.911999999999999</v>
          </cell>
        </row>
        <row r="2853">
          <cell r="B2853" t="str">
            <v>42-07164</v>
          </cell>
          <cell r="C2853" t="str">
            <v xml:space="preserve">케  이  블   가 공 철 거                              0.65-5P, CCP-SS, 드럼감기제외, </v>
          </cell>
          <cell r="D2853" t="str">
            <v>야산지</v>
          </cell>
          <cell r="E2853" t="str">
            <v>ｍ</v>
          </cell>
          <cell r="F2853">
            <v>32.914000000000001</v>
          </cell>
        </row>
        <row r="2854">
          <cell r="B2854" t="str">
            <v>42-07171</v>
          </cell>
          <cell r="C2854" t="str">
            <v xml:space="preserve">케  이  블   가 공 철 거                              0.65-10P, CCP-SS, 드럼감기제외, </v>
          </cell>
          <cell r="D2854" t="str">
            <v>보통지</v>
          </cell>
          <cell r="E2854" t="str">
            <v>ｍ</v>
          </cell>
          <cell r="F2854">
            <v>32.911000000000001</v>
          </cell>
        </row>
        <row r="2855">
          <cell r="B2855" t="str">
            <v>42-07172</v>
          </cell>
          <cell r="C2855" t="str">
            <v xml:space="preserve">케  이  블   가 공 철 거                              0.65-10P, CCP-SS, 드럼감기제외, </v>
          </cell>
          <cell r="D2855" t="str">
            <v>주택.농경</v>
          </cell>
          <cell r="E2855" t="str">
            <v>ｍ</v>
          </cell>
          <cell r="F2855">
            <v>32.911999999999999</v>
          </cell>
        </row>
        <row r="2856">
          <cell r="B2856" t="str">
            <v>42-07174</v>
          </cell>
          <cell r="C2856" t="str">
            <v xml:space="preserve">케  이  블   가 공 철 거                              0.65-10P, CCP-SS, 드럼감기제외, </v>
          </cell>
          <cell r="D2856" t="str">
            <v>야산지</v>
          </cell>
          <cell r="E2856" t="str">
            <v>ｍ</v>
          </cell>
          <cell r="F2856">
            <v>32.914000000000001</v>
          </cell>
        </row>
        <row r="2857">
          <cell r="B2857" t="str">
            <v>42-07181</v>
          </cell>
          <cell r="C2857" t="str">
            <v xml:space="preserve">케  이  블   가 공 철 거                              0.65-15P, CCP-SS, 드럼감기제외, </v>
          </cell>
          <cell r="D2857" t="str">
            <v>보통지</v>
          </cell>
          <cell r="E2857" t="str">
            <v>ｍ</v>
          </cell>
          <cell r="F2857">
            <v>32.911000000000001</v>
          </cell>
        </row>
        <row r="2858">
          <cell r="B2858" t="str">
            <v>42-07182</v>
          </cell>
          <cell r="C2858" t="str">
            <v xml:space="preserve">케  이  블   가 공 철 거                              0.65-15P, CCP-SS, 드럼감기제외, </v>
          </cell>
          <cell r="D2858" t="str">
            <v>주택.농경</v>
          </cell>
          <cell r="E2858" t="str">
            <v>ｍ</v>
          </cell>
          <cell r="F2858">
            <v>32.911999999999999</v>
          </cell>
        </row>
        <row r="2859">
          <cell r="B2859" t="str">
            <v>42-07184</v>
          </cell>
          <cell r="C2859" t="str">
            <v xml:space="preserve">케  이  블   가 공 철 거                              0.65-15P, CCP-SS, 드럼감기제외, </v>
          </cell>
          <cell r="D2859" t="str">
            <v>야산지</v>
          </cell>
          <cell r="E2859" t="str">
            <v>ｍ</v>
          </cell>
          <cell r="F2859">
            <v>32.914000000000001</v>
          </cell>
        </row>
        <row r="2860">
          <cell r="B2860" t="str">
            <v>42-07191</v>
          </cell>
          <cell r="C2860" t="str">
            <v xml:space="preserve">케  이  블   가 공 철 거                              0.65-25P, CCP-SS, 드럼감기제외, </v>
          </cell>
          <cell r="D2860" t="str">
            <v>보통지</v>
          </cell>
          <cell r="E2860" t="str">
            <v>ｍ</v>
          </cell>
          <cell r="F2860">
            <v>32.920999999999999</v>
          </cell>
          <cell r="G2860">
            <v>0</v>
          </cell>
          <cell r="I2860">
            <v>0</v>
          </cell>
          <cell r="K2860">
            <v>0</v>
          </cell>
          <cell r="M2860">
            <v>0</v>
          </cell>
          <cell r="O2860">
            <v>0</v>
          </cell>
        </row>
        <row r="2861">
          <cell r="B2861" t="str">
            <v>42-07192</v>
          </cell>
          <cell r="C2861" t="str">
            <v xml:space="preserve">케  이  블   가 공 철 거                              0.65-25P, CCP-SS, 드럼감기제외, </v>
          </cell>
          <cell r="D2861" t="str">
            <v>주택.농경</v>
          </cell>
          <cell r="E2861" t="str">
            <v>ｍ</v>
          </cell>
          <cell r="F2861">
            <v>32.921999999999997</v>
          </cell>
        </row>
        <row r="2862">
          <cell r="B2862" t="str">
            <v>42-07194</v>
          </cell>
          <cell r="C2862" t="str">
            <v xml:space="preserve">케  이  블   가 공 철 거                              0.65-25P, CCP-SS, 드럼감기제외, </v>
          </cell>
          <cell r="D2862" t="str">
            <v>야산지</v>
          </cell>
          <cell r="E2862" t="str">
            <v>ｍ</v>
          </cell>
          <cell r="F2862">
            <v>32.923999999999999</v>
          </cell>
        </row>
        <row r="2863">
          <cell r="B2863" t="str">
            <v>42-07201</v>
          </cell>
          <cell r="C2863" t="str">
            <v xml:space="preserve">케  이  블   가 공 철 거                              0.65-50P, CCP-SS, 드럼감기제외, </v>
          </cell>
          <cell r="D2863" t="str">
            <v>보통지</v>
          </cell>
          <cell r="E2863" t="str">
            <v>ｍ</v>
          </cell>
          <cell r="F2863">
            <v>32.920999999999999</v>
          </cell>
          <cell r="G2863">
            <v>0</v>
          </cell>
          <cell r="I2863">
            <v>0</v>
          </cell>
          <cell r="K2863">
            <v>0</v>
          </cell>
          <cell r="M2863">
            <v>0</v>
          </cell>
          <cell r="O2863">
            <v>0</v>
          </cell>
        </row>
        <row r="2864">
          <cell r="B2864" t="str">
            <v>42-07202</v>
          </cell>
          <cell r="C2864" t="str">
            <v xml:space="preserve">케  이  블   가 공 철 거                              0.65-50P, CCP-SS, 드럼감기제외, </v>
          </cell>
          <cell r="D2864" t="str">
            <v>주택.농경</v>
          </cell>
          <cell r="E2864" t="str">
            <v>ｍ</v>
          </cell>
          <cell r="F2864">
            <v>32.921999999999997</v>
          </cell>
        </row>
        <row r="2865">
          <cell r="B2865" t="str">
            <v>42-07204</v>
          </cell>
          <cell r="C2865" t="str">
            <v xml:space="preserve">케  이  블   가 공 철 거                              0.65-50P, CCP-SS, 드럼감기제외, </v>
          </cell>
          <cell r="D2865" t="str">
            <v>야산지</v>
          </cell>
          <cell r="E2865" t="str">
            <v>ｍ</v>
          </cell>
          <cell r="F2865">
            <v>32.923999999999999</v>
          </cell>
        </row>
        <row r="2866">
          <cell r="B2866" t="str">
            <v>42-07211</v>
          </cell>
          <cell r="C2866" t="str">
            <v xml:space="preserve">케  이  블   가 공 철 거                              0.65-100P, CCP-SS, 드럼감기제외, </v>
          </cell>
          <cell r="D2866" t="str">
            <v>보통지</v>
          </cell>
          <cell r="E2866" t="str">
            <v>ｍ</v>
          </cell>
          <cell r="F2866">
            <v>32.930999999999997</v>
          </cell>
          <cell r="G2866">
            <v>0</v>
          </cell>
          <cell r="I2866">
            <v>0</v>
          </cell>
          <cell r="K2866">
            <v>0</v>
          </cell>
          <cell r="M2866">
            <v>0</v>
          </cell>
          <cell r="O2866">
            <v>0</v>
          </cell>
        </row>
        <row r="2867">
          <cell r="B2867" t="str">
            <v>42-07212</v>
          </cell>
          <cell r="C2867" t="str">
            <v xml:space="preserve">케  이  블   가 공 철 거                              0.65-100P, CCP-SS, 드럼감기제외, </v>
          </cell>
          <cell r="D2867" t="str">
            <v>주택.농경</v>
          </cell>
          <cell r="E2867" t="str">
            <v>ｍ</v>
          </cell>
          <cell r="F2867">
            <v>32.932000000000002</v>
          </cell>
        </row>
        <row r="2868">
          <cell r="B2868" t="str">
            <v>42-07214</v>
          </cell>
          <cell r="C2868" t="str">
            <v xml:space="preserve">케  이  블   가 공 철 거                              0.65-100P, CCP-SS, 드럼감기제외, </v>
          </cell>
          <cell r="D2868" t="str">
            <v>야산지</v>
          </cell>
          <cell r="E2868" t="str">
            <v>ｍ</v>
          </cell>
          <cell r="F2868">
            <v>32.933999999999997</v>
          </cell>
        </row>
        <row r="2869">
          <cell r="B2869" t="str">
            <v>42-07221</v>
          </cell>
          <cell r="C2869" t="str">
            <v xml:space="preserve">케  이  블   가 공 철 거                              0.65-200P, CCP-SS, 드럼감기제외, </v>
          </cell>
          <cell r="D2869" t="str">
            <v>보통지</v>
          </cell>
          <cell r="E2869" t="str">
            <v>ｍ</v>
          </cell>
          <cell r="F2869">
            <v>32.930999999999997</v>
          </cell>
          <cell r="G2869">
            <v>0</v>
          </cell>
          <cell r="I2869">
            <v>0</v>
          </cell>
          <cell r="K2869">
            <v>0</v>
          </cell>
          <cell r="M2869">
            <v>0</v>
          </cell>
          <cell r="O2869">
            <v>0</v>
          </cell>
        </row>
        <row r="2870">
          <cell r="B2870" t="str">
            <v>42-07222</v>
          </cell>
          <cell r="C2870" t="str">
            <v xml:space="preserve">케  이  블   가 공 철 거                              0.65-200P, CCP-SS, 드럼감기제외, </v>
          </cell>
          <cell r="D2870" t="str">
            <v>주택.농경</v>
          </cell>
          <cell r="E2870" t="str">
            <v>ｍ</v>
          </cell>
          <cell r="F2870">
            <v>32.932000000000002</v>
          </cell>
        </row>
        <row r="2871">
          <cell r="B2871" t="str">
            <v>42-07224</v>
          </cell>
          <cell r="C2871" t="str">
            <v xml:space="preserve">케  이  블   가 공 철 거                              0.65-200P, CCP-SS, 드럼감기제외, </v>
          </cell>
          <cell r="D2871" t="str">
            <v>야산지</v>
          </cell>
          <cell r="E2871" t="str">
            <v>ｍ</v>
          </cell>
          <cell r="F2871">
            <v>32.933999999999997</v>
          </cell>
        </row>
        <row r="2872">
          <cell r="B2872" t="str">
            <v>42-07231</v>
          </cell>
          <cell r="C2872" t="str">
            <v xml:space="preserve">케  이  블   가 공 철 거                              0.65-300P, CCP-SS, 드럼감기제외, </v>
          </cell>
          <cell r="D2872" t="str">
            <v>보통지</v>
          </cell>
          <cell r="E2872" t="str">
            <v>ｍ</v>
          </cell>
          <cell r="F2872">
            <v>32.930999999999997</v>
          </cell>
          <cell r="G2872">
            <v>0</v>
          </cell>
          <cell r="I2872">
            <v>0</v>
          </cell>
          <cell r="K2872">
            <v>0</v>
          </cell>
          <cell r="M2872">
            <v>0</v>
          </cell>
          <cell r="O2872">
            <v>0</v>
          </cell>
        </row>
        <row r="2873">
          <cell r="B2873" t="str">
            <v>42-07232</v>
          </cell>
          <cell r="C2873" t="str">
            <v xml:space="preserve">케  이  블   가 공 철 거                              0.65-300P, CCP-SS, 드럼감기제외, </v>
          </cell>
          <cell r="D2873" t="str">
            <v>주택.농경</v>
          </cell>
          <cell r="E2873" t="str">
            <v>ｍ</v>
          </cell>
          <cell r="F2873">
            <v>32.932000000000002</v>
          </cell>
        </row>
        <row r="2874">
          <cell r="B2874" t="str">
            <v>42-07234</v>
          </cell>
          <cell r="C2874" t="str">
            <v xml:space="preserve">케  이  블   가 공 철 거                              0.65-300P, CCP-SS, 드럼감기제외, </v>
          </cell>
          <cell r="D2874" t="str">
            <v>야산지</v>
          </cell>
          <cell r="E2874" t="str">
            <v>ｍ</v>
          </cell>
          <cell r="F2874">
            <v>32.933999999999997</v>
          </cell>
        </row>
        <row r="2875">
          <cell r="B2875" t="str">
            <v>42-07241</v>
          </cell>
          <cell r="C2875" t="str">
            <v xml:space="preserve">케  이  블   가 공 철 거                              0.9-5P, CCP-SS, 드럼감기제외, </v>
          </cell>
          <cell r="D2875" t="str">
            <v>보통지</v>
          </cell>
          <cell r="E2875" t="str">
            <v>ｍ</v>
          </cell>
          <cell r="F2875">
            <v>32.911000000000001</v>
          </cell>
        </row>
        <row r="2876">
          <cell r="B2876" t="str">
            <v>42-07242</v>
          </cell>
          <cell r="C2876" t="str">
            <v xml:space="preserve">케  이  블   가 공 철 거                              0.9-5P, CCP-SS, 드럼감기제외, </v>
          </cell>
          <cell r="D2876" t="str">
            <v>주택.농경</v>
          </cell>
          <cell r="E2876" t="str">
            <v>ｍ</v>
          </cell>
          <cell r="F2876">
            <v>32.911999999999999</v>
          </cell>
        </row>
        <row r="2877">
          <cell r="B2877" t="str">
            <v>42-07244</v>
          </cell>
          <cell r="C2877" t="str">
            <v xml:space="preserve">케  이  블   가 공 철 거                              0.9-5P, CCP-SS, 드럼감기제외, </v>
          </cell>
          <cell r="D2877" t="str">
            <v>야산지</v>
          </cell>
          <cell r="E2877" t="str">
            <v>ｍ</v>
          </cell>
          <cell r="F2877">
            <v>32.914000000000001</v>
          </cell>
        </row>
        <row r="2878">
          <cell r="B2878" t="str">
            <v>42-07251</v>
          </cell>
          <cell r="C2878" t="str">
            <v xml:space="preserve">케  이  블   가 공 철 거                              0.9-10P, CCP-SS, 드럼감기제외, </v>
          </cell>
          <cell r="D2878" t="str">
            <v>보통지</v>
          </cell>
          <cell r="E2878" t="str">
            <v>ｍ</v>
          </cell>
          <cell r="F2878">
            <v>32.911000000000001</v>
          </cell>
        </row>
        <row r="2879">
          <cell r="B2879" t="str">
            <v>42-07252</v>
          </cell>
          <cell r="C2879" t="str">
            <v xml:space="preserve">케  이  블   가 공 철 거                              0.9-10P, CCP-SS, 드럼감기제외, </v>
          </cell>
          <cell r="D2879" t="str">
            <v>주택.농경</v>
          </cell>
          <cell r="E2879" t="str">
            <v>ｍ</v>
          </cell>
          <cell r="F2879">
            <v>32.911999999999999</v>
          </cell>
        </row>
        <row r="2880">
          <cell r="B2880" t="str">
            <v>42-07254</v>
          </cell>
          <cell r="C2880" t="str">
            <v xml:space="preserve">케  이  블   가 공 철 거                              0.9-10P, CCP-SS, 드럼감기제외, </v>
          </cell>
          <cell r="D2880" t="str">
            <v>야산지</v>
          </cell>
          <cell r="E2880" t="str">
            <v>ｍ</v>
          </cell>
          <cell r="F2880">
            <v>32.914000000000001</v>
          </cell>
        </row>
        <row r="2881">
          <cell r="B2881" t="str">
            <v>42-07261</v>
          </cell>
          <cell r="C2881" t="str">
            <v xml:space="preserve">케  이  블   가 공 철 거                              0.9-15P, CCP-SS, 드럼감기제외, </v>
          </cell>
          <cell r="D2881" t="str">
            <v>보통지</v>
          </cell>
          <cell r="E2881" t="str">
            <v>ｍ</v>
          </cell>
          <cell r="F2881">
            <v>32.911000000000001</v>
          </cell>
        </row>
        <row r="2882">
          <cell r="B2882" t="str">
            <v>42-07262</v>
          </cell>
          <cell r="C2882" t="str">
            <v xml:space="preserve">케  이  블   가 공 철 거                              0.9-15P, CCP-SS, 드럼감기제외, </v>
          </cell>
          <cell r="D2882" t="str">
            <v>주택.농경</v>
          </cell>
          <cell r="E2882" t="str">
            <v>ｍ</v>
          </cell>
          <cell r="F2882">
            <v>32.911999999999999</v>
          </cell>
        </row>
        <row r="2883">
          <cell r="B2883" t="str">
            <v>42-07264</v>
          </cell>
          <cell r="C2883" t="str">
            <v xml:space="preserve">케  이  블   가 공 철 거                              0.9-15P, CCP-SS, 드럼감기제외, </v>
          </cell>
          <cell r="D2883" t="str">
            <v>야산지</v>
          </cell>
          <cell r="E2883" t="str">
            <v>ｍ</v>
          </cell>
          <cell r="F2883">
            <v>32.914000000000001</v>
          </cell>
        </row>
        <row r="2884">
          <cell r="B2884" t="str">
            <v>42-07271</v>
          </cell>
          <cell r="C2884" t="str">
            <v xml:space="preserve">케  이  블   가 공 철 거                              0.9-25P, CCP-SS, 드럼감기제외, </v>
          </cell>
          <cell r="D2884" t="str">
            <v>보통지</v>
          </cell>
          <cell r="E2884" t="str">
            <v>ｍ</v>
          </cell>
          <cell r="F2884">
            <v>32.920999999999999</v>
          </cell>
          <cell r="G2884">
            <v>0</v>
          </cell>
          <cell r="I2884">
            <v>0</v>
          </cell>
          <cell r="K2884">
            <v>0</v>
          </cell>
          <cell r="M2884">
            <v>0</v>
          </cell>
          <cell r="O2884">
            <v>0</v>
          </cell>
        </row>
        <row r="2885">
          <cell r="B2885" t="str">
            <v>42-07272</v>
          </cell>
          <cell r="C2885" t="str">
            <v xml:space="preserve">케  이  블   가 공 철 거                              0.9-25P, CCP-SS, 드럼감기제외, </v>
          </cell>
          <cell r="D2885" t="str">
            <v>주택.농경</v>
          </cell>
          <cell r="E2885" t="str">
            <v>ｍ</v>
          </cell>
          <cell r="F2885">
            <v>32.921999999999997</v>
          </cell>
        </row>
        <row r="2886">
          <cell r="B2886" t="str">
            <v>42-07274</v>
          </cell>
          <cell r="C2886" t="str">
            <v xml:space="preserve">케  이  블   가 공 철 거                              0.9-25P, CCP-SS, 드럼감기제외, </v>
          </cell>
          <cell r="D2886" t="str">
            <v>야산지</v>
          </cell>
          <cell r="E2886" t="str">
            <v>ｍ</v>
          </cell>
          <cell r="F2886">
            <v>32.923999999999999</v>
          </cell>
        </row>
        <row r="2887">
          <cell r="B2887" t="str">
            <v>42-07281</v>
          </cell>
          <cell r="C2887" t="str">
            <v xml:space="preserve">케  이  블   가 공 철 거                              0.9-50P, CCP-SS, 드럼감기제외, </v>
          </cell>
          <cell r="D2887" t="str">
            <v>보통지</v>
          </cell>
          <cell r="E2887" t="str">
            <v>ｍ</v>
          </cell>
          <cell r="F2887">
            <v>32.920999999999999</v>
          </cell>
          <cell r="G2887">
            <v>0</v>
          </cell>
          <cell r="I2887">
            <v>0</v>
          </cell>
          <cell r="K2887">
            <v>0</v>
          </cell>
          <cell r="M2887">
            <v>0</v>
          </cell>
          <cell r="O2887">
            <v>0</v>
          </cell>
        </row>
        <row r="2888">
          <cell r="B2888" t="str">
            <v>42-07282</v>
          </cell>
          <cell r="C2888" t="str">
            <v xml:space="preserve">케  이  블   가 공 철 거                              0.9-50P, CCP-SS, 드럼감기제외, </v>
          </cell>
          <cell r="D2888" t="str">
            <v>주택.농경</v>
          </cell>
          <cell r="E2888" t="str">
            <v>ｍ</v>
          </cell>
          <cell r="F2888">
            <v>32.921999999999997</v>
          </cell>
        </row>
        <row r="2889">
          <cell r="B2889" t="str">
            <v>42-07284</v>
          </cell>
          <cell r="C2889" t="str">
            <v xml:space="preserve">케  이  블   가 공 철 거                              0.9-50P, CCP-SS, 드럼감기제외, </v>
          </cell>
          <cell r="D2889" t="str">
            <v>야산지</v>
          </cell>
          <cell r="E2889" t="str">
            <v>ｍ</v>
          </cell>
          <cell r="F2889">
            <v>32.923999999999999</v>
          </cell>
        </row>
        <row r="2890">
          <cell r="B2890" t="str">
            <v>42-07291</v>
          </cell>
          <cell r="C2890" t="str">
            <v xml:space="preserve">케  이  블   가 공 철 거                              0.9-100P, CCP-SS, 드럼감기제외, </v>
          </cell>
          <cell r="D2890" t="str">
            <v>보통지</v>
          </cell>
          <cell r="E2890" t="str">
            <v>ｍ</v>
          </cell>
          <cell r="F2890">
            <v>32.930999999999997</v>
          </cell>
          <cell r="G2890">
            <v>0</v>
          </cell>
          <cell r="I2890">
            <v>0</v>
          </cell>
          <cell r="K2890">
            <v>0</v>
          </cell>
          <cell r="M2890">
            <v>0</v>
          </cell>
          <cell r="O2890">
            <v>0</v>
          </cell>
        </row>
        <row r="2891">
          <cell r="B2891" t="str">
            <v>42-07292</v>
          </cell>
          <cell r="C2891" t="str">
            <v xml:space="preserve">케  이  블   가 공 철 거                              0.9-100P, CCP-SS, 드럼감기제외, </v>
          </cell>
          <cell r="D2891" t="str">
            <v>주택.농경</v>
          </cell>
          <cell r="E2891" t="str">
            <v>ｍ</v>
          </cell>
          <cell r="F2891">
            <v>32.932000000000002</v>
          </cell>
        </row>
        <row r="2892">
          <cell r="B2892" t="str">
            <v>42-07294</v>
          </cell>
          <cell r="C2892" t="str">
            <v xml:space="preserve">케  이  블   가 공 철 거                              0.9-100P, CCP-SS, 드럼감기제외, </v>
          </cell>
          <cell r="D2892" t="str">
            <v>야산지</v>
          </cell>
          <cell r="E2892" t="str">
            <v>ｍ</v>
          </cell>
          <cell r="F2892">
            <v>32.933999999999997</v>
          </cell>
        </row>
        <row r="2893">
          <cell r="B2893" t="str">
            <v>42-07301</v>
          </cell>
          <cell r="C2893" t="str">
            <v xml:space="preserve">케  이  블   가 공 철 거                              0.9-200P, CCP-SS, 드럼감기제외, </v>
          </cell>
          <cell r="D2893" t="str">
            <v>보통지</v>
          </cell>
          <cell r="E2893" t="str">
            <v>ｍ</v>
          </cell>
          <cell r="F2893">
            <v>32.930999999999997</v>
          </cell>
          <cell r="G2893">
            <v>0</v>
          </cell>
          <cell r="I2893">
            <v>0</v>
          </cell>
          <cell r="K2893">
            <v>0</v>
          </cell>
          <cell r="M2893">
            <v>0</v>
          </cell>
          <cell r="O2893">
            <v>0</v>
          </cell>
        </row>
        <row r="2894">
          <cell r="B2894" t="str">
            <v>42-07302</v>
          </cell>
          <cell r="C2894" t="str">
            <v xml:space="preserve">케  이  블   가 공 철 거                              0.9-200P, CCP-SS, 드럼감기제외, </v>
          </cell>
          <cell r="D2894" t="str">
            <v>주택.농경</v>
          </cell>
          <cell r="E2894" t="str">
            <v>ｍ</v>
          </cell>
          <cell r="F2894">
            <v>32.932000000000002</v>
          </cell>
        </row>
        <row r="2895">
          <cell r="B2895" t="str">
            <v>42-07304</v>
          </cell>
          <cell r="C2895" t="str">
            <v xml:space="preserve">케  이  블   가 공 철 거                              0.9-200P, CCP-SS, 드럼감기제외, </v>
          </cell>
          <cell r="D2895" t="str">
            <v>야산지</v>
          </cell>
          <cell r="E2895" t="str">
            <v>ｍ</v>
          </cell>
          <cell r="F2895">
            <v>32.933999999999997</v>
          </cell>
        </row>
        <row r="2896">
          <cell r="B2896" t="str">
            <v>42-07311</v>
          </cell>
          <cell r="C2896" t="str">
            <v xml:space="preserve">케  이  블   가 공 철 거                              0.9-300P, CCP-SS, 드럼감기제외, </v>
          </cell>
          <cell r="D2896" t="str">
            <v>보통지</v>
          </cell>
          <cell r="E2896" t="str">
            <v>ｍ</v>
          </cell>
          <cell r="F2896">
            <v>32.930999999999997</v>
          </cell>
          <cell r="G2896">
            <v>0</v>
          </cell>
          <cell r="I2896">
            <v>0</v>
          </cell>
          <cell r="K2896">
            <v>0</v>
          </cell>
          <cell r="M2896">
            <v>0</v>
          </cell>
          <cell r="O2896">
            <v>0</v>
          </cell>
        </row>
        <row r="2897">
          <cell r="B2897" t="str">
            <v>42-07312</v>
          </cell>
          <cell r="C2897" t="str">
            <v xml:space="preserve">케  이  블   가 공 철 거                              0.9-300P, CCP-SS, 드럼감기제외, </v>
          </cell>
          <cell r="D2897" t="str">
            <v>주택.농경</v>
          </cell>
          <cell r="E2897" t="str">
            <v>ｍ</v>
          </cell>
          <cell r="F2897">
            <v>32.932000000000002</v>
          </cell>
        </row>
        <row r="2898">
          <cell r="B2898" t="str">
            <v>42-07314</v>
          </cell>
          <cell r="C2898" t="str">
            <v xml:space="preserve">케  이  블   가 공 철 거                              0.9-300P, CCP-SS, 드럼감기제외, </v>
          </cell>
          <cell r="D2898" t="str">
            <v>야산지</v>
          </cell>
          <cell r="E2898" t="str">
            <v>ｍ</v>
          </cell>
          <cell r="F2898">
            <v>32.933999999999997</v>
          </cell>
        </row>
        <row r="2899">
          <cell r="B2899" t="str">
            <v>43-00031</v>
          </cell>
          <cell r="C2899" t="str">
            <v xml:space="preserve">전     주      철     거                              6ｍ 콘크리트주, 부럭포함, 사용불가, </v>
          </cell>
          <cell r="D2899" t="str">
            <v>보통지</v>
          </cell>
          <cell r="E2899" t="str">
            <v>본</v>
          </cell>
          <cell r="F2899">
            <v>33.030999999999999</v>
          </cell>
          <cell r="G2899">
            <v>0</v>
          </cell>
          <cell r="I2899">
            <v>0</v>
          </cell>
          <cell r="K2899">
            <v>0</v>
          </cell>
          <cell r="M2899">
            <v>0</v>
          </cell>
          <cell r="O2899">
            <v>0</v>
          </cell>
        </row>
        <row r="2900">
          <cell r="B2900" t="str">
            <v>43-00032</v>
          </cell>
          <cell r="C2900" t="str">
            <v xml:space="preserve">전     주      철     거                              6ｍ 콘크리트주, 부럭포함, 사용불가, </v>
          </cell>
          <cell r="D2900" t="str">
            <v>주택.농경</v>
          </cell>
          <cell r="E2900" t="str">
            <v>본</v>
          </cell>
          <cell r="F2900">
            <v>33.031999999999996</v>
          </cell>
          <cell r="G2900">
            <v>0</v>
          </cell>
          <cell r="I2900">
            <v>0</v>
          </cell>
          <cell r="K2900">
            <v>0</v>
          </cell>
          <cell r="M2900">
            <v>0</v>
          </cell>
          <cell r="O2900">
            <v>0</v>
          </cell>
        </row>
        <row r="2901">
          <cell r="B2901" t="str">
            <v>43-00034</v>
          </cell>
          <cell r="C2901" t="str">
            <v xml:space="preserve">전     주      철     거                              6ｍ 콘크리트주, 부럭포함, 사용불가, </v>
          </cell>
          <cell r="D2901" t="str">
            <v>야산지</v>
          </cell>
          <cell r="E2901" t="str">
            <v>본</v>
          </cell>
          <cell r="F2901">
            <v>33.033999999999999</v>
          </cell>
          <cell r="G2901">
            <v>0</v>
          </cell>
          <cell r="I2901">
            <v>0</v>
          </cell>
          <cell r="K2901">
            <v>0</v>
          </cell>
          <cell r="M2901">
            <v>0</v>
          </cell>
          <cell r="O2901">
            <v>0</v>
          </cell>
        </row>
        <row r="2902">
          <cell r="B2902" t="str">
            <v>43-00051</v>
          </cell>
          <cell r="C2902" t="str">
            <v xml:space="preserve">전     주      철     거                              7ｍ 콘크리트주, 부럭포함, 사용가, </v>
          </cell>
          <cell r="D2902" t="str">
            <v>보통지</v>
          </cell>
          <cell r="E2902" t="str">
            <v>본</v>
          </cell>
          <cell r="F2902">
            <v>33.051000000000002</v>
          </cell>
          <cell r="G2902">
            <v>0</v>
          </cell>
          <cell r="I2902">
            <v>0</v>
          </cell>
          <cell r="K2902">
            <v>0</v>
          </cell>
          <cell r="M2902">
            <v>0</v>
          </cell>
          <cell r="O2902">
            <v>0</v>
          </cell>
        </row>
        <row r="2903">
          <cell r="B2903" t="str">
            <v>43-00052</v>
          </cell>
          <cell r="C2903" t="str">
            <v xml:space="preserve">전     주      철     거                              7ｍ 콘크리트주, 부럭포함, 사용가, </v>
          </cell>
          <cell r="D2903" t="str">
            <v>주택.농경</v>
          </cell>
          <cell r="E2903" t="str">
            <v>본</v>
          </cell>
          <cell r="F2903">
            <v>33.052</v>
          </cell>
          <cell r="G2903">
            <v>0</v>
          </cell>
          <cell r="I2903">
            <v>0</v>
          </cell>
          <cell r="K2903">
            <v>0</v>
          </cell>
          <cell r="M2903">
            <v>0</v>
          </cell>
          <cell r="O2903">
            <v>0</v>
          </cell>
        </row>
        <row r="2904">
          <cell r="B2904" t="str">
            <v>43-00054</v>
          </cell>
          <cell r="C2904" t="str">
            <v xml:space="preserve">전     주      철     거                              7ｍ 콘크리트주, 부럭포함, 사용가, </v>
          </cell>
          <cell r="D2904" t="str">
            <v>야산지</v>
          </cell>
          <cell r="E2904" t="str">
            <v>본</v>
          </cell>
          <cell r="F2904">
            <v>33.054000000000002</v>
          </cell>
        </row>
        <row r="2905">
          <cell r="B2905" t="str">
            <v>43-00061</v>
          </cell>
          <cell r="C2905" t="str">
            <v xml:space="preserve">전     주      철     거                              7ｍ 콘크리트주, 부럭제외, 사용가, </v>
          </cell>
          <cell r="D2905" t="str">
            <v>보통지</v>
          </cell>
          <cell r="E2905" t="str">
            <v>본</v>
          </cell>
          <cell r="F2905">
            <v>33.061</v>
          </cell>
          <cell r="G2905">
            <v>0</v>
          </cell>
          <cell r="I2905">
            <v>0</v>
          </cell>
          <cell r="K2905">
            <v>0</v>
          </cell>
          <cell r="M2905">
            <v>0</v>
          </cell>
          <cell r="O2905">
            <v>0</v>
          </cell>
        </row>
        <row r="2906">
          <cell r="B2906" t="str">
            <v>43-00062</v>
          </cell>
          <cell r="C2906" t="str">
            <v xml:space="preserve">전     주      철     거                              7ｍ 콘크리트주, 부럭제외, 사용가, </v>
          </cell>
          <cell r="D2906" t="str">
            <v>주택,농경</v>
          </cell>
          <cell r="E2906" t="str">
            <v>본</v>
          </cell>
          <cell r="F2906">
            <v>33.061999999999998</v>
          </cell>
          <cell r="G2906">
            <v>0</v>
          </cell>
        </row>
        <row r="2907">
          <cell r="B2907" t="str">
            <v>43-00064</v>
          </cell>
          <cell r="C2907" t="str">
            <v xml:space="preserve">전     주      철     거                              7ｍ 콘크리트주, 부럭제외, 사용가, </v>
          </cell>
          <cell r="D2907" t="str">
            <v>야산지</v>
          </cell>
          <cell r="E2907" t="str">
            <v>본</v>
          </cell>
          <cell r="F2907">
            <v>33.064</v>
          </cell>
          <cell r="G2907">
            <v>0</v>
          </cell>
          <cell r="I2907">
            <v>0</v>
          </cell>
          <cell r="K2907">
            <v>0</v>
          </cell>
          <cell r="M2907">
            <v>0</v>
          </cell>
          <cell r="O2907">
            <v>0</v>
          </cell>
        </row>
        <row r="2908">
          <cell r="B2908" t="str">
            <v>43-00071</v>
          </cell>
          <cell r="C2908" t="str">
            <v xml:space="preserve">전     주      철     거                              7ｍ 콘크리트주, 부럭포함, 사용불가, </v>
          </cell>
          <cell r="D2908" t="str">
            <v>보통지</v>
          </cell>
          <cell r="E2908" t="str">
            <v>본</v>
          </cell>
          <cell r="F2908">
            <v>33.070999999999998</v>
          </cell>
          <cell r="G2908">
            <v>0</v>
          </cell>
          <cell r="I2908">
            <v>0</v>
          </cell>
          <cell r="K2908">
            <v>0</v>
          </cell>
          <cell r="M2908">
            <v>0</v>
          </cell>
          <cell r="O2908">
            <v>0</v>
          </cell>
        </row>
        <row r="2909">
          <cell r="B2909" t="str">
            <v>43-00072</v>
          </cell>
          <cell r="C2909" t="str">
            <v xml:space="preserve">전     주      철     거                              7ｍ 콘크리트주, 부럭포함, 사용불가, </v>
          </cell>
          <cell r="D2909" t="str">
            <v>주택.농경</v>
          </cell>
          <cell r="E2909" t="str">
            <v>본</v>
          </cell>
          <cell r="F2909">
            <v>33.072000000000003</v>
          </cell>
          <cell r="G2909">
            <v>0</v>
          </cell>
          <cell r="I2909">
            <v>0</v>
          </cell>
          <cell r="K2909">
            <v>0</v>
          </cell>
          <cell r="M2909">
            <v>0</v>
          </cell>
          <cell r="O2909">
            <v>0</v>
          </cell>
        </row>
        <row r="2910">
          <cell r="B2910" t="str">
            <v>43-00074</v>
          </cell>
          <cell r="C2910" t="str">
            <v xml:space="preserve">전     주      철     거                              7ｍ 콘크리트주, 부럭포함, 사용불가, </v>
          </cell>
          <cell r="D2910" t="str">
            <v>야산지</v>
          </cell>
          <cell r="E2910" t="str">
            <v>본</v>
          </cell>
          <cell r="F2910">
            <v>33.073999999999998</v>
          </cell>
        </row>
        <row r="2911">
          <cell r="B2911" t="str">
            <v>43-00081</v>
          </cell>
          <cell r="C2911" t="str">
            <v xml:space="preserve">전     주      철     거                              7ｍ 콘크리트주, 부럭제외, 사용불가, </v>
          </cell>
          <cell r="D2911" t="str">
            <v>보통지</v>
          </cell>
          <cell r="E2911" t="str">
            <v>본</v>
          </cell>
          <cell r="F2911">
            <v>33.081000000000003</v>
          </cell>
          <cell r="G2911">
            <v>0</v>
          </cell>
          <cell r="I2911">
            <v>0</v>
          </cell>
          <cell r="K2911">
            <v>0</v>
          </cell>
          <cell r="M2911">
            <v>0</v>
          </cell>
          <cell r="O2911">
            <v>0</v>
          </cell>
        </row>
        <row r="2912">
          <cell r="B2912" t="str">
            <v>43-00082</v>
          </cell>
          <cell r="C2912" t="str">
            <v xml:space="preserve">전     주      철     거                              7ｍ 콘크리트주, 부럭제외, 사용불가, </v>
          </cell>
          <cell r="D2912" t="str">
            <v>주택,농경</v>
          </cell>
          <cell r="E2912" t="str">
            <v>본</v>
          </cell>
          <cell r="F2912">
            <v>33.082000000000001</v>
          </cell>
        </row>
        <row r="2913">
          <cell r="B2913" t="str">
            <v>43-00084</v>
          </cell>
          <cell r="C2913" t="str">
            <v xml:space="preserve">전     주      철     거                              7ｍ 콘크리트주, 부럭제외, 사용불가, </v>
          </cell>
          <cell r="D2913" t="str">
            <v>야산지</v>
          </cell>
          <cell r="E2913" t="str">
            <v>본</v>
          </cell>
          <cell r="F2913">
            <v>33.084000000000003</v>
          </cell>
          <cell r="G2913">
            <v>0</v>
          </cell>
          <cell r="I2913">
            <v>0</v>
          </cell>
          <cell r="K2913">
            <v>0</v>
          </cell>
          <cell r="M2913">
            <v>0</v>
          </cell>
          <cell r="O2913">
            <v>0</v>
          </cell>
        </row>
        <row r="2914">
          <cell r="B2914" t="str">
            <v>43-00091</v>
          </cell>
          <cell r="C2914" t="str">
            <v xml:space="preserve">전     주      철     거                              7.5ｍ 콘크리트주, 부럭포함, 사용가, </v>
          </cell>
          <cell r="D2914" t="str">
            <v>보통지</v>
          </cell>
          <cell r="E2914" t="str">
            <v>본</v>
          </cell>
          <cell r="F2914">
            <v>33.091000000000001</v>
          </cell>
          <cell r="G2914">
            <v>0</v>
          </cell>
          <cell r="I2914">
            <v>0</v>
          </cell>
          <cell r="K2914">
            <v>0</v>
          </cell>
          <cell r="M2914">
            <v>0</v>
          </cell>
          <cell r="O2914">
            <v>0</v>
          </cell>
        </row>
        <row r="2915">
          <cell r="B2915" t="str">
            <v>43-00092</v>
          </cell>
          <cell r="C2915" t="str">
            <v xml:space="preserve">전     주      철     거                              7.5ｍ 콘크리트주, 부럭포함, 사용가, </v>
          </cell>
          <cell r="D2915" t="str">
            <v>주택.농경</v>
          </cell>
          <cell r="E2915" t="str">
            <v>본</v>
          </cell>
          <cell r="F2915">
            <v>33.091999999999999</v>
          </cell>
          <cell r="G2915">
            <v>0</v>
          </cell>
          <cell r="I2915">
            <v>0</v>
          </cell>
          <cell r="K2915">
            <v>0</v>
          </cell>
          <cell r="M2915">
            <v>0</v>
          </cell>
          <cell r="O2915">
            <v>0</v>
          </cell>
        </row>
        <row r="2916">
          <cell r="B2916" t="str">
            <v>43-00094</v>
          </cell>
          <cell r="C2916" t="str">
            <v xml:space="preserve">전     주      철     거                              7.5ｍ 콘크리트주, 부럭포함, 사용가, </v>
          </cell>
          <cell r="D2916" t="str">
            <v>야산지</v>
          </cell>
          <cell r="E2916" t="str">
            <v>본</v>
          </cell>
          <cell r="F2916">
            <v>33.094000000000001</v>
          </cell>
        </row>
        <row r="2917">
          <cell r="B2917" t="str">
            <v>43-00101</v>
          </cell>
          <cell r="C2917" t="str">
            <v xml:space="preserve">전     주      철     거                              7.5ｍ 콘크리트주, 부럭제외, 사용가, </v>
          </cell>
          <cell r="D2917" t="str">
            <v>보통지</v>
          </cell>
          <cell r="E2917" t="str">
            <v>본</v>
          </cell>
          <cell r="F2917">
            <v>33.100999999999999</v>
          </cell>
        </row>
        <row r="2918">
          <cell r="B2918" t="str">
            <v>43-00102</v>
          </cell>
          <cell r="C2918" t="str">
            <v xml:space="preserve">전     주      철     거                              7.5ｍ 콘크리트주, 부럭제외, 사용가, </v>
          </cell>
          <cell r="D2918" t="str">
            <v>주택.농경</v>
          </cell>
          <cell r="E2918" t="str">
            <v>본</v>
          </cell>
          <cell r="F2918">
            <v>33.101999999999997</v>
          </cell>
        </row>
        <row r="2919">
          <cell r="B2919" t="str">
            <v>43-00104</v>
          </cell>
          <cell r="C2919" t="str">
            <v xml:space="preserve">전     주      철     거                              7.5ｍ 콘크리트주, 부럭제외, 사용가, </v>
          </cell>
          <cell r="D2919" t="str">
            <v>야산지</v>
          </cell>
          <cell r="E2919" t="str">
            <v>본</v>
          </cell>
          <cell r="F2919">
            <v>33.103999999999999</v>
          </cell>
        </row>
        <row r="2920">
          <cell r="B2920" t="str">
            <v>43-00111</v>
          </cell>
          <cell r="C2920" t="str">
            <v xml:space="preserve">전     주      철     거                              7.5ｍ 콘크리트주, 부럭포함, 사용불가, </v>
          </cell>
          <cell r="D2920" t="str">
            <v>보통지</v>
          </cell>
          <cell r="E2920" t="str">
            <v>본</v>
          </cell>
          <cell r="F2920">
            <v>33.110999999999997</v>
          </cell>
          <cell r="G2920">
            <v>0</v>
          </cell>
          <cell r="I2920">
            <v>0</v>
          </cell>
          <cell r="K2920">
            <v>0</v>
          </cell>
          <cell r="M2920">
            <v>0</v>
          </cell>
          <cell r="O2920">
            <v>0</v>
          </cell>
        </row>
        <row r="2921">
          <cell r="B2921" t="str">
            <v>43-00112</v>
          </cell>
          <cell r="C2921" t="str">
            <v xml:space="preserve">전     주      철     거                              7.5ｍ 콘크리트주, 부럭포함, 사용불가, </v>
          </cell>
          <cell r="D2921" t="str">
            <v>주택.농경</v>
          </cell>
          <cell r="E2921" t="str">
            <v>본</v>
          </cell>
          <cell r="F2921">
            <v>33.112000000000002</v>
          </cell>
          <cell r="G2921">
            <v>0</v>
          </cell>
          <cell r="I2921">
            <v>0</v>
          </cell>
          <cell r="K2921">
            <v>0</v>
          </cell>
          <cell r="M2921">
            <v>0</v>
          </cell>
          <cell r="O2921">
            <v>0</v>
          </cell>
        </row>
        <row r="2922">
          <cell r="B2922" t="str">
            <v>43-00114</v>
          </cell>
          <cell r="C2922" t="str">
            <v xml:space="preserve">전     주      철     거                              7.5ｍ 콘크리트주, 부럭포함, 사용불가, </v>
          </cell>
          <cell r="D2922" t="str">
            <v>야산지</v>
          </cell>
          <cell r="E2922" t="str">
            <v>본</v>
          </cell>
          <cell r="F2922">
            <v>33.113999999999997</v>
          </cell>
        </row>
        <row r="2923">
          <cell r="B2923" t="str">
            <v>43-00121</v>
          </cell>
          <cell r="C2923" t="str">
            <v xml:space="preserve">전     주      철     거                              7.5ｍ 콘크리트주, 부럭제외, 사용불가, </v>
          </cell>
          <cell r="D2923" t="str">
            <v>보통지</v>
          </cell>
          <cell r="E2923" t="str">
            <v>본</v>
          </cell>
          <cell r="F2923">
            <v>33.121000000000002</v>
          </cell>
        </row>
        <row r="2924">
          <cell r="B2924" t="str">
            <v>43-00122</v>
          </cell>
          <cell r="C2924" t="str">
            <v xml:space="preserve">전     주      철     거                              7.5ｍ 콘크리트주, 부럭제외, 사용불가, </v>
          </cell>
          <cell r="D2924" t="str">
            <v>주택.농경</v>
          </cell>
          <cell r="E2924" t="str">
            <v>본</v>
          </cell>
          <cell r="F2924">
            <v>33.122</v>
          </cell>
        </row>
        <row r="2925">
          <cell r="B2925" t="str">
            <v>43-00124</v>
          </cell>
          <cell r="C2925" t="str">
            <v xml:space="preserve">전     주      철     거                              7.5ｍ 콘크리트주, 부럭제외, 사용불가, </v>
          </cell>
          <cell r="D2925" t="str">
            <v>야산지</v>
          </cell>
          <cell r="E2925" t="str">
            <v>본</v>
          </cell>
          <cell r="F2925">
            <v>33.124000000000002</v>
          </cell>
        </row>
        <row r="2926">
          <cell r="B2926" t="str">
            <v>43-00131</v>
          </cell>
          <cell r="C2926" t="str">
            <v xml:space="preserve">전     주      철     거                              8ｍ 콘크리트주, 부럭포함, 사용가, </v>
          </cell>
          <cell r="D2926" t="str">
            <v>보통지</v>
          </cell>
          <cell r="E2926" t="str">
            <v>본</v>
          </cell>
          <cell r="F2926">
            <v>33.131</v>
          </cell>
          <cell r="G2926">
            <v>0</v>
          </cell>
          <cell r="I2926">
            <v>0</v>
          </cell>
          <cell r="K2926">
            <v>0</v>
          </cell>
          <cell r="M2926">
            <v>0</v>
          </cell>
          <cell r="O2926">
            <v>0</v>
          </cell>
        </row>
        <row r="2927">
          <cell r="B2927" t="str">
            <v>43-00132</v>
          </cell>
          <cell r="C2927" t="str">
            <v xml:space="preserve">전     주      철     거                              8ｍ 콘크리트주, 부럭포함, 사용가, </v>
          </cell>
          <cell r="D2927" t="str">
            <v>주택.농경</v>
          </cell>
          <cell r="E2927" t="str">
            <v>본</v>
          </cell>
          <cell r="F2927">
            <v>33.131999999999998</v>
          </cell>
          <cell r="G2927">
            <v>0</v>
          </cell>
          <cell r="I2927">
            <v>0</v>
          </cell>
          <cell r="K2927">
            <v>0</v>
          </cell>
          <cell r="M2927">
            <v>0</v>
          </cell>
          <cell r="O2927">
            <v>0</v>
          </cell>
        </row>
        <row r="2928">
          <cell r="B2928" t="str">
            <v>43-00134</v>
          </cell>
          <cell r="C2928" t="str">
            <v xml:space="preserve">전     주      철     거                              8ｍ 콘크리트주, 부럭포함, 사용가, </v>
          </cell>
          <cell r="D2928" t="str">
            <v>야산지</v>
          </cell>
          <cell r="E2928" t="str">
            <v>본</v>
          </cell>
          <cell r="F2928">
            <v>33.134</v>
          </cell>
        </row>
        <row r="2929">
          <cell r="B2929" t="str">
            <v>43-00141</v>
          </cell>
          <cell r="C2929" t="str">
            <v xml:space="preserve">전     주      철     거                              8ｍ 콘크리트주, 부럭제외, 사용가, </v>
          </cell>
          <cell r="D2929" t="str">
            <v>보통지</v>
          </cell>
          <cell r="E2929" t="str">
            <v>본</v>
          </cell>
          <cell r="F2929">
            <v>33.140999999999998</v>
          </cell>
        </row>
        <row r="2930">
          <cell r="B2930" t="str">
            <v>43-00142</v>
          </cell>
          <cell r="C2930" t="str">
            <v xml:space="preserve">전     주      철     거                              8ｍ 콘크리트주, 부럭제외, 사용가, </v>
          </cell>
          <cell r="D2930" t="str">
            <v>주택.농경</v>
          </cell>
          <cell r="E2930" t="str">
            <v>본</v>
          </cell>
          <cell r="F2930">
            <v>33.142000000000003</v>
          </cell>
        </row>
        <row r="2931">
          <cell r="B2931" t="str">
            <v>43-00144</v>
          </cell>
          <cell r="C2931" t="str">
            <v xml:space="preserve">전     주      철     거                              8ｍ 콘크리트주, 부럭제외, 사용가, </v>
          </cell>
          <cell r="D2931" t="str">
            <v>야산지</v>
          </cell>
          <cell r="E2931" t="str">
            <v>본</v>
          </cell>
          <cell r="F2931">
            <v>33.143999999999998</v>
          </cell>
        </row>
        <row r="2932">
          <cell r="B2932" t="str">
            <v>43-00151</v>
          </cell>
          <cell r="C2932" t="str">
            <v xml:space="preserve">전     주      철     거                              8ｍ 콘크리트주, 부럭포함, 사용불가, </v>
          </cell>
          <cell r="D2932" t="str">
            <v>보통지</v>
          </cell>
          <cell r="E2932" t="str">
            <v>본</v>
          </cell>
          <cell r="F2932">
            <v>33.151000000000003</v>
          </cell>
          <cell r="G2932">
            <v>0</v>
          </cell>
          <cell r="I2932">
            <v>0</v>
          </cell>
          <cell r="K2932">
            <v>0</v>
          </cell>
          <cell r="M2932">
            <v>0</v>
          </cell>
          <cell r="O2932">
            <v>0</v>
          </cell>
        </row>
        <row r="2933">
          <cell r="B2933" t="str">
            <v>43-00152</v>
          </cell>
          <cell r="C2933" t="str">
            <v xml:space="preserve">전     주      철     거                              8ｍ 콘크리트주, 부럭포함, 사용불가, </v>
          </cell>
          <cell r="D2933" t="str">
            <v>주택.농경</v>
          </cell>
          <cell r="E2933" t="str">
            <v>본</v>
          </cell>
          <cell r="F2933">
            <v>33.152000000000001</v>
          </cell>
          <cell r="G2933">
            <v>0</v>
          </cell>
          <cell r="I2933">
            <v>0</v>
          </cell>
          <cell r="K2933">
            <v>0</v>
          </cell>
          <cell r="M2933">
            <v>0</v>
          </cell>
          <cell r="O2933">
            <v>0</v>
          </cell>
        </row>
        <row r="2934">
          <cell r="B2934" t="str">
            <v>43-00154</v>
          </cell>
          <cell r="C2934" t="str">
            <v xml:space="preserve">전     주      철     거                              8ｍ 콘크리트주, 부럭포함, 사용불가, </v>
          </cell>
          <cell r="D2934" t="str">
            <v>야산지</v>
          </cell>
          <cell r="E2934" t="str">
            <v>본</v>
          </cell>
          <cell r="F2934">
            <v>33.154000000000003</v>
          </cell>
        </row>
        <row r="2935">
          <cell r="B2935" t="str">
            <v>43-00161</v>
          </cell>
          <cell r="C2935" t="str">
            <v xml:space="preserve">전     주      철     거                              8ｍ 콘크리트주, 부럭제외, 사용불가, </v>
          </cell>
          <cell r="D2935" t="str">
            <v>보통지</v>
          </cell>
          <cell r="E2935" t="str">
            <v>본</v>
          </cell>
          <cell r="F2935">
            <v>33.161000000000001</v>
          </cell>
        </row>
        <row r="2936">
          <cell r="B2936" t="str">
            <v>43-00162</v>
          </cell>
          <cell r="C2936" t="str">
            <v xml:space="preserve">전     주      철     거                              8ｍ 콘크리트주, 부럭제외, 사용불가, </v>
          </cell>
          <cell r="D2936" t="str">
            <v>주택.농경</v>
          </cell>
          <cell r="E2936" t="str">
            <v>본</v>
          </cell>
          <cell r="F2936">
            <v>33.161999999999999</v>
          </cell>
        </row>
        <row r="2937">
          <cell r="B2937" t="str">
            <v>43-00164</v>
          </cell>
          <cell r="C2937" t="str">
            <v xml:space="preserve">전     주      철     거                              8ｍ 콘크리트주, 부럭제외, 사용불가, </v>
          </cell>
          <cell r="D2937" t="str">
            <v>야산지</v>
          </cell>
          <cell r="E2937" t="str">
            <v>본</v>
          </cell>
          <cell r="F2937">
            <v>33.164000000000001</v>
          </cell>
        </row>
        <row r="2938">
          <cell r="B2938" t="str">
            <v>43-00167</v>
          </cell>
          <cell r="C2938" t="str">
            <v xml:space="preserve">전     주      철     거                              9ｍ 콘크리트주, 부럭포함, 사용불가, </v>
          </cell>
          <cell r="D2938" t="str">
            <v>보통지</v>
          </cell>
          <cell r="E2938" t="str">
            <v>본</v>
          </cell>
          <cell r="F2938">
            <v>33.167000000000002</v>
          </cell>
        </row>
        <row r="2939">
          <cell r="B2939" t="str">
            <v>43-00168</v>
          </cell>
          <cell r="C2939" t="str">
            <v xml:space="preserve">전     주      철     거                              9ｍ 콘크리트주, 부럭포함, 사용불가, </v>
          </cell>
          <cell r="D2939" t="str">
            <v>주택.농경</v>
          </cell>
          <cell r="E2939" t="str">
            <v>본</v>
          </cell>
          <cell r="F2939">
            <v>33.167999999999999</v>
          </cell>
        </row>
        <row r="2940">
          <cell r="B2940" t="str">
            <v>43-00171</v>
          </cell>
          <cell r="C2940" t="str">
            <v xml:space="preserve">전     주      철     거                              7ｍ 조립식강관주, 사용가, </v>
          </cell>
          <cell r="D2940" t="str">
            <v>보통지</v>
          </cell>
          <cell r="E2940" t="str">
            <v>본</v>
          </cell>
          <cell r="F2940">
            <v>33.170999999999999</v>
          </cell>
        </row>
        <row r="2941">
          <cell r="B2941" t="str">
            <v>43-00172</v>
          </cell>
          <cell r="C2941" t="str">
            <v xml:space="preserve">전     주      철     거                              7ｍ 조립식강관주, 사용가, </v>
          </cell>
          <cell r="D2941" t="str">
            <v>주택.농경</v>
          </cell>
          <cell r="E2941" t="str">
            <v>본</v>
          </cell>
          <cell r="F2941">
            <v>33.171999999999997</v>
          </cell>
        </row>
        <row r="2942">
          <cell r="B2942" t="str">
            <v>43-00174</v>
          </cell>
          <cell r="C2942" t="str">
            <v xml:space="preserve">전     주      철     거                              7ｍ 조립식강관주, 사용가, </v>
          </cell>
          <cell r="D2942" t="str">
            <v>야산지</v>
          </cell>
          <cell r="E2942" t="str">
            <v>본</v>
          </cell>
          <cell r="F2942">
            <v>33.173999999999999</v>
          </cell>
        </row>
        <row r="2943">
          <cell r="B2943" t="str">
            <v>43-00181</v>
          </cell>
          <cell r="C2943" t="str">
            <v xml:space="preserve">전     주      철     거                              7ｍ 조립식강관주, 사용불가, </v>
          </cell>
          <cell r="D2943" t="str">
            <v>보통지</v>
          </cell>
          <cell r="E2943" t="str">
            <v>본</v>
          </cell>
          <cell r="F2943">
            <v>33.180999999999997</v>
          </cell>
        </row>
        <row r="2944">
          <cell r="B2944" t="str">
            <v>43-00182</v>
          </cell>
          <cell r="C2944" t="str">
            <v xml:space="preserve">전     주      철     거                              7ｍ 조립식강관주, 사용불가, </v>
          </cell>
          <cell r="D2944" t="str">
            <v>주택.농경</v>
          </cell>
          <cell r="E2944" t="str">
            <v>본</v>
          </cell>
          <cell r="F2944">
            <v>33.182000000000002</v>
          </cell>
        </row>
        <row r="2945">
          <cell r="B2945" t="str">
            <v>43-00184</v>
          </cell>
          <cell r="C2945" t="str">
            <v xml:space="preserve">전     주      철     거                              7ｍ 조립식강관주, 사용불가, </v>
          </cell>
          <cell r="D2945" t="str">
            <v>야산지</v>
          </cell>
          <cell r="E2945" t="str">
            <v>본</v>
          </cell>
          <cell r="F2945">
            <v>33.183999999999997</v>
          </cell>
        </row>
        <row r="2946">
          <cell r="B2946" t="str">
            <v>43-00221</v>
          </cell>
          <cell r="C2946" t="str">
            <v xml:space="preserve">전     주      철     거                              7ｍ 목주, 사용불가, </v>
          </cell>
          <cell r="D2946" t="str">
            <v>보통지</v>
          </cell>
          <cell r="E2946" t="str">
            <v>본</v>
          </cell>
          <cell r="F2946">
            <v>99.998999999999995</v>
          </cell>
        </row>
        <row r="2947">
          <cell r="B2947" t="str">
            <v>43-00222</v>
          </cell>
          <cell r="C2947" t="str">
            <v xml:space="preserve">전     주      철     거                              7ｍ 목주, 사용불가, </v>
          </cell>
          <cell r="D2947" t="str">
            <v>주택.농경</v>
          </cell>
          <cell r="E2947" t="str">
            <v>본</v>
          </cell>
          <cell r="F2947">
            <v>99.998999999999995</v>
          </cell>
        </row>
        <row r="2948">
          <cell r="B2948" t="str">
            <v>43-00224</v>
          </cell>
          <cell r="C2948" t="str">
            <v xml:space="preserve">전     주      철     거                              7ｍ 목주, 사용불가, </v>
          </cell>
          <cell r="D2948" t="str">
            <v>야산지</v>
          </cell>
          <cell r="E2948" t="str">
            <v>본</v>
          </cell>
          <cell r="F2948">
            <v>99.998999999999995</v>
          </cell>
        </row>
        <row r="2949">
          <cell r="B2949" t="str">
            <v>44-00021</v>
          </cell>
          <cell r="C2949" t="str">
            <v xml:space="preserve">강   연   선     철   거                              30㎟, 드럼감기제외, </v>
          </cell>
          <cell r="D2949" t="str">
            <v>보통지</v>
          </cell>
          <cell r="E2949" t="str">
            <v>ｍ</v>
          </cell>
          <cell r="F2949">
            <v>34.021000000000001</v>
          </cell>
          <cell r="G2949">
            <v>0</v>
          </cell>
          <cell r="I2949">
            <v>0</v>
          </cell>
          <cell r="K2949">
            <v>0</v>
          </cell>
          <cell r="M2949">
            <v>0</v>
          </cell>
          <cell r="O2949">
            <v>0</v>
          </cell>
        </row>
        <row r="2950">
          <cell r="B2950" t="str">
            <v>44-00022</v>
          </cell>
          <cell r="C2950" t="str">
            <v xml:space="preserve">강   연   선     철   거                              30㎟, 드럼감기제외, </v>
          </cell>
          <cell r="D2950" t="str">
            <v>주택.농경</v>
          </cell>
          <cell r="E2950" t="str">
            <v>ｍ</v>
          </cell>
          <cell r="F2950">
            <v>34.021999999999998</v>
          </cell>
          <cell r="G2950">
            <v>0</v>
          </cell>
          <cell r="I2950">
            <v>0</v>
          </cell>
          <cell r="K2950">
            <v>0</v>
          </cell>
          <cell r="M2950">
            <v>0</v>
          </cell>
          <cell r="O2950">
            <v>0</v>
          </cell>
        </row>
        <row r="2951">
          <cell r="B2951" t="str">
            <v>44-00024</v>
          </cell>
          <cell r="C2951" t="str">
            <v xml:space="preserve">강   연   선     철   거                              30㎟, 드럼감기제외, </v>
          </cell>
          <cell r="D2951" t="str">
            <v>야산지</v>
          </cell>
          <cell r="E2951" t="str">
            <v>ｍ</v>
          </cell>
          <cell r="F2951">
            <v>34.024000000000001</v>
          </cell>
        </row>
        <row r="2952">
          <cell r="B2952" t="str">
            <v>44-00041</v>
          </cell>
          <cell r="C2952" t="str">
            <v xml:space="preserve">강   연   선     철   거                              38㎟, 드럼감기제외, </v>
          </cell>
          <cell r="D2952" t="str">
            <v>보통지</v>
          </cell>
          <cell r="E2952" t="str">
            <v>ｍ</v>
          </cell>
          <cell r="F2952">
            <v>34.040999999999997</v>
          </cell>
          <cell r="G2952">
            <v>0</v>
          </cell>
          <cell r="I2952">
            <v>0</v>
          </cell>
          <cell r="K2952">
            <v>0</v>
          </cell>
          <cell r="M2952">
            <v>0</v>
          </cell>
          <cell r="O2952">
            <v>0</v>
          </cell>
        </row>
        <row r="2953">
          <cell r="B2953" t="str">
            <v>44-00042</v>
          </cell>
          <cell r="C2953" t="str">
            <v xml:space="preserve">강   연   선     철   거                              38㎟, 드럼감기제외, </v>
          </cell>
          <cell r="D2953" t="str">
            <v>주택.농경</v>
          </cell>
          <cell r="E2953" t="str">
            <v>ｍ</v>
          </cell>
          <cell r="F2953">
            <v>34.042000000000002</v>
          </cell>
        </row>
        <row r="2954">
          <cell r="B2954" t="str">
            <v>44-00044</v>
          </cell>
          <cell r="C2954" t="str">
            <v xml:space="preserve">강   연   선     철   거                              38㎟, 드럼감기제외, </v>
          </cell>
          <cell r="D2954" t="str">
            <v>야산지</v>
          </cell>
          <cell r="E2954" t="str">
            <v>ｍ</v>
          </cell>
          <cell r="F2954">
            <v>34.043999999999997</v>
          </cell>
        </row>
        <row r="2955">
          <cell r="B2955" t="str">
            <v>44-00061</v>
          </cell>
          <cell r="C2955" t="str">
            <v xml:space="preserve">강   연   선     철   거                              45㎟, 드럼감기제외, </v>
          </cell>
          <cell r="D2955" t="str">
            <v>보통지</v>
          </cell>
          <cell r="E2955" t="str">
            <v>ｍ</v>
          </cell>
          <cell r="F2955">
            <v>34.061</v>
          </cell>
          <cell r="G2955">
            <v>0</v>
          </cell>
          <cell r="I2955">
            <v>0</v>
          </cell>
          <cell r="K2955">
            <v>0</v>
          </cell>
          <cell r="M2955">
            <v>0</v>
          </cell>
          <cell r="O2955">
            <v>0</v>
          </cell>
        </row>
        <row r="2956">
          <cell r="B2956" t="str">
            <v>44-00062</v>
          </cell>
          <cell r="C2956" t="str">
            <v xml:space="preserve">강   연   선     철   거                              45㎟, 드럼감기제외, </v>
          </cell>
          <cell r="D2956" t="str">
            <v>주택.농경</v>
          </cell>
          <cell r="E2956" t="str">
            <v>ｍ</v>
          </cell>
          <cell r="F2956">
            <v>34.061999999999998</v>
          </cell>
        </row>
        <row r="2957">
          <cell r="B2957" t="str">
            <v>44-00064</v>
          </cell>
          <cell r="C2957" t="str">
            <v xml:space="preserve">강   연   선     철   거                              45㎟, 드럼감기제외, </v>
          </cell>
          <cell r="D2957" t="str">
            <v>야산지</v>
          </cell>
          <cell r="E2957" t="str">
            <v>ｍ</v>
          </cell>
          <cell r="F2957">
            <v>34.064</v>
          </cell>
        </row>
        <row r="2958">
          <cell r="B2958" t="str">
            <v>45-00011</v>
          </cell>
          <cell r="C2958" t="str">
            <v xml:space="preserve">지     선      철     거                              38㎟, 뽑아냄, </v>
          </cell>
          <cell r="D2958" t="str">
            <v>보통지</v>
          </cell>
          <cell r="E2958" t="str">
            <v>조</v>
          </cell>
          <cell r="F2958">
            <v>35.011000000000003</v>
          </cell>
        </row>
        <row r="2959">
          <cell r="B2959" t="str">
            <v>45-00012</v>
          </cell>
          <cell r="C2959" t="str">
            <v xml:space="preserve">지     선      철     거                              38㎟, 뽑아냄, </v>
          </cell>
          <cell r="D2959" t="str">
            <v>주택.농경</v>
          </cell>
          <cell r="E2959" t="str">
            <v>조</v>
          </cell>
          <cell r="F2959">
            <v>35.012</v>
          </cell>
        </row>
        <row r="2960">
          <cell r="B2960" t="str">
            <v>45-00014</v>
          </cell>
          <cell r="C2960" t="str">
            <v xml:space="preserve">지     선      철     거                              38㎟, 뽑아냄, </v>
          </cell>
          <cell r="D2960" t="str">
            <v>야산지</v>
          </cell>
          <cell r="E2960" t="str">
            <v>조</v>
          </cell>
          <cell r="F2960">
            <v>35.014000000000003</v>
          </cell>
        </row>
        <row r="2961">
          <cell r="B2961" t="str">
            <v>45-00021</v>
          </cell>
          <cell r="C2961" t="str">
            <v xml:space="preserve">지     선      철     거                              38㎟, 절단, </v>
          </cell>
          <cell r="D2961" t="str">
            <v>보통지</v>
          </cell>
          <cell r="E2961" t="str">
            <v>조</v>
          </cell>
          <cell r="F2961">
            <v>35.021000000000001</v>
          </cell>
          <cell r="G2961">
            <v>0</v>
          </cell>
          <cell r="I2961">
            <v>0</v>
          </cell>
          <cell r="K2961">
            <v>0</v>
          </cell>
          <cell r="M2961">
            <v>0</v>
          </cell>
          <cell r="O2961">
            <v>0</v>
          </cell>
        </row>
        <row r="2962">
          <cell r="B2962" t="str">
            <v>45-00022</v>
          </cell>
          <cell r="C2962" t="str">
            <v xml:space="preserve">지     선      철     거                              38㎟, 절단, </v>
          </cell>
          <cell r="D2962" t="str">
            <v>주택.농경</v>
          </cell>
          <cell r="E2962" t="str">
            <v>조</v>
          </cell>
          <cell r="F2962">
            <v>35.021999999999998</v>
          </cell>
          <cell r="G2962">
            <v>0</v>
          </cell>
          <cell r="I2962">
            <v>0</v>
          </cell>
          <cell r="K2962">
            <v>0</v>
          </cell>
          <cell r="M2962">
            <v>0</v>
          </cell>
          <cell r="O2962">
            <v>0</v>
          </cell>
        </row>
        <row r="2963">
          <cell r="B2963" t="str">
            <v>45-00024</v>
          </cell>
          <cell r="C2963" t="str">
            <v xml:space="preserve">지     선      철     거                              38㎟, 절단, </v>
          </cell>
          <cell r="D2963" t="str">
            <v>야산지</v>
          </cell>
          <cell r="E2963" t="str">
            <v>조</v>
          </cell>
          <cell r="F2963">
            <v>35.024000000000001</v>
          </cell>
        </row>
        <row r="2964">
          <cell r="B2964" t="str">
            <v>46-00010</v>
          </cell>
          <cell r="C2964" t="str">
            <v xml:space="preserve">단   자   함     철   거                              시내단자함, 15P 이하, </v>
          </cell>
          <cell r="D2964" t="str">
            <v>사용가</v>
          </cell>
          <cell r="E2964" t="str">
            <v>개</v>
          </cell>
          <cell r="F2964">
            <v>36.01</v>
          </cell>
          <cell r="G2964">
            <v>0</v>
          </cell>
          <cell r="I2964">
            <v>0</v>
          </cell>
          <cell r="K2964">
            <v>0</v>
          </cell>
          <cell r="M2964">
            <v>0</v>
          </cell>
          <cell r="O2964">
            <v>0</v>
          </cell>
        </row>
        <row r="2965">
          <cell r="B2965" t="str">
            <v>46-00011</v>
          </cell>
          <cell r="C2965" t="str">
            <v xml:space="preserve">단   자   함     철   거                              시내단자함, 25P 이상, </v>
          </cell>
          <cell r="D2965" t="str">
            <v>사용가</v>
          </cell>
          <cell r="E2965" t="str">
            <v>개</v>
          </cell>
          <cell r="F2965">
            <v>36.011000000000003</v>
          </cell>
          <cell r="G2965">
            <v>0</v>
          </cell>
          <cell r="I2965">
            <v>0</v>
          </cell>
          <cell r="K2965">
            <v>0</v>
          </cell>
          <cell r="M2965">
            <v>0</v>
          </cell>
          <cell r="O2965">
            <v>0</v>
          </cell>
        </row>
        <row r="2966">
          <cell r="B2966" t="str">
            <v>46-00020</v>
          </cell>
          <cell r="C2966" t="str">
            <v xml:space="preserve">단   자   함     철   거                              시내단자함, 15P 이하, </v>
          </cell>
          <cell r="D2966" t="str">
            <v>사용불가</v>
          </cell>
          <cell r="E2966" t="str">
            <v>개</v>
          </cell>
          <cell r="F2966">
            <v>36.020000000000003</v>
          </cell>
          <cell r="G2966">
            <v>0</v>
          </cell>
          <cell r="I2966">
            <v>0</v>
          </cell>
          <cell r="K2966">
            <v>0</v>
          </cell>
          <cell r="M2966">
            <v>0</v>
          </cell>
          <cell r="O2966">
            <v>0</v>
          </cell>
        </row>
        <row r="2967">
          <cell r="B2967" t="str">
            <v>46-00021</v>
          </cell>
          <cell r="C2967" t="str">
            <v xml:space="preserve">단   자   함     철   거                              시내단자함, 25P 이상, </v>
          </cell>
          <cell r="D2967" t="str">
            <v>사용불가</v>
          </cell>
          <cell r="E2967" t="str">
            <v>개</v>
          </cell>
          <cell r="F2967">
            <v>36.021000000000001</v>
          </cell>
          <cell r="G2967">
            <v>0</v>
          </cell>
          <cell r="I2967">
            <v>0</v>
          </cell>
          <cell r="K2967">
            <v>0</v>
          </cell>
          <cell r="M2967">
            <v>0</v>
          </cell>
          <cell r="O2967">
            <v>0</v>
          </cell>
        </row>
        <row r="2968">
          <cell r="B2968" t="str">
            <v>46-00030</v>
          </cell>
          <cell r="C2968" t="str">
            <v xml:space="preserve">단   자   함     철   거                              종말단자함, 10P 이하, </v>
          </cell>
          <cell r="D2968" t="str">
            <v>사용가</v>
          </cell>
          <cell r="E2968" t="str">
            <v>개</v>
          </cell>
          <cell r="F2968">
            <v>36.03</v>
          </cell>
          <cell r="G2968">
            <v>0</v>
          </cell>
          <cell r="I2968">
            <v>0</v>
          </cell>
          <cell r="K2968">
            <v>0</v>
          </cell>
          <cell r="M2968">
            <v>0</v>
          </cell>
          <cell r="O2968">
            <v>0</v>
          </cell>
        </row>
        <row r="2969">
          <cell r="B2969" t="str">
            <v>46-00031</v>
          </cell>
          <cell r="C2969" t="str">
            <v xml:space="preserve">단   자   함     철   거                              종말단자함, 15P 이상, </v>
          </cell>
          <cell r="D2969" t="str">
            <v>사용가</v>
          </cell>
          <cell r="E2969" t="str">
            <v>개</v>
          </cell>
          <cell r="F2969">
            <v>36.030999999999999</v>
          </cell>
          <cell r="G2969">
            <v>0</v>
          </cell>
          <cell r="I2969">
            <v>0</v>
          </cell>
          <cell r="K2969">
            <v>0</v>
          </cell>
          <cell r="M2969">
            <v>0</v>
          </cell>
          <cell r="O2969">
            <v>0</v>
          </cell>
        </row>
        <row r="2970">
          <cell r="B2970" t="str">
            <v>46-00040</v>
          </cell>
          <cell r="C2970" t="str">
            <v xml:space="preserve">단   자   함     철   거                              종말단자함, 10P 이하, </v>
          </cell>
          <cell r="D2970" t="str">
            <v>사용불가</v>
          </cell>
          <cell r="E2970" t="str">
            <v>개</v>
          </cell>
          <cell r="F2970">
            <v>36.04</v>
          </cell>
          <cell r="G2970">
            <v>0</v>
          </cell>
          <cell r="I2970">
            <v>0</v>
          </cell>
          <cell r="K2970">
            <v>0</v>
          </cell>
          <cell r="M2970">
            <v>0</v>
          </cell>
          <cell r="O2970">
            <v>0</v>
          </cell>
        </row>
        <row r="2971">
          <cell r="B2971" t="str">
            <v>46-00041</v>
          </cell>
          <cell r="C2971" t="str">
            <v xml:space="preserve">단   자   함     철   거                              종말단자함, 15P 이상, </v>
          </cell>
          <cell r="D2971" t="str">
            <v>사용불가</v>
          </cell>
          <cell r="E2971" t="str">
            <v>개</v>
          </cell>
          <cell r="F2971">
            <v>36.040999999999997</v>
          </cell>
          <cell r="G2971">
            <v>0</v>
          </cell>
          <cell r="I2971">
            <v>0</v>
          </cell>
          <cell r="K2971">
            <v>0</v>
          </cell>
          <cell r="M2971">
            <v>0</v>
          </cell>
          <cell r="O2971">
            <v>0</v>
          </cell>
        </row>
        <row r="2972">
          <cell r="B2972" t="str">
            <v>46-00050</v>
          </cell>
          <cell r="C2972" t="str">
            <v>단   자   함     철   거                              현수형단자함, 케이블 동시철거</v>
          </cell>
          <cell r="D2972" t="str">
            <v>사용불가</v>
          </cell>
          <cell r="E2972" t="str">
            <v>개</v>
          </cell>
          <cell r="F2972">
            <v>36.051000000000002</v>
          </cell>
        </row>
        <row r="2973">
          <cell r="B2973" t="str">
            <v>47-00011</v>
          </cell>
          <cell r="C2973" t="str">
            <v xml:space="preserve">열 수 축 접 속 함  철 거                              200형 이하, </v>
          </cell>
          <cell r="D2973" t="str">
            <v>사용불가</v>
          </cell>
          <cell r="E2973" t="str">
            <v>개</v>
          </cell>
          <cell r="F2973">
            <v>37.011000000000003</v>
          </cell>
        </row>
        <row r="2974">
          <cell r="B2974" t="str">
            <v>48-00011</v>
          </cell>
          <cell r="C2974" t="str">
            <v xml:space="preserve">기  타   철  거   공  사                              중  계   기     철    거, 50GB 이하, </v>
          </cell>
          <cell r="D2974" t="str">
            <v>지하</v>
          </cell>
          <cell r="E2974" t="str">
            <v>대</v>
          </cell>
          <cell r="F2974">
            <v>38.011000000000003</v>
          </cell>
        </row>
        <row r="2975">
          <cell r="B2975" t="str">
            <v>48-00013</v>
          </cell>
          <cell r="C2975" t="str">
            <v xml:space="preserve">기  타   철  거   공  사                              중  계   기     철    거, 50GB 이하, </v>
          </cell>
          <cell r="D2975" t="str">
            <v>가공</v>
          </cell>
          <cell r="E2975" t="str">
            <v>대</v>
          </cell>
          <cell r="F2975">
            <v>38.012999999999998</v>
          </cell>
        </row>
        <row r="2976">
          <cell r="B2976" t="str">
            <v>48-00020</v>
          </cell>
          <cell r="C2976" t="str">
            <v>기  타   철  거   공  사                              본  배  선  반   철   거,</v>
          </cell>
          <cell r="E2976" t="str">
            <v>열</v>
          </cell>
          <cell r="F2976">
            <v>38.020000000000003</v>
          </cell>
          <cell r="G2976">
            <v>0</v>
          </cell>
          <cell r="I2976">
            <v>0</v>
          </cell>
          <cell r="K2976">
            <v>0</v>
          </cell>
          <cell r="M2976">
            <v>0</v>
          </cell>
          <cell r="O2976">
            <v>0</v>
          </cell>
        </row>
        <row r="2977">
          <cell r="B2977" t="str">
            <v>48-00021</v>
          </cell>
          <cell r="C2977" t="str">
            <v xml:space="preserve">기  타   철  거   공  사                              플  랫  트  폼    철  거, </v>
          </cell>
          <cell r="E2977" t="str">
            <v>대</v>
          </cell>
          <cell r="F2977">
            <v>38.021000000000001</v>
          </cell>
          <cell r="G2977">
            <v>0</v>
          </cell>
          <cell r="I2977">
            <v>0</v>
          </cell>
          <cell r="K2977">
            <v>0</v>
          </cell>
          <cell r="M2977">
            <v>0</v>
          </cell>
          <cell r="O2977">
            <v>0</v>
          </cell>
        </row>
        <row r="2978">
          <cell r="B2978" t="str">
            <v>48-00023</v>
          </cell>
          <cell r="C2978" t="str">
            <v xml:space="preserve">기  타   철  거   공  사                              유   니   트     철   거, </v>
          </cell>
          <cell r="E2978" t="str">
            <v>개</v>
          </cell>
          <cell r="F2978">
            <v>38.023000000000003</v>
          </cell>
        </row>
        <row r="2979">
          <cell r="B2979" t="str">
            <v>48-00024</v>
          </cell>
          <cell r="C2979" t="str">
            <v xml:space="preserve">기  타   철  거   공  사                              2 심  짬  바  선  철  거, </v>
          </cell>
          <cell r="E2979" t="str">
            <v>회선</v>
          </cell>
          <cell r="F2979">
            <v>38.024000000000001</v>
          </cell>
        </row>
        <row r="2980">
          <cell r="B2980" t="str">
            <v>48-00025</v>
          </cell>
          <cell r="C2980" t="str">
            <v xml:space="preserve">기  타   철  거   공  사                              P V C  조   관   철   거, </v>
          </cell>
          <cell r="E2980" t="str">
            <v>m</v>
          </cell>
          <cell r="F2980">
            <v>38.024999999999999</v>
          </cell>
        </row>
        <row r="2981">
          <cell r="B2981" t="str">
            <v>48-00026</v>
          </cell>
          <cell r="C2981" t="str">
            <v xml:space="preserve">기  타   철  거   공  사                              피 뢰  탄 기 반   철  거, </v>
          </cell>
          <cell r="E2981" t="str">
            <v>련</v>
          </cell>
          <cell r="F2981">
            <v>38.026000000000003</v>
          </cell>
          <cell r="G2981">
            <v>0</v>
          </cell>
          <cell r="I2981">
            <v>0</v>
          </cell>
          <cell r="K2981">
            <v>0</v>
          </cell>
          <cell r="M2981">
            <v>0</v>
          </cell>
          <cell r="O2981">
            <v>0</v>
          </cell>
        </row>
        <row r="2982">
          <cell r="B2982" t="str">
            <v>48-00028</v>
          </cell>
          <cell r="C2982" t="str">
            <v xml:space="preserve">기  타   철  거   공  사                              128-II 단 자 판   철  거, </v>
          </cell>
          <cell r="E2982" t="str">
            <v>개</v>
          </cell>
          <cell r="F2982">
            <v>38.027999999999999</v>
          </cell>
        </row>
        <row r="2983">
          <cell r="B2983" t="str">
            <v>48-00030</v>
          </cell>
          <cell r="C2983" t="str">
            <v xml:space="preserve">기  타   철  거   공  사                              국 내  케 이 블   철  거, </v>
          </cell>
          <cell r="E2983" t="str">
            <v>m</v>
          </cell>
          <cell r="F2983">
            <v>38.03</v>
          </cell>
        </row>
        <row r="2984">
          <cell r="B2984" t="str">
            <v>48-00034</v>
          </cell>
          <cell r="C2984" t="str">
            <v xml:space="preserve">기  타   철  거   공  사                              가  공  지  선    철  거, </v>
          </cell>
          <cell r="E2984" t="str">
            <v>m</v>
          </cell>
          <cell r="F2984">
            <v>38.033999999999999</v>
          </cell>
        </row>
        <row r="2985">
          <cell r="B2985" t="str">
            <v>48-00039</v>
          </cell>
          <cell r="C2985" t="str">
            <v>기  타   철  거   공  사                              절   체   반     철   거, 300P</v>
          </cell>
          <cell r="E2985" t="str">
            <v>대</v>
          </cell>
          <cell r="F2985">
            <v>38.039000000000001</v>
          </cell>
        </row>
        <row r="2986">
          <cell r="B2986" t="str">
            <v>48-00041</v>
          </cell>
          <cell r="C2986" t="str">
            <v>기  타   철  거   공  사                              절   체   반     철   거, 600P</v>
          </cell>
          <cell r="E2986" t="str">
            <v>대</v>
          </cell>
          <cell r="F2986">
            <v>38.040999999999997</v>
          </cell>
        </row>
        <row r="2987">
          <cell r="B2987" t="str">
            <v>48-00043</v>
          </cell>
          <cell r="C2987" t="str">
            <v>기  타   철  거   공  사                              절   체   반     철   거, 900P</v>
          </cell>
          <cell r="E2987" t="str">
            <v>대</v>
          </cell>
          <cell r="F2987">
            <v>38.042999999999999</v>
          </cell>
        </row>
        <row r="2988">
          <cell r="B2988" t="str">
            <v>48-00050</v>
          </cell>
          <cell r="C2988" t="str">
            <v>기  타   철  거   공  사                              옥 외  고 무 선   철  거, 1조 기본</v>
          </cell>
          <cell r="E2988" t="str">
            <v>m</v>
          </cell>
          <cell r="F2988">
            <v>38.049999999999997</v>
          </cell>
        </row>
        <row r="2989">
          <cell r="B2989" t="str">
            <v>48-00051</v>
          </cell>
          <cell r="C2989" t="str">
            <v>기  타   철  거   공  사                              옥 외  고 무 선   철  거, 1조 초과</v>
          </cell>
          <cell r="E2989" t="str">
            <v>m</v>
          </cell>
          <cell r="F2989">
            <v>38.051000000000002</v>
          </cell>
        </row>
        <row r="2990">
          <cell r="B2990" t="str">
            <v>50-00010</v>
          </cell>
          <cell r="C2990" t="str">
            <v xml:space="preserve">케   이   블     절   단                              0.4mm, 0.5mm, 300P 이하, FS,PVC, SC, </v>
          </cell>
          <cell r="E2990" t="str">
            <v>ｍ</v>
          </cell>
          <cell r="F2990">
            <v>40.01</v>
          </cell>
          <cell r="G2990">
            <v>0</v>
          </cell>
          <cell r="I2990">
            <v>0</v>
          </cell>
          <cell r="K2990">
            <v>0</v>
          </cell>
          <cell r="M2990">
            <v>0</v>
          </cell>
          <cell r="O2990">
            <v>0</v>
          </cell>
        </row>
        <row r="2991">
          <cell r="B2991" t="str">
            <v>50-00011</v>
          </cell>
          <cell r="C2991" t="str">
            <v xml:space="preserve">케   이   블     절   단                              0.4mm, 0.5mm, 400P ∼ 1200P, </v>
          </cell>
          <cell r="E2991" t="str">
            <v>ｍ</v>
          </cell>
          <cell r="F2991">
            <v>40.011000000000003</v>
          </cell>
          <cell r="G2991">
            <v>0</v>
          </cell>
          <cell r="I2991">
            <v>0</v>
          </cell>
          <cell r="K2991">
            <v>0</v>
          </cell>
          <cell r="M2991">
            <v>0</v>
          </cell>
          <cell r="O2991">
            <v>0</v>
          </cell>
        </row>
        <row r="2992">
          <cell r="B2992" t="str">
            <v>50-00012</v>
          </cell>
          <cell r="C2992" t="str">
            <v xml:space="preserve">케   이   블     절   단                              0.4mm, 0.5mm, 1500P 이상, </v>
          </cell>
          <cell r="E2992" t="str">
            <v>ｍ</v>
          </cell>
          <cell r="F2992">
            <v>40.012</v>
          </cell>
          <cell r="G2992">
            <v>0</v>
          </cell>
          <cell r="I2992">
            <v>0</v>
          </cell>
          <cell r="K2992">
            <v>0</v>
          </cell>
          <cell r="M2992">
            <v>0</v>
          </cell>
          <cell r="O2992">
            <v>0</v>
          </cell>
        </row>
        <row r="2993">
          <cell r="B2993" t="str">
            <v>50-00020</v>
          </cell>
          <cell r="C2993" t="str">
            <v xml:space="preserve">케   이   블     절   단                              0.65mm, 0.9mm, 300P 이하, </v>
          </cell>
          <cell r="E2993" t="str">
            <v>ｍ</v>
          </cell>
          <cell r="F2993">
            <v>40.020000000000003</v>
          </cell>
          <cell r="G2993">
            <v>0</v>
          </cell>
          <cell r="I2993">
            <v>0</v>
          </cell>
          <cell r="K2993">
            <v>0</v>
          </cell>
          <cell r="M2993">
            <v>0</v>
          </cell>
          <cell r="O2993">
            <v>0</v>
          </cell>
        </row>
        <row r="2994">
          <cell r="B2994" t="str">
            <v>50-00021</v>
          </cell>
          <cell r="C2994" t="str">
            <v xml:space="preserve">케   이   블     절   단                              0.65mm, 0.9mm, 400P ∼ 1200P, </v>
          </cell>
          <cell r="E2994" t="str">
            <v>ｍ</v>
          </cell>
          <cell r="F2994">
            <v>40.021000000000001</v>
          </cell>
          <cell r="G2994">
            <v>0</v>
          </cell>
          <cell r="I2994">
            <v>0</v>
          </cell>
          <cell r="K2994">
            <v>0</v>
          </cell>
          <cell r="M2994">
            <v>0</v>
          </cell>
          <cell r="O2994">
            <v>0</v>
          </cell>
        </row>
        <row r="2995">
          <cell r="B2995" t="str">
            <v>50-00030</v>
          </cell>
          <cell r="C2995" t="str">
            <v>케   이   블     절   단                              0.4mm, 0.5mm, 300P 이하, 자기지지형, 차폐</v>
          </cell>
          <cell r="E2995" t="str">
            <v>ｍ</v>
          </cell>
          <cell r="F2995">
            <v>40.03</v>
          </cell>
          <cell r="G2995">
            <v>0</v>
          </cell>
          <cell r="I2995">
            <v>0</v>
          </cell>
          <cell r="K2995">
            <v>0</v>
          </cell>
          <cell r="M2995">
            <v>0</v>
          </cell>
          <cell r="O2995">
            <v>0</v>
          </cell>
        </row>
        <row r="2996">
          <cell r="B2996" t="str">
            <v>50-00035</v>
          </cell>
          <cell r="C2996" t="str">
            <v>케   이   블     절   단                              0.65mm, 0.9mm, 300P 이하, 자기지지형, 차폐</v>
          </cell>
          <cell r="E2996" t="str">
            <v>ｍ</v>
          </cell>
          <cell r="F2996">
            <v>40.034999999999997</v>
          </cell>
          <cell r="G2996">
            <v>0</v>
          </cell>
          <cell r="I2996">
            <v>0</v>
          </cell>
          <cell r="K2996">
            <v>0</v>
          </cell>
          <cell r="M2996">
            <v>0</v>
          </cell>
          <cell r="O2996">
            <v>0</v>
          </cell>
        </row>
        <row r="2997">
          <cell r="B2997" t="str">
            <v>50-00040</v>
          </cell>
          <cell r="C2997" t="str">
            <v xml:space="preserve">케   이   블     절   단                              0.4mm, 0.5mm, 300P 이하, PVC, </v>
          </cell>
          <cell r="E2997" t="str">
            <v>ｍ</v>
          </cell>
          <cell r="F2997">
            <v>40.04</v>
          </cell>
          <cell r="G2997">
            <v>0</v>
          </cell>
          <cell r="I2997">
            <v>0</v>
          </cell>
          <cell r="K2997">
            <v>0</v>
          </cell>
          <cell r="M2997">
            <v>0</v>
          </cell>
          <cell r="O2997">
            <v>0</v>
          </cell>
        </row>
        <row r="2998">
          <cell r="B2998" t="str">
            <v>50-00045</v>
          </cell>
          <cell r="C2998" t="str">
            <v xml:space="preserve">케   이   블     절   단                              0.65mm, 0.9mm, 300P 이하, PVC, </v>
          </cell>
          <cell r="E2998" t="str">
            <v>ｍ</v>
          </cell>
          <cell r="F2998">
            <v>40.045000000000002</v>
          </cell>
        </row>
        <row r="2999">
          <cell r="B2999" t="str">
            <v>50-00047</v>
          </cell>
          <cell r="C2999" t="str">
            <v>케   이   블     절   단                              0.4mm, 0.5mm, 400 - 1200P 자기지지형, 차폐</v>
          </cell>
          <cell r="E2999" t="str">
            <v>ｍ</v>
          </cell>
          <cell r="F2999">
            <v>40.018000000000001</v>
          </cell>
        </row>
        <row r="3000">
          <cell r="B3000" t="str">
            <v>50-00048</v>
          </cell>
          <cell r="C3000" t="str">
            <v>케   이   블     절   단                              0.4mm, 0.5mm, 1500P 이상, 자기지지형, 차폐</v>
          </cell>
          <cell r="E3000" t="str">
            <v>ｍ</v>
          </cell>
          <cell r="F3000">
            <v>40.017000000000003</v>
          </cell>
        </row>
        <row r="3001">
          <cell r="B3001" t="str">
            <v>50-00049</v>
          </cell>
          <cell r="C3001" t="str">
            <v>케   이   블     절   단                              0.65mm, 0.9mm, 400 - 1200P 자기지지형, 차폐</v>
          </cell>
          <cell r="E3001" t="str">
            <v>ｍ</v>
          </cell>
          <cell r="F3001">
            <v>40.018999999999998</v>
          </cell>
        </row>
        <row r="3002">
          <cell r="B3002" t="str">
            <v>50-00050</v>
          </cell>
          <cell r="C3002" t="str">
            <v>케   이   블     절   단                              0.65mm, 0.9mm, 1500P 이상, 자기지지형, 차폐</v>
          </cell>
          <cell r="E3002" t="str">
            <v>ｍ</v>
          </cell>
          <cell r="F3002">
            <v>40.020000000000003</v>
          </cell>
        </row>
        <row r="3003">
          <cell r="B3003" t="str">
            <v>51-01111</v>
          </cell>
          <cell r="C3003" t="str">
            <v xml:space="preserve">광  케  이  블  포  설                              광 케이블 포설, SM-6C (난연), 인력포설, </v>
          </cell>
          <cell r="D3003" t="str">
            <v>보통지</v>
          </cell>
          <cell r="E3003" t="str">
            <v>ｍ</v>
          </cell>
          <cell r="F3003">
            <v>41.011000000000003</v>
          </cell>
          <cell r="G3003">
            <v>19930</v>
          </cell>
          <cell r="H3003">
            <v>1</v>
          </cell>
        </row>
        <row r="3004">
          <cell r="B3004" t="str">
            <v>51-01112</v>
          </cell>
          <cell r="C3004" t="str">
            <v xml:space="preserve">광  케  이  블  포  설                              광 케이블 포설, SM-6C (난연), 인력포설, </v>
          </cell>
          <cell r="D3004" t="str">
            <v>주택.번화2</v>
          </cell>
          <cell r="E3004" t="str">
            <v>ｍ</v>
          </cell>
          <cell r="F3004">
            <v>41.012</v>
          </cell>
          <cell r="G3004">
            <v>19930</v>
          </cell>
          <cell r="H3004">
            <v>1</v>
          </cell>
        </row>
        <row r="3005">
          <cell r="B3005" t="str">
            <v>51-01114</v>
          </cell>
          <cell r="C3005" t="str">
            <v xml:space="preserve">광  케  이  블  포  설                              광 케이블 포설, SM-6C (난연), 인력포설, </v>
          </cell>
          <cell r="D3005" t="str">
            <v>국내및          통신구</v>
          </cell>
          <cell r="E3005" t="str">
            <v>ｍ</v>
          </cell>
          <cell r="F3005">
            <v>41.014000000000003</v>
          </cell>
          <cell r="G3005">
            <v>19930</v>
          </cell>
          <cell r="H3005">
            <v>1</v>
          </cell>
        </row>
        <row r="3006">
          <cell r="B3006" t="str">
            <v>51-01116</v>
          </cell>
          <cell r="C3006" t="str">
            <v xml:space="preserve">광  케  이  블  포  설                              광 케이블 포설, SM-6C (난연), 공기압력포설, </v>
          </cell>
          <cell r="D3006" t="str">
            <v>보통지</v>
          </cell>
          <cell r="E3006" t="str">
            <v>ｍ</v>
          </cell>
          <cell r="F3006">
            <v>41.021000000000001</v>
          </cell>
          <cell r="G3006">
            <v>19930</v>
          </cell>
          <cell r="H3006">
            <v>1</v>
          </cell>
        </row>
        <row r="3007">
          <cell r="B3007" t="str">
            <v>51-01117</v>
          </cell>
          <cell r="C3007" t="str">
            <v xml:space="preserve">광  케  이  블  포  설                              광 케이블 포설, SM-6C (난연), 공기압력포설, </v>
          </cell>
          <cell r="D3007" t="str">
            <v>주택.번화2</v>
          </cell>
          <cell r="E3007" t="str">
            <v>ｍ</v>
          </cell>
          <cell r="F3007">
            <v>41.021999999999998</v>
          </cell>
          <cell r="G3007">
            <v>19930</v>
          </cell>
          <cell r="H3007">
            <v>1</v>
          </cell>
        </row>
        <row r="3008">
          <cell r="B3008" t="str">
            <v>51-01118</v>
          </cell>
          <cell r="C3008" t="str">
            <v xml:space="preserve">광  케  이  블  포  설                              광 케이블 포설, SM-6C (난연), 공기압력포설, </v>
          </cell>
          <cell r="D3008" t="str">
            <v>국내및          통신구</v>
          </cell>
          <cell r="E3008" t="str">
            <v>ｍ</v>
          </cell>
          <cell r="F3008">
            <v>41.024000000000001</v>
          </cell>
          <cell r="G3008">
            <v>19930</v>
          </cell>
          <cell r="H3008">
            <v>1</v>
          </cell>
        </row>
        <row r="3009">
          <cell r="B3009" t="str">
            <v>51-01121</v>
          </cell>
          <cell r="C3009" t="str">
            <v xml:space="preserve">광  케  이  블  포  설                              광 케이블 포설, SM-6C, 인력포설, </v>
          </cell>
          <cell r="D3009" t="str">
            <v>보통지</v>
          </cell>
          <cell r="E3009" t="str">
            <v>ｍ</v>
          </cell>
          <cell r="F3009">
            <v>41.011000000000003</v>
          </cell>
          <cell r="G3009">
            <v>19864</v>
          </cell>
          <cell r="H3009">
            <v>1</v>
          </cell>
          <cell r="I3009">
            <v>0</v>
          </cell>
          <cell r="K3009">
            <v>0</v>
          </cell>
          <cell r="M3009">
            <v>0</v>
          </cell>
          <cell r="O3009">
            <v>0</v>
          </cell>
        </row>
        <row r="3010">
          <cell r="B3010" t="str">
            <v>51-01122</v>
          </cell>
          <cell r="C3010" t="str">
            <v xml:space="preserve">광  케  이  블  포  설                              광 케이블 포설, SM-6C, 인력포설, </v>
          </cell>
          <cell r="D3010" t="str">
            <v>주택.번화2</v>
          </cell>
          <cell r="E3010" t="str">
            <v>ｍ</v>
          </cell>
          <cell r="F3010">
            <v>41.012</v>
          </cell>
          <cell r="G3010">
            <v>19864</v>
          </cell>
          <cell r="H3010">
            <v>1</v>
          </cell>
          <cell r="I3010">
            <v>0</v>
          </cell>
          <cell r="K3010">
            <v>0</v>
          </cell>
          <cell r="M3010">
            <v>0</v>
          </cell>
          <cell r="O3010">
            <v>0</v>
          </cell>
        </row>
        <row r="3011">
          <cell r="B3011" t="str">
            <v>51-01124</v>
          </cell>
          <cell r="C3011" t="str">
            <v xml:space="preserve">광  케  이  블  포  설                              광 케이블 포설, SM-6C, 인력포설, </v>
          </cell>
          <cell r="D3011" t="str">
            <v>국내,          통신구</v>
          </cell>
          <cell r="E3011" t="str">
            <v>ｍ</v>
          </cell>
          <cell r="F3011">
            <v>41.014000000000003</v>
          </cell>
          <cell r="G3011">
            <v>19864</v>
          </cell>
          <cell r="H3011">
            <v>1</v>
          </cell>
        </row>
        <row r="3012">
          <cell r="B3012" t="str">
            <v>51-01125</v>
          </cell>
          <cell r="C3012" t="str">
            <v xml:space="preserve">광  케  이  블  포  설                              광 케이블 포설, SM-6C, 인력포설, </v>
          </cell>
          <cell r="D3012" t="str">
            <v>군작전지역</v>
          </cell>
          <cell r="E3012" t="str">
            <v>ｍ</v>
          </cell>
          <cell r="F3012">
            <v>41.015000000000001</v>
          </cell>
          <cell r="G3012">
            <v>19864</v>
          </cell>
          <cell r="H3012">
            <v>1</v>
          </cell>
        </row>
        <row r="3013">
          <cell r="B3013" t="str">
            <v>51-01126</v>
          </cell>
          <cell r="C3013" t="str">
            <v xml:space="preserve">광  케  이  블  포  설                              광 케이블 포설, SM-6C, 공기압력포설, </v>
          </cell>
          <cell r="D3013" t="str">
            <v>보통지</v>
          </cell>
          <cell r="E3013" t="str">
            <v>ｍ</v>
          </cell>
          <cell r="F3013">
            <v>41.021000000000001</v>
          </cell>
          <cell r="G3013">
            <v>19864</v>
          </cell>
          <cell r="H3013">
            <v>1</v>
          </cell>
        </row>
        <row r="3014">
          <cell r="B3014" t="str">
            <v>51-01127</v>
          </cell>
          <cell r="C3014" t="str">
            <v xml:space="preserve">광  케  이  블  포  설                              광 케이블 포설, SM-6C, 공기압력포설, </v>
          </cell>
          <cell r="D3014" t="str">
            <v>주택.번화2</v>
          </cell>
          <cell r="E3014" t="str">
            <v>ｍ</v>
          </cell>
          <cell r="F3014">
            <v>41.021999999999998</v>
          </cell>
          <cell r="G3014">
            <v>19864</v>
          </cell>
          <cell r="H3014">
            <v>1</v>
          </cell>
        </row>
        <row r="3015">
          <cell r="B3015" t="str">
            <v>51-01128</v>
          </cell>
          <cell r="C3015" t="str">
            <v xml:space="preserve">광  케  이  블  포  설                              광 케이블 포설, SM-6C, 공기압력포설, </v>
          </cell>
          <cell r="D3015" t="str">
            <v>국내,          통신구</v>
          </cell>
          <cell r="E3015" t="str">
            <v>ｍ</v>
          </cell>
          <cell r="F3015">
            <v>41.024000000000001</v>
          </cell>
          <cell r="G3015">
            <v>19864</v>
          </cell>
          <cell r="H3015">
            <v>1</v>
          </cell>
        </row>
        <row r="3016">
          <cell r="B3016" t="str">
            <v>51-01129</v>
          </cell>
          <cell r="C3016" t="str">
            <v xml:space="preserve">광  케  이  블  포  설                              광 케이블 포설, SM-6C, 공기압력포설, </v>
          </cell>
          <cell r="D3016" t="str">
            <v>군작전지역</v>
          </cell>
          <cell r="E3016" t="str">
            <v>ｍ</v>
          </cell>
          <cell r="F3016">
            <v>41.024999999999999</v>
          </cell>
          <cell r="G3016">
            <v>19864</v>
          </cell>
          <cell r="H3016">
            <v>1</v>
          </cell>
        </row>
        <row r="3017">
          <cell r="B3017" t="str">
            <v>51-01131</v>
          </cell>
          <cell r="C3017" t="str">
            <v xml:space="preserve">광  케  이  블  포  설                              광 케이블 포설, SM-8C (난연), 인력포설, </v>
          </cell>
          <cell r="D3017" t="str">
            <v>보통지</v>
          </cell>
          <cell r="E3017" t="str">
            <v>ｍ</v>
          </cell>
          <cell r="F3017">
            <v>41.011000000000003</v>
          </cell>
          <cell r="G3017">
            <v>19931</v>
          </cell>
          <cell r="H3017">
            <v>1</v>
          </cell>
        </row>
        <row r="3018">
          <cell r="B3018" t="str">
            <v>51-01132</v>
          </cell>
          <cell r="C3018" t="str">
            <v xml:space="preserve">광  케  이  블  포  설                              광 케이블 포설, SM-8C (난연), 인력포설, </v>
          </cell>
          <cell r="D3018" t="str">
            <v>주택.번화2</v>
          </cell>
          <cell r="E3018" t="str">
            <v>ｍ</v>
          </cell>
          <cell r="F3018">
            <v>41.012</v>
          </cell>
          <cell r="G3018">
            <v>19931</v>
          </cell>
          <cell r="H3018">
            <v>1</v>
          </cell>
        </row>
        <row r="3019">
          <cell r="B3019" t="str">
            <v>51-01134</v>
          </cell>
          <cell r="C3019" t="str">
            <v xml:space="preserve">광  케  이  블  포  설                              광 케이블 포설, SM-8C (난연), 인력포설, </v>
          </cell>
          <cell r="D3019" t="str">
            <v>국내및          통신구</v>
          </cell>
          <cell r="E3019" t="str">
            <v>ｍ</v>
          </cell>
          <cell r="F3019">
            <v>41.014000000000003</v>
          </cell>
          <cell r="G3019">
            <v>19931</v>
          </cell>
          <cell r="H3019">
            <v>1</v>
          </cell>
        </row>
        <row r="3020">
          <cell r="B3020" t="str">
            <v>51-01136</v>
          </cell>
          <cell r="C3020" t="str">
            <v xml:space="preserve">광  케  이  블  포  설                              광 케이블 포설, SM-8C (난연), 공기압력포설, </v>
          </cell>
          <cell r="D3020" t="str">
            <v>보통지</v>
          </cell>
          <cell r="E3020" t="str">
            <v>ｍ</v>
          </cell>
          <cell r="F3020">
            <v>41.021000000000001</v>
          </cell>
          <cell r="G3020">
            <v>19931</v>
          </cell>
          <cell r="H3020">
            <v>1</v>
          </cell>
        </row>
        <row r="3021">
          <cell r="B3021" t="str">
            <v>51-01137</v>
          </cell>
          <cell r="C3021" t="str">
            <v xml:space="preserve">광  케  이  블  포  설                              광 케이블 포설, SM-8C (난연), 공기압력포설, </v>
          </cell>
          <cell r="D3021" t="str">
            <v>주택.번화2</v>
          </cell>
          <cell r="E3021" t="str">
            <v>ｍ</v>
          </cell>
          <cell r="F3021">
            <v>41.021999999999998</v>
          </cell>
          <cell r="G3021">
            <v>19931</v>
          </cell>
          <cell r="H3021">
            <v>1</v>
          </cell>
        </row>
        <row r="3022">
          <cell r="B3022" t="str">
            <v>51-01138</v>
          </cell>
          <cell r="C3022" t="str">
            <v xml:space="preserve">광  케  이  블  포  설                              광 케이블 포설, SM-8C (난연), 공기압력포설, </v>
          </cell>
          <cell r="D3022" t="str">
            <v>국내및          통신구</v>
          </cell>
          <cell r="E3022" t="str">
            <v>ｍ</v>
          </cell>
          <cell r="F3022">
            <v>41.024000000000001</v>
          </cell>
          <cell r="G3022">
            <v>19931</v>
          </cell>
          <cell r="H3022">
            <v>1</v>
          </cell>
        </row>
        <row r="3023">
          <cell r="B3023" t="str">
            <v>51-01141</v>
          </cell>
          <cell r="C3023" t="str">
            <v xml:space="preserve">광  케  이  블  포  설                              광 케이블 포설, SM-8C, 인력포설, </v>
          </cell>
          <cell r="D3023" t="str">
            <v>보통지</v>
          </cell>
          <cell r="E3023" t="str">
            <v>ｍ</v>
          </cell>
          <cell r="F3023">
            <v>41.011000000000003</v>
          </cell>
          <cell r="G3023">
            <v>19872</v>
          </cell>
          <cell r="H3023">
            <v>1</v>
          </cell>
          <cell r="I3023">
            <v>0</v>
          </cell>
          <cell r="K3023">
            <v>0</v>
          </cell>
          <cell r="M3023">
            <v>0</v>
          </cell>
          <cell r="O3023">
            <v>0</v>
          </cell>
        </row>
        <row r="3024">
          <cell r="B3024" t="str">
            <v>51-01142</v>
          </cell>
          <cell r="C3024" t="str">
            <v xml:space="preserve">광  케  이  블  포  설                              광 케이블 포설, SM-8C, 인력포설, </v>
          </cell>
          <cell r="D3024" t="str">
            <v>주택.번화2</v>
          </cell>
          <cell r="E3024" t="str">
            <v>ｍ</v>
          </cell>
          <cell r="F3024">
            <v>41.012</v>
          </cell>
          <cell r="G3024">
            <v>19872</v>
          </cell>
          <cell r="H3024">
            <v>1</v>
          </cell>
          <cell r="I3024">
            <v>0</v>
          </cell>
          <cell r="K3024">
            <v>0</v>
          </cell>
          <cell r="M3024">
            <v>0</v>
          </cell>
          <cell r="O3024">
            <v>0</v>
          </cell>
        </row>
        <row r="3025">
          <cell r="B3025" t="str">
            <v>51-01144</v>
          </cell>
          <cell r="C3025" t="str">
            <v xml:space="preserve">광  케  이  블  포  설                              광 케이블 포설, SM-8C, 인력포설, </v>
          </cell>
          <cell r="D3025" t="str">
            <v>국내,          통신구</v>
          </cell>
          <cell r="E3025" t="str">
            <v>ｍ</v>
          </cell>
          <cell r="F3025">
            <v>41.014000000000003</v>
          </cell>
          <cell r="G3025">
            <v>19872</v>
          </cell>
          <cell r="H3025">
            <v>1</v>
          </cell>
        </row>
        <row r="3026">
          <cell r="B3026" t="str">
            <v>51-01145</v>
          </cell>
          <cell r="C3026" t="str">
            <v xml:space="preserve">광  케  이  블  포  설                              광 케이블 포설, SM-8C, 인력포설, </v>
          </cell>
          <cell r="D3026" t="str">
            <v>군작전지역</v>
          </cell>
          <cell r="E3026" t="str">
            <v>ｍ</v>
          </cell>
          <cell r="F3026">
            <v>41.015000000000001</v>
          </cell>
          <cell r="G3026">
            <v>19872</v>
          </cell>
          <cell r="H3026">
            <v>1</v>
          </cell>
        </row>
        <row r="3027">
          <cell r="B3027" t="str">
            <v>51-01146</v>
          </cell>
          <cell r="C3027" t="str">
            <v xml:space="preserve">광  케  이  블  포  설                              광 케이블 포설, SM-8C, 공기압력포설, </v>
          </cell>
          <cell r="D3027" t="str">
            <v>보통지</v>
          </cell>
          <cell r="E3027" t="str">
            <v>ｍ</v>
          </cell>
          <cell r="F3027">
            <v>41.021000000000001</v>
          </cell>
          <cell r="G3027">
            <v>19872</v>
          </cell>
          <cell r="H3027">
            <v>1</v>
          </cell>
        </row>
        <row r="3028">
          <cell r="B3028" t="str">
            <v>51-01147</v>
          </cell>
          <cell r="C3028" t="str">
            <v xml:space="preserve">광  케  이  블  포  설                              광 케이블 포설, SM-8C, 공기압력포설, </v>
          </cell>
          <cell r="D3028" t="str">
            <v>주택.번화2</v>
          </cell>
          <cell r="E3028" t="str">
            <v>ｍ</v>
          </cell>
          <cell r="F3028">
            <v>41.021999999999998</v>
          </cell>
          <cell r="G3028">
            <v>19872</v>
          </cell>
          <cell r="H3028">
            <v>1</v>
          </cell>
        </row>
        <row r="3029">
          <cell r="B3029" t="str">
            <v>51-01148</v>
          </cell>
          <cell r="C3029" t="str">
            <v xml:space="preserve">광  케  이  블  포  설                              광 케이블 포설, SM-8C, 공기압력포설, </v>
          </cell>
          <cell r="D3029" t="str">
            <v>국내,          통신구</v>
          </cell>
          <cell r="E3029" t="str">
            <v>ｍ</v>
          </cell>
          <cell r="F3029">
            <v>41.024000000000001</v>
          </cell>
          <cell r="G3029">
            <v>19872</v>
          </cell>
          <cell r="H3029">
            <v>1</v>
          </cell>
        </row>
        <row r="3030">
          <cell r="B3030" t="str">
            <v>51-01149</v>
          </cell>
          <cell r="C3030" t="str">
            <v xml:space="preserve">광  케  이  블  포  설                              광 케이블 포설, SM-8C, 공기압력포설, </v>
          </cell>
          <cell r="D3030" t="str">
            <v>군작전지역</v>
          </cell>
          <cell r="E3030" t="str">
            <v>ｍ</v>
          </cell>
          <cell r="F3030">
            <v>41.024999999999999</v>
          </cell>
          <cell r="G3030">
            <v>19872</v>
          </cell>
          <cell r="H3030">
            <v>1</v>
          </cell>
        </row>
        <row r="3031">
          <cell r="B3031" t="str">
            <v>51-01151</v>
          </cell>
          <cell r="C3031" t="str">
            <v xml:space="preserve">광  케  이  블  포  설                              광 케이블 포설, SM-10C (난연), 인력포설, </v>
          </cell>
          <cell r="D3031" t="str">
            <v>보통지</v>
          </cell>
          <cell r="E3031" t="str">
            <v>ｍ</v>
          </cell>
          <cell r="F3031">
            <v>41.011000000000003</v>
          </cell>
          <cell r="G3031">
            <v>19932</v>
          </cell>
          <cell r="H3031">
            <v>1</v>
          </cell>
        </row>
        <row r="3032">
          <cell r="B3032" t="str">
            <v>51-01152</v>
          </cell>
          <cell r="C3032" t="str">
            <v xml:space="preserve">광  케  이  블  포  설                              광 케이블 포설, SM-10C (난연), 인력포설, </v>
          </cell>
          <cell r="D3032" t="str">
            <v>주택.번화2</v>
          </cell>
          <cell r="E3032" t="str">
            <v>ｍ</v>
          </cell>
          <cell r="F3032">
            <v>41.012</v>
          </cell>
          <cell r="G3032">
            <v>19932</v>
          </cell>
          <cell r="H3032">
            <v>1</v>
          </cell>
        </row>
        <row r="3033">
          <cell r="B3033" t="str">
            <v>51-01154</v>
          </cell>
          <cell r="C3033" t="str">
            <v xml:space="preserve">광  케  이  블  포  설                              광 케이블 포설, SM-10C (난연), 인력포설, </v>
          </cell>
          <cell r="D3033" t="str">
            <v>국내및          통신구</v>
          </cell>
          <cell r="E3033" t="str">
            <v>ｍ</v>
          </cell>
          <cell r="F3033">
            <v>41.014000000000003</v>
          </cell>
          <cell r="G3033">
            <v>19932</v>
          </cell>
          <cell r="H3033">
            <v>1</v>
          </cell>
        </row>
        <row r="3034">
          <cell r="B3034" t="str">
            <v>51-01156</v>
          </cell>
          <cell r="C3034" t="str">
            <v xml:space="preserve">광  케  이  블  포  설                              광 케이블 포설, SM-10C (난연), 공기압력포설, </v>
          </cell>
          <cell r="D3034" t="str">
            <v>보통지</v>
          </cell>
          <cell r="E3034" t="str">
            <v>ｍ</v>
          </cell>
          <cell r="F3034">
            <v>41.021000000000001</v>
          </cell>
          <cell r="G3034">
            <v>19932</v>
          </cell>
          <cell r="H3034">
            <v>1</v>
          </cell>
        </row>
        <row r="3035">
          <cell r="B3035" t="str">
            <v>51-01157</v>
          </cell>
          <cell r="C3035" t="str">
            <v xml:space="preserve">광  케  이  블  포  설                              광 케이블 포설, SM-10C (난연), 공기압력포설, </v>
          </cell>
          <cell r="D3035" t="str">
            <v>주택.번화2</v>
          </cell>
          <cell r="E3035" t="str">
            <v>ｍ</v>
          </cell>
          <cell r="F3035">
            <v>41.021999999999998</v>
          </cell>
          <cell r="G3035">
            <v>19932</v>
          </cell>
          <cell r="H3035">
            <v>1</v>
          </cell>
        </row>
        <row r="3036">
          <cell r="B3036" t="str">
            <v>51-01158</v>
          </cell>
          <cell r="C3036" t="str">
            <v xml:space="preserve">광  케  이  블  포  설                              광 케이블 포설, SM-10C (난연), 공기압력포설, </v>
          </cell>
          <cell r="D3036" t="str">
            <v>국내및          통신구</v>
          </cell>
          <cell r="E3036" t="str">
            <v>ｍ</v>
          </cell>
          <cell r="F3036">
            <v>41.024000000000001</v>
          </cell>
          <cell r="G3036">
            <v>19932</v>
          </cell>
          <cell r="H3036">
            <v>1</v>
          </cell>
        </row>
        <row r="3037">
          <cell r="B3037" t="str">
            <v>51-01161</v>
          </cell>
          <cell r="C3037" t="str">
            <v xml:space="preserve">광  케  이  블  포  설                              광 케이블 포설, SM-10C, 인력포설, </v>
          </cell>
          <cell r="D3037" t="str">
            <v>보통지</v>
          </cell>
          <cell r="E3037" t="str">
            <v>ｍ</v>
          </cell>
          <cell r="F3037">
            <v>41.011000000000003</v>
          </cell>
          <cell r="G3037">
            <v>19866</v>
          </cell>
          <cell r="H3037">
            <v>1</v>
          </cell>
          <cell r="I3037">
            <v>0</v>
          </cell>
          <cell r="K3037">
            <v>0</v>
          </cell>
          <cell r="M3037">
            <v>0</v>
          </cell>
          <cell r="O3037">
            <v>0</v>
          </cell>
        </row>
        <row r="3038">
          <cell r="B3038" t="str">
            <v>51-01162</v>
          </cell>
          <cell r="C3038" t="str">
            <v xml:space="preserve">광  케  이  블  포  설                              광 케이블 포설, SM-10C, 인력포설, </v>
          </cell>
          <cell r="D3038" t="str">
            <v>주택.번화2</v>
          </cell>
          <cell r="E3038" t="str">
            <v>ｍ</v>
          </cell>
          <cell r="F3038">
            <v>41.012</v>
          </cell>
          <cell r="G3038">
            <v>19866</v>
          </cell>
          <cell r="H3038">
            <v>1</v>
          </cell>
          <cell r="I3038">
            <v>0</v>
          </cell>
          <cell r="K3038">
            <v>0</v>
          </cell>
          <cell r="M3038">
            <v>0</v>
          </cell>
          <cell r="O3038">
            <v>0</v>
          </cell>
        </row>
        <row r="3039">
          <cell r="B3039" t="str">
            <v>51-01164</v>
          </cell>
          <cell r="C3039" t="str">
            <v xml:space="preserve">광  케  이  블  포  설                              광 케이블 포설, SM-10C, 인력포설, </v>
          </cell>
          <cell r="D3039" t="str">
            <v>국내,          통신구</v>
          </cell>
          <cell r="E3039" t="str">
            <v>ｍ</v>
          </cell>
          <cell r="F3039">
            <v>41.014000000000003</v>
          </cell>
          <cell r="G3039">
            <v>19866</v>
          </cell>
          <cell r="H3039">
            <v>1</v>
          </cell>
        </row>
        <row r="3040">
          <cell r="B3040" t="str">
            <v>51-01165</v>
          </cell>
          <cell r="C3040" t="str">
            <v xml:space="preserve">광  케  이  블  포  설                              광 케이블 포설, SM-10C, 인력포설, </v>
          </cell>
          <cell r="D3040" t="str">
            <v>군작전지역</v>
          </cell>
          <cell r="E3040" t="str">
            <v>ｍ</v>
          </cell>
          <cell r="F3040">
            <v>41.015000000000001</v>
          </cell>
          <cell r="G3040">
            <v>19866</v>
          </cell>
          <cell r="H3040">
            <v>1</v>
          </cell>
        </row>
        <row r="3041">
          <cell r="B3041" t="str">
            <v>51-01166</v>
          </cell>
          <cell r="C3041" t="str">
            <v xml:space="preserve">광  케  이  블  포  설                              광 케이블 포설, SM-10C, 공기압력포설, </v>
          </cell>
          <cell r="D3041" t="str">
            <v>보통지</v>
          </cell>
          <cell r="E3041" t="str">
            <v>ｍ</v>
          </cell>
          <cell r="F3041">
            <v>41.021000000000001</v>
          </cell>
          <cell r="G3041">
            <v>19866</v>
          </cell>
          <cell r="H3041">
            <v>1</v>
          </cell>
        </row>
        <row r="3042">
          <cell r="B3042" t="str">
            <v>51-01167</v>
          </cell>
          <cell r="C3042" t="str">
            <v xml:space="preserve">광  케  이  블  포  설                              광 케이블 포설, SM-10C, 공기압력포설, </v>
          </cell>
          <cell r="D3042" t="str">
            <v>주택.번화2</v>
          </cell>
          <cell r="E3042" t="str">
            <v>ｍ</v>
          </cell>
          <cell r="F3042">
            <v>41.021999999999998</v>
          </cell>
          <cell r="G3042">
            <v>19866</v>
          </cell>
          <cell r="H3042">
            <v>1</v>
          </cell>
        </row>
        <row r="3043">
          <cell r="B3043" t="str">
            <v>51-01168</v>
          </cell>
          <cell r="C3043" t="str">
            <v xml:space="preserve">광  케  이  블  포  설                              광 케이블 포설, SM-10C, 공기압력포설, </v>
          </cell>
          <cell r="D3043" t="str">
            <v>국내,          통신구</v>
          </cell>
          <cell r="E3043" t="str">
            <v>ｍ</v>
          </cell>
          <cell r="F3043">
            <v>41.024000000000001</v>
          </cell>
          <cell r="G3043">
            <v>19866</v>
          </cell>
          <cell r="H3043">
            <v>1</v>
          </cell>
        </row>
        <row r="3044">
          <cell r="B3044" t="str">
            <v>51-01169</v>
          </cell>
          <cell r="C3044" t="str">
            <v xml:space="preserve">광  케  이  블  포  설                              광 케이블 포설, SM-10C, 공기압력포설, </v>
          </cell>
          <cell r="D3044" t="str">
            <v>군작전지역</v>
          </cell>
          <cell r="E3044" t="str">
            <v>ｍ</v>
          </cell>
          <cell r="F3044">
            <v>41.024999999999999</v>
          </cell>
          <cell r="G3044">
            <v>19866</v>
          </cell>
          <cell r="H3044">
            <v>1</v>
          </cell>
        </row>
        <row r="3045">
          <cell r="B3045" t="str">
            <v>51-01171</v>
          </cell>
          <cell r="C3045" t="str">
            <v xml:space="preserve">광  케  이  블  포  설                              광 케이블 포설, SM-12C (난연), 인력포설, </v>
          </cell>
          <cell r="D3045" t="str">
            <v>보통지</v>
          </cell>
          <cell r="E3045" t="str">
            <v>ｍ</v>
          </cell>
          <cell r="F3045">
            <v>41.011000000000003</v>
          </cell>
          <cell r="G3045">
            <v>19933</v>
          </cell>
          <cell r="H3045">
            <v>1</v>
          </cell>
        </row>
        <row r="3046">
          <cell r="B3046" t="str">
            <v>51-01172</v>
          </cell>
          <cell r="C3046" t="str">
            <v xml:space="preserve">광  케  이  블  포  설                              광 케이블 포설, SM-12C (난연), 인력포설, </v>
          </cell>
          <cell r="D3046" t="str">
            <v>주택.번화2</v>
          </cell>
          <cell r="E3046" t="str">
            <v>ｍ</v>
          </cell>
          <cell r="F3046">
            <v>41.012</v>
          </cell>
          <cell r="G3046">
            <v>19933</v>
          </cell>
          <cell r="H3046">
            <v>1</v>
          </cell>
        </row>
        <row r="3047">
          <cell r="B3047" t="str">
            <v>51-01174</v>
          </cell>
          <cell r="C3047" t="str">
            <v xml:space="preserve">광  케  이  블  포  설                              광 케이블 포설, SM-12C (난연), 인력포설, </v>
          </cell>
          <cell r="D3047" t="str">
            <v>국내및          통신구</v>
          </cell>
          <cell r="E3047" t="str">
            <v>ｍ</v>
          </cell>
          <cell r="F3047">
            <v>41.014000000000003</v>
          </cell>
          <cell r="G3047">
            <v>19933</v>
          </cell>
          <cell r="H3047">
            <v>1</v>
          </cell>
        </row>
        <row r="3048">
          <cell r="B3048" t="str">
            <v>51-01176</v>
          </cell>
          <cell r="C3048" t="str">
            <v xml:space="preserve">광  케  이  블  포  설                              광 케이블 포설, SM-12C (난연), 공기압력포설, </v>
          </cell>
          <cell r="D3048" t="str">
            <v>보통지</v>
          </cell>
          <cell r="E3048" t="str">
            <v>ｍ</v>
          </cell>
          <cell r="F3048">
            <v>41.021000000000001</v>
          </cell>
          <cell r="G3048">
            <v>19933</v>
          </cell>
          <cell r="H3048">
            <v>1</v>
          </cell>
        </row>
        <row r="3049">
          <cell r="B3049" t="str">
            <v>51-01177</v>
          </cell>
          <cell r="C3049" t="str">
            <v xml:space="preserve">광  케  이  블  포  설                              광 케이블 포설, SM-12C (난연), 공기압력포설, </v>
          </cell>
          <cell r="D3049" t="str">
            <v>주택.번화2</v>
          </cell>
          <cell r="E3049" t="str">
            <v>ｍ</v>
          </cell>
          <cell r="F3049">
            <v>41.021999999999998</v>
          </cell>
          <cell r="G3049">
            <v>19933</v>
          </cell>
          <cell r="H3049">
            <v>1</v>
          </cell>
        </row>
        <row r="3050">
          <cell r="B3050" t="str">
            <v>51-01178</v>
          </cell>
          <cell r="C3050" t="str">
            <v xml:space="preserve">광  케  이  블  포  설                              광 케이블 포설, SM-12C (난연), 공기압력포설, </v>
          </cell>
          <cell r="D3050" t="str">
            <v>국내및          통신구</v>
          </cell>
          <cell r="E3050" t="str">
            <v>ｍ</v>
          </cell>
          <cell r="F3050">
            <v>41.024000000000001</v>
          </cell>
          <cell r="G3050">
            <v>19933</v>
          </cell>
          <cell r="H3050">
            <v>1</v>
          </cell>
        </row>
        <row r="3051">
          <cell r="B3051" t="str">
            <v>51-01181</v>
          </cell>
          <cell r="C3051" t="str">
            <v xml:space="preserve">광  케  이  블  포  설                              광 케이블 포설, SM-12C, 인력포설, </v>
          </cell>
          <cell r="D3051" t="str">
            <v>보통지</v>
          </cell>
          <cell r="E3051" t="str">
            <v>ｍ</v>
          </cell>
          <cell r="F3051">
            <v>41.011000000000003</v>
          </cell>
          <cell r="G3051">
            <v>19860</v>
          </cell>
          <cell r="H3051">
            <v>1</v>
          </cell>
          <cell r="I3051">
            <v>0</v>
          </cell>
          <cell r="K3051">
            <v>0</v>
          </cell>
          <cell r="M3051">
            <v>0</v>
          </cell>
          <cell r="O3051">
            <v>0</v>
          </cell>
        </row>
        <row r="3052">
          <cell r="B3052" t="str">
            <v>51-01182</v>
          </cell>
          <cell r="C3052" t="str">
            <v xml:space="preserve">광  케  이  블  포  설                              광 케이블 포설, SM-12C, 인력포설, </v>
          </cell>
          <cell r="D3052" t="str">
            <v>주택.번화2</v>
          </cell>
          <cell r="E3052" t="str">
            <v>ｍ</v>
          </cell>
          <cell r="F3052">
            <v>41.012</v>
          </cell>
          <cell r="G3052">
            <v>19860</v>
          </cell>
          <cell r="H3052">
            <v>1</v>
          </cell>
          <cell r="I3052">
            <v>0</v>
          </cell>
          <cell r="K3052">
            <v>0</v>
          </cell>
          <cell r="M3052">
            <v>0</v>
          </cell>
          <cell r="O3052">
            <v>0</v>
          </cell>
        </row>
        <row r="3053">
          <cell r="B3053" t="str">
            <v>51-01184</v>
          </cell>
          <cell r="C3053" t="str">
            <v xml:space="preserve">광  케  이  블  포  설                              광 케이블 포설, SM-12C, 인력포설, </v>
          </cell>
          <cell r="D3053" t="str">
            <v>국내,          통신구</v>
          </cell>
          <cell r="E3053" t="str">
            <v>ｍ</v>
          </cell>
          <cell r="F3053">
            <v>41.014000000000003</v>
          </cell>
          <cell r="G3053">
            <v>19860</v>
          </cell>
          <cell r="H3053">
            <v>1</v>
          </cell>
        </row>
        <row r="3054">
          <cell r="B3054" t="str">
            <v>51-01185</v>
          </cell>
          <cell r="C3054" t="str">
            <v xml:space="preserve">광  케  이  블  포  설                              광 케이블 포설, SM-12C, 인력포설, </v>
          </cell>
          <cell r="D3054" t="str">
            <v>군작전지역</v>
          </cell>
          <cell r="E3054" t="str">
            <v>ｍ</v>
          </cell>
          <cell r="F3054">
            <v>41.015000000000001</v>
          </cell>
          <cell r="G3054">
            <v>19860</v>
          </cell>
          <cell r="H3054">
            <v>1</v>
          </cell>
        </row>
        <row r="3055">
          <cell r="B3055" t="str">
            <v>51-01186</v>
          </cell>
          <cell r="C3055" t="str">
            <v xml:space="preserve">광  케  이  블  포  설                              광 케이블 포설, SM-12C, 공기압력포설, </v>
          </cell>
          <cell r="D3055" t="str">
            <v>보통지</v>
          </cell>
          <cell r="E3055" t="str">
            <v>ｍ</v>
          </cell>
          <cell r="F3055">
            <v>41.021000000000001</v>
          </cell>
          <cell r="G3055">
            <v>19860</v>
          </cell>
          <cell r="H3055">
            <v>1</v>
          </cell>
        </row>
        <row r="3056">
          <cell r="B3056" t="str">
            <v>51-01187</v>
          </cell>
          <cell r="C3056" t="str">
            <v xml:space="preserve">광  케  이  블  포  설                              광 케이블 포설, SM-12C, 공기압력포설, </v>
          </cell>
          <cell r="D3056" t="str">
            <v>주택.번화2</v>
          </cell>
          <cell r="E3056" t="str">
            <v>ｍ</v>
          </cell>
          <cell r="F3056">
            <v>41.021999999999998</v>
          </cell>
          <cell r="G3056">
            <v>19860</v>
          </cell>
          <cell r="H3056">
            <v>1</v>
          </cell>
        </row>
        <row r="3057">
          <cell r="B3057" t="str">
            <v>51-01188</v>
          </cell>
          <cell r="C3057" t="str">
            <v xml:space="preserve">광  케  이  블  포  설                              광 케이블 포설, SM-12C, 공기압력포설, </v>
          </cell>
          <cell r="D3057" t="str">
            <v>국내,          통신구</v>
          </cell>
          <cell r="E3057" t="str">
            <v>ｍ</v>
          </cell>
          <cell r="F3057">
            <v>41.024000000000001</v>
          </cell>
          <cell r="G3057">
            <v>19860</v>
          </cell>
          <cell r="H3057">
            <v>1</v>
          </cell>
        </row>
        <row r="3058">
          <cell r="B3058" t="str">
            <v>51-01189</v>
          </cell>
          <cell r="C3058" t="str">
            <v xml:space="preserve">광  케  이  블  포  설                              광 케이블 포설, SM-12C, 공기압력포설, </v>
          </cell>
          <cell r="D3058" t="str">
            <v>군작전지역</v>
          </cell>
          <cell r="E3058" t="str">
            <v>ｍ</v>
          </cell>
          <cell r="F3058">
            <v>41.024999999999999</v>
          </cell>
          <cell r="G3058">
            <v>19860</v>
          </cell>
          <cell r="H3058">
            <v>1</v>
          </cell>
        </row>
        <row r="3059">
          <cell r="B3059" t="str">
            <v>51-01191</v>
          </cell>
          <cell r="C3059" t="str">
            <v xml:space="preserve">광  케  이  블  포  설                              광 케이블 포설, SM-14C (난연), 인력포설, </v>
          </cell>
          <cell r="D3059" t="str">
            <v>보통지</v>
          </cell>
          <cell r="E3059" t="str">
            <v>ｍ</v>
          </cell>
          <cell r="F3059">
            <v>41.011000000000003</v>
          </cell>
          <cell r="G3059">
            <v>19934</v>
          </cell>
          <cell r="H3059">
            <v>1</v>
          </cell>
        </row>
        <row r="3060">
          <cell r="B3060" t="str">
            <v>51-01192</v>
          </cell>
          <cell r="C3060" t="str">
            <v xml:space="preserve">광  케  이  블  포  설                              광 케이블 포설, SM-14C (난연), 인력포설, </v>
          </cell>
          <cell r="D3060" t="str">
            <v>주택.번화2</v>
          </cell>
          <cell r="E3060" t="str">
            <v>ｍ</v>
          </cell>
          <cell r="F3060">
            <v>41.012</v>
          </cell>
          <cell r="G3060">
            <v>19934</v>
          </cell>
          <cell r="H3060">
            <v>1</v>
          </cell>
        </row>
        <row r="3061">
          <cell r="B3061" t="str">
            <v>51-01194</v>
          </cell>
          <cell r="C3061" t="str">
            <v xml:space="preserve">광  케  이  블  포  설                              광 케이블 포설, SM-14C (난연), 인력포설, </v>
          </cell>
          <cell r="D3061" t="str">
            <v>국내및          통신구</v>
          </cell>
          <cell r="E3061" t="str">
            <v>ｍ</v>
          </cell>
          <cell r="F3061">
            <v>41.014000000000003</v>
          </cell>
          <cell r="G3061">
            <v>19934</v>
          </cell>
          <cell r="H3061">
            <v>1</v>
          </cell>
        </row>
        <row r="3062">
          <cell r="B3062" t="str">
            <v>51-01196</v>
          </cell>
          <cell r="C3062" t="str">
            <v xml:space="preserve">광  케  이  블  포  설                              광 케이블 포설, SM-14C (난연), 공기압력포설, </v>
          </cell>
          <cell r="D3062" t="str">
            <v>보통지</v>
          </cell>
          <cell r="E3062" t="str">
            <v>ｍ</v>
          </cell>
          <cell r="F3062">
            <v>41.021000000000001</v>
          </cell>
          <cell r="G3062">
            <v>19934</v>
          </cell>
          <cell r="H3062">
            <v>1</v>
          </cell>
        </row>
        <row r="3063">
          <cell r="B3063" t="str">
            <v>51-01197</v>
          </cell>
          <cell r="C3063" t="str">
            <v xml:space="preserve">광  케  이  블  포  설                              광 케이블 포설, SM-14C (난연), 공기압력포설, </v>
          </cell>
          <cell r="D3063" t="str">
            <v>주택.번화2</v>
          </cell>
          <cell r="E3063" t="str">
            <v>ｍ</v>
          </cell>
          <cell r="F3063">
            <v>41.021999999999998</v>
          </cell>
          <cell r="G3063">
            <v>19934</v>
          </cell>
          <cell r="H3063">
            <v>1</v>
          </cell>
        </row>
        <row r="3064">
          <cell r="B3064" t="str">
            <v>51-01198</v>
          </cell>
          <cell r="C3064" t="str">
            <v xml:space="preserve">광  케  이  블  포  설                              광 케이블 포설, SM-14C (난연), 공기압력포설, </v>
          </cell>
          <cell r="D3064" t="str">
            <v>국내및          통신구</v>
          </cell>
          <cell r="E3064" t="str">
            <v>ｍ</v>
          </cell>
          <cell r="F3064">
            <v>41.024000000000001</v>
          </cell>
          <cell r="G3064">
            <v>19934</v>
          </cell>
          <cell r="H3064">
            <v>1</v>
          </cell>
        </row>
        <row r="3065">
          <cell r="B3065" t="str">
            <v>51-01201</v>
          </cell>
          <cell r="C3065" t="str">
            <v xml:space="preserve">광  케  이  블  포  설                              광 케이블 포설, SM-14C, 인력포설, </v>
          </cell>
          <cell r="D3065" t="str">
            <v>보통지</v>
          </cell>
          <cell r="E3065" t="str">
            <v>ｍ</v>
          </cell>
          <cell r="F3065">
            <v>41.011000000000003</v>
          </cell>
          <cell r="G3065">
            <v>19873</v>
          </cell>
          <cell r="H3065">
            <v>1</v>
          </cell>
          <cell r="I3065">
            <v>0</v>
          </cell>
          <cell r="K3065">
            <v>0</v>
          </cell>
          <cell r="M3065">
            <v>0</v>
          </cell>
          <cell r="O3065">
            <v>0</v>
          </cell>
        </row>
        <row r="3066">
          <cell r="B3066" t="str">
            <v>51-01202</v>
          </cell>
          <cell r="C3066" t="str">
            <v xml:space="preserve">광  케  이  블  포  설                              광 케이블 포설, SM-14C, 인력포설, </v>
          </cell>
          <cell r="D3066" t="str">
            <v>주택.번화2</v>
          </cell>
          <cell r="E3066" t="str">
            <v>ｍ</v>
          </cell>
          <cell r="F3066">
            <v>41.012</v>
          </cell>
          <cell r="G3066">
            <v>19873</v>
          </cell>
          <cell r="H3066">
            <v>1</v>
          </cell>
          <cell r="I3066">
            <v>0</v>
          </cell>
          <cell r="K3066">
            <v>0</v>
          </cell>
          <cell r="M3066">
            <v>0</v>
          </cell>
          <cell r="O3066">
            <v>0</v>
          </cell>
        </row>
        <row r="3067">
          <cell r="B3067" t="str">
            <v>51-01204</v>
          </cell>
          <cell r="C3067" t="str">
            <v xml:space="preserve">광  케  이  블  포  설                              광 케이블 포설, SM-14C, 인력포설, </v>
          </cell>
          <cell r="D3067" t="str">
            <v>국내,          통신구</v>
          </cell>
          <cell r="E3067" t="str">
            <v>ｍ</v>
          </cell>
          <cell r="F3067">
            <v>41.014000000000003</v>
          </cell>
          <cell r="G3067">
            <v>19873</v>
          </cell>
          <cell r="H3067">
            <v>1</v>
          </cell>
        </row>
        <row r="3068">
          <cell r="B3068" t="str">
            <v>51-01205</v>
          </cell>
          <cell r="C3068" t="str">
            <v xml:space="preserve">광  케  이  블  포  설                              광 케이블 포설, SM-14C, 인력포설, </v>
          </cell>
          <cell r="D3068" t="str">
            <v>군작전지역</v>
          </cell>
          <cell r="E3068" t="str">
            <v>ｍ</v>
          </cell>
          <cell r="F3068">
            <v>41.015000000000001</v>
          </cell>
          <cell r="G3068">
            <v>19873</v>
          </cell>
          <cell r="H3068">
            <v>1</v>
          </cell>
        </row>
        <row r="3069">
          <cell r="B3069" t="str">
            <v>51-01206</v>
          </cell>
          <cell r="C3069" t="str">
            <v xml:space="preserve">광  케  이  블  포  설                              광 케이블 포설, SM-14C, 공기압력포설, </v>
          </cell>
          <cell r="D3069" t="str">
            <v>보통지</v>
          </cell>
          <cell r="E3069" t="str">
            <v>ｍ</v>
          </cell>
          <cell r="F3069">
            <v>41.021000000000001</v>
          </cell>
          <cell r="G3069">
            <v>19873</v>
          </cell>
          <cell r="H3069">
            <v>1</v>
          </cell>
        </row>
        <row r="3070">
          <cell r="B3070" t="str">
            <v>51-01207</v>
          </cell>
          <cell r="C3070" t="str">
            <v xml:space="preserve">광  케  이  블  포  설                              광 케이블 포설, SM-14C, 공기압력포설, </v>
          </cell>
          <cell r="D3070" t="str">
            <v>주택.번화2</v>
          </cell>
          <cell r="E3070" t="str">
            <v>ｍ</v>
          </cell>
          <cell r="F3070">
            <v>41.021999999999998</v>
          </cell>
          <cell r="G3070">
            <v>19873</v>
          </cell>
          <cell r="H3070">
            <v>1</v>
          </cell>
        </row>
        <row r="3071">
          <cell r="B3071" t="str">
            <v>51-01208</v>
          </cell>
          <cell r="C3071" t="str">
            <v xml:space="preserve">광  케  이  블  포  설                              광 케이블 포설, SM-14C, 공기압력포설, </v>
          </cell>
          <cell r="D3071" t="str">
            <v>국내,          통신구</v>
          </cell>
          <cell r="E3071" t="str">
            <v>ｍ</v>
          </cell>
          <cell r="F3071">
            <v>41.024000000000001</v>
          </cell>
          <cell r="G3071">
            <v>19873</v>
          </cell>
          <cell r="H3071">
            <v>1</v>
          </cell>
        </row>
        <row r="3072">
          <cell r="B3072" t="str">
            <v>51-01209</v>
          </cell>
          <cell r="C3072" t="str">
            <v xml:space="preserve">광  케  이  블  포  설                              광 케이블 포설, SM-14C, 공기압력포설, </v>
          </cell>
          <cell r="D3072" t="str">
            <v>군작전지역</v>
          </cell>
          <cell r="E3072" t="str">
            <v>ｍ</v>
          </cell>
          <cell r="F3072">
            <v>41.024999999999999</v>
          </cell>
          <cell r="G3072">
            <v>19873</v>
          </cell>
          <cell r="H3072">
            <v>1</v>
          </cell>
        </row>
        <row r="3073">
          <cell r="B3073" t="str">
            <v>51-01211</v>
          </cell>
          <cell r="C3073" t="str">
            <v xml:space="preserve">광  케  이  블  포  설                              광 케이블 포설, SM-16C (난연), 인력포설, </v>
          </cell>
          <cell r="D3073" t="str">
            <v>보통지</v>
          </cell>
          <cell r="E3073" t="str">
            <v>ｍ</v>
          </cell>
          <cell r="F3073">
            <v>41.011000000000003</v>
          </cell>
          <cell r="G3073">
            <v>19935</v>
          </cell>
          <cell r="H3073">
            <v>1</v>
          </cell>
        </row>
        <row r="3074">
          <cell r="B3074" t="str">
            <v>51-01212</v>
          </cell>
          <cell r="C3074" t="str">
            <v xml:space="preserve">광  케  이  블  포  설                              광 케이블 포설, SM-16C (난연), 인력포설, </v>
          </cell>
          <cell r="D3074" t="str">
            <v>주택.번화2</v>
          </cell>
          <cell r="E3074" t="str">
            <v>ｍ</v>
          </cell>
          <cell r="F3074">
            <v>41.012</v>
          </cell>
          <cell r="G3074">
            <v>19935</v>
          </cell>
          <cell r="H3074">
            <v>1</v>
          </cell>
        </row>
        <row r="3075">
          <cell r="B3075" t="str">
            <v>51-01214</v>
          </cell>
          <cell r="C3075" t="str">
            <v xml:space="preserve">광  케  이  블  포  설                              광 케이블 포설, SM-16C (난연), 인력포설, </v>
          </cell>
          <cell r="D3075" t="str">
            <v>국내및          통신구</v>
          </cell>
          <cell r="E3075" t="str">
            <v>ｍ</v>
          </cell>
          <cell r="F3075">
            <v>41.014000000000003</v>
          </cell>
          <cell r="G3075">
            <v>19935</v>
          </cell>
          <cell r="H3075">
            <v>1</v>
          </cell>
        </row>
        <row r="3076">
          <cell r="B3076" t="str">
            <v>51-01216</v>
          </cell>
          <cell r="C3076" t="str">
            <v xml:space="preserve">광  케  이  블  포  설                              광 케이블 포설, SM-16C (난연), 공기압력포설, </v>
          </cell>
          <cell r="D3076" t="str">
            <v>보통지</v>
          </cell>
          <cell r="E3076" t="str">
            <v>ｍ</v>
          </cell>
          <cell r="F3076">
            <v>41.021000000000001</v>
          </cell>
          <cell r="G3076">
            <v>19935</v>
          </cell>
          <cell r="H3076">
            <v>1</v>
          </cell>
        </row>
        <row r="3077">
          <cell r="B3077" t="str">
            <v>51-01217</v>
          </cell>
          <cell r="C3077" t="str">
            <v xml:space="preserve">광  케  이  블  포  설                              광 케이블 포설, SM-16C (난연), 공기압력포설, </v>
          </cell>
          <cell r="D3077" t="str">
            <v>주택.번화2</v>
          </cell>
          <cell r="E3077" t="str">
            <v>ｍ</v>
          </cell>
          <cell r="F3077">
            <v>41.021999999999998</v>
          </cell>
          <cell r="G3077">
            <v>19935</v>
          </cell>
          <cell r="H3077">
            <v>1</v>
          </cell>
        </row>
        <row r="3078">
          <cell r="B3078" t="str">
            <v>51-01218</v>
          </cell>
          <cell r="C3078" t="str">
            <v xml:space="preserve">광  케  이  블  포  설                              광 케이블 포설, SM-16C (난연), 공기압력포설, </v>
          </cell>
          <cell r="D3078" t="str">
            <v>국내및          통신구</v>
          </cell>
          <cell r="E3078" t="str">
            <v>ｍ</v>
          </cell>
          <cell r="F3078">
            <v>41.024000000000001</v>
          </cell>
          <cell r="G3078">
            <v>19935</v>
          </cell>
          <cell r="H3078">
            <v>1</v>
          </cell>
        </row>
        <row r="3079">
          <cell r="B3079" t="str">
            <v>51-01221</v>
          </cell>
          <cell r="C3079" t="str">
            <v xml:space="preserve">광  케  이  블  포  설                              광 케이블 포설, SM-16C, 인력포설, </v>
          </cell>
          <cell r="D3079" t="str">
            <v>보통지</v>
          </cell>
          <cell r="E3079" t="str">
            <v>ｍ</v>
          </cell>
          <cell r="F3079">
            <v>41.011000000000003</v>
          </cell>
          <cell r="G3079">
            <v>19874</v>
          </cell>
          <cell r="H3079">
            <v>1</v>
          </cell>
          <cell r="I3079">
            <v>0</v>
          </cell>
          <cell r="K3079">
            <v>0</v>
          </cell>
          <cell r="M3079">
            <v>0</v>
          </cell>
          <cell r="O3079">
            <v>0</v>
          </cell>
        </row>
        <row r="3080">
          <cell r="B3080" t="str">
            <v>51-01222</v>
          </cell>
          <cell r="C3080" t="str">
            <v xml:space="preserve">광  케  이  블  포  설                              광 케이블 포설, SM-16C, 인력포설, </v>
          </cell>
          <cell r="D3080" t="str">
            <v>주택.번화2</v>
          </cell>
          <cell r="E3080" t="str">
            <v>ｍ</v>
          </cell>
          <cell r="F3080">
            <v>41.012</v>
          </cell>
          <cell r="G3080">
            <v>19874</v>
          </cell>
          <cell r="H3080">
            <v>1</v>
          </cell>
          <cell r="I3080">
            <v>0</v>
          </cell>
          <cell r="K3080">
            <v>0</v>
          </cell>
          <cell r="M3080">
            <v>0</v>
          </cell>
          <cell r="O3080">
            <v>0</v>
          </cell>
        </row>
        <row r="3081">
          <cell r="B3081" t="str">
            <v>51-01224</v>
          </cell>
          <cell r="C3081" t="str">
            <v xml:space="preserve">광  케  이  블  포  설                              광 케이블 포설, SM-16C, 인력포설, </v>
          </cell>
          <cell r="D3081" t="str">
            <v>국내,          통신구</v>
          </cell>
          <cell r="E3081" t="str">
            <v>ｍ</v>
          </cell>
          <cell r="F3081">
            <v>41.014000000000003</v>
          </cell>
          <cell r="G3081">
            <v>19874</v>
          </cell>
          <cell r="H3081">
            <v>1</v>
          </cell>
        </row>
        <row r="3082">
          <cell r="B3082" t="str">
            <v>51-01225</v>
          </cell>
          <cell r="C3082" t="str">
            <v xml:space="preserve">광  케  이  블  포  설                              광 케이블 포설, SM-16C, 인력포설, </v>
          </cell>
          <cell r="D3082" t="str">
            <v>군작전지역</v>
          </cell>
          <cell r="E3082" t="str">
            <v>ｍ</v>
          </cell>
          <cell r="F3082">
            <v>41.015000000000001</v>
          </cell>
          <cell r="G3082">
            <v>19874</v>
          </cell>
          <cell r="H3082">
            <v>1</v>
          </cell>
        </row>
        <row r="3083">
          <cell r="B3083" t="str">
            <v>51-01226</v>
          </cell>
          <cell r="C3083" t="str">
            <v xml:space="preserve">광  케  이  블  포  설                              광 케이블 포설, SM-16C, 공기압력포설, </v>
          </cell>
          <cell r="D3083" t="str">
            <v>보통지</v>
          </cell>
          <cell r="E3083" t="str">
            <v>ｍ</v>
          </cell>
          <cell r="F3083">
            <v>41.021000000000001</v>
          </cell>
          <cell r="G3083">
            <v>19874</v>
          </cell>
          <cell r="H3083">
            <v>1</v>
          </cell>
        </row>
        <row r="3084">
          <cell r="B3084" t="str">
            <v>51-01227</v>
          </cell>
          <cell r="C3084" t="str">
            <v xml:space="preserve">광  케  이  블  포  설                              광 케이블 포설, SM-16C, 공기압력포설, </v>
          </cell>
          <cell r="D3084" t="str">
            <v>주택.번화2</v>
          </cell>
          <cell r="E3084" t="str">
            <v>ｍ</v>
          </cell>
          <cell r="F3084">
            <v>41.021999999999998</v>
          </cell>
          <cell r="G3084">
            <v>19874</v>
          </cell>
          <cell r="H3084">
            <v>1</v>
          </cell>
        </row>
        <row r="3085">
          <cell r="B3085" t="str">
            <v>51-01228</v>
          </cell>
          <cell r="C3085" t="str">
            <v xml:space="preserve">광  케  이  블  포  설                              광 케이블 포설, SM-16C, 공기압력포설, </v>
          </cell>
          <cell r="D3085" t="str">
            <v>국내,          통신구</v>
          </cell>
          <cell r="E3085" t="str">
            <v>ｍ</v>
          </cell>
          <cell r="F3085">
            <v>41.024000000000001</v>
          </cell>
          <cell r="G3085">
            <v>19874</v>
          </cell>
          <cell r="H3085">
            <v>1</v>
          </cell>
        </row>
        <row r="3086">
          <cell r="B3086" t="str">
            <v>51-01229</v>
          </cell>
          <cell r="C3086" t="str">
            <v xml:space="preserve">광  케  이  블  포  설                              광 케이블 포설, SM-16C, 공기압력포설, </v>
          </cell>
          <cell r="D3086" t="str">
            <v>군작전지역</v>
          </cell>
          <cell r="E3086" t="str">
            <v>ｍ</v>
          </cell>
          <cell r="F3086">
            <v>41.024999999999999</v>
          </cell>
          <cell r="G3086">
            <v>19874</v>
          </cell>
          <cell r="H3086">
            <v>1</v>
          </cell>
        </row>
        <row r="3087">
          <cell r="B3087" t="str">
            <v>51-01231</v>
          </cell>
          <cell r="C3087" t="str">
            <v xml:space="preserve">광  케  이  블  포  설                              광 케이블 포설, SM-18C (난연), 인력포설, </v>
          </cell>
          <cell r="D3087" t="str">
            <v>보통지</v>
          </cell>
          <cell r="E3087" t="str">
            <v>ｍ</v>
          </cell>
          <cell r="F3087">
            <v>41.011000000000003</v>
          </cell>
          <cell r="G3087">
            <v>19936</v>
          </cell>
          <cell r="H3087">
            <v>1</v>
          </cell>
        </row>
        <row r="3088">
          <cell r="B3088" t="str">
            <v>51-01232</v>
          </cell>
          <cell r="C3088" t="str">
            <v xml:space="preserve">광  케  이  블  포  설                              광 케이블 포설, SM-18C (난연), 인력포설, </v>
          </cell>
          <cell r="D3088" t="str">
            <v>주택.번화2</v>
          </cell>
          <cell r="E3088" t="str">
            <v>ｍ</v>
          </cell>
          <cell r="F3088">
            <v>41.012</v>
          </cell>
          <cell r="G3088">
            <v>19936</v>
          </cell>
          <cell r="H3088">
            <v>1</v>
          </cell>
        </row>
        <row r="3089">
          <cell r="B3089" t="str">
            <v>51-01234</v>
          </cell>
          <cell r="C3089" t="str">
            <v xml:space="preserve">광  케  이  블  포  설                              광 케이블 포설, SM-18C (난연), 인력포설, </v>
          </cell>
          <cell r="D3089" t="str">
            <v>국내및          통신구</v>
          </cell>
          <cell r="E3089" t="str">
            <v>ｍ</v>
          </cell>
          <cell r="F3089">
            <v>41.014000000000003</v>
          </cell>
          <cell r="G3089">
            <v>19936</v>
          </cell>
          <cell r="H3089">
            <v>1</v>
          </cell>
        </row>
        <row r="3090">
          <cell r="B3090" t="str">
            <v>51-01236</v>
          </cell>
          <cell r="C3090" t="str">
            <v xml:space="preserve">광  케  이  블  포  설                              광 케이블 포설, SM-18C (난연), 공기압력포설, </v>
          </cell>
          <cell r="D3090" t="str">
            <v>보통지</v>
          </cell>
          <cell r="E3090" t="str">
            <v>ｍ</v>
          </cell>
          <cell r="F3090">
            <v>41.021000000000001</v>
          </cell>
          <cell r="G3090">
            <v>19936</v>
          </cell>
          <cell r="H3090">
            <v>1</v>
          </cell>
        </row>
        <row r="3091">
          <cell r="B3091" t="str">
            <v>51-01237</v>
          </cell>
          <cell r="C3091" t="str">
            <v xml:space="preserve">광  케  이  블  포  설                              광 케이블 포설, SM-18C (난연), 공기압력포설, </v>
          </cell>
          <cell r="D3091" t="str">
            <v>주택.번화2</v>
          </cell>
          <cell r="E3091" t="str">
            <v>ｍ</v>
          </cell>
          <cell r="F3091">
            <v>41.021999999999998</v>
          </cell>
          <cell r="G3091">
            <v>19936</v>
          </cell>
          <cell r="H3091">
            <v>1</v>
          </cell>
        </row>
        <row r="3092">
          <cell r="B3092" t="str">
            <v>51-01238</v>
          </cell>
          <cell r="C3092" t="str">
            <v xml:space="preserve">광  케  이  블  포  설                              광 케이블 포설, SM-18C (난연), 공기압력포설, </v>
          </cell>
          <cell r="D3092" t="str">
            <v>국내및          통신구</v>
          </cell>
          <cell r="E3092" t="str">
            <v>ｍ</v>
          </cell>
          <cell r="F3092">
            <v>41.024000000000001</v>
          </cell>
          <cell r="G3092">
            <v>19936</v>
          </cell>
          <cell r="H3092">
            <v>1</v>
          </cell>
        </row>
        <row r="3093">
          <cell r="B3093" t="str">
            <v>51-01241</v>
          </cell>
          <cell r="C3093" t="str">
            <v xml:space="preserve">광  케  이  블  포  설                              광 케이블 포설, SM-18C, 인력포설, </v>
          </cell>
          <cell r="D3093" t="str">
            <v>보통지</v>
          </cell>
          <cell r="E3093" t="str">
            <v>ｍ</v>
          </cell>
          <cell r="F3093">
            <v>41.011000000000003</v>
          </cell>
          <cell r="G3093">
            <v>19868</v>
          </cell>
          <cell r="H3093">
            <v>1</v>
          </cell>
          <cell r="I3093">
            <v>0</v>
          </cell>
          <cell r="K3093">
            <v>0</v>
          </cell>
          <cell r="M3093">
            <v>0</v>
          </cell>
          <cell r="O3093">
            <v>0</v>
          </cell>
        </row>
        <row r="3094">
          <cell r="B3094" t="str">
            <v>51-01242</v>
          </cell>
          <cell r="C3094" t="str">
            <v xml:space="preserve">광  케  이  블  포  설                              광 케이블 포설, SM-18C, 인력포설, </v>
          </cell>
          <cell r="D3094" t="str">
            <v>주택.번화2</v>
          </cell>
          <cell r="E3094" t="str">
            <v>ｍ</v>
          </cell>
          <cell r="F3094">
            <v>41.012</v>
          </cell>
          <cell r="G3094">
            <v>19868</v>
          </cell>
          <cell r="H3094">
            <v>1</v>
          </cell>
          <cell r="I3094">
            <v>0</v>
          </cell>
          <cell r="K3094">
            <v>0</v>
          </cell>
          <cell r="M3094">
            <v>0</v>
          </cell>
          <cell r="O3094">
            <v>0</v>
          </cell>
        </row>
        <row r="3095">
          <cell r="B3095" t="str">
            <v>51-01244</v>
          </cell>
          <cell r="C3095" t="str">
            <v xml:space="preserve">광  케  이  블  포  설                              광 케이블 포설, SM-18C, 인력포설, </v>
          </cell>
          <cell r="D3095" t="str">
            <v>국내,          통신구</v>
          </cell>
          <cell r="E3095" t="str">
            <v>ｍ</v>
          </cell>
          <cell r="F3095">
            <v>41.014000000000003</v>
          </cell>
          <cell r="G3095">
            <v>19868</v>
          </cell>
          <cell r="H3095">
            <v>1</v>
          </cell>
        </row>
        <row r="3096">
          <cell r="B3096" t="str">
            <v>51-01245</v>
          </cell>
          <cell r="C3096" t="str">
            <v xml:space="preserve">광  케  이  블  포  설                              광 케이블 포설, SM-18C, 인력포설, </v>
          </cell>
          <cell r="D3096" t="str">
            <v>군작전지역</v>
          </cell>
          <cell r="E3096" t="str">
            <v>ｍ</v>
          </cell>
          <cell r="F3096">
            <v>41.015000000000001</v>
          </cell>
          <cell r="G3096">
            <v>19868</v>
          </cell>
          <cell r="H3096">
            <v>1</v>
          </cell>
        </row>
        <row r="3097">
          <cell r="B3097" t="str">
            <v>51-01246</v>
          </cell>
          <cell r="C3097" t="str">
            <v xml:space="preserve">광  케  이  블  포  설                              광 케이블 포설, SM-18C, 공기압력포설, </v>
          </cell>
          <cell r="D3097" t="str">
            <v>보통지</v>
          </cell>
          <cell r="E3097" t="str">
            <v>ｍ</v>
          </cell>
          <cell r="F3097">
            <v>41.021000000000001</v>
          </cell>
          <cell r="G3097">
            <v>19868</v>
          </cell>
          <cell r="H3097">
            <v>1</v>
          </cell>
        </row>
        <row r="3098">
          <cell r="B3098" t="str">
            <v>51-01247</v>
          </cell>
          <cell r="C3098" t="str">
            <v xml:space="preserve">광  케  이  블  포  설                              광 케이블 포설, SM-18C, 공기압력포설, </v>
          </cell>
          <cell r="D3098" t="str">
            <v>주택.번화2</v>
          </cell>
          <cell r="E3098" t="str">
            <v>ｍ</v>
          </cell>
          <cell r="F3098">
            <v>41.021999999999998</v>
          </cell>
          <cell r="G3098">
            <v>19868</v>
          </cell>
          <cell r="H3098">
            <v>1</v>
          </cell>
        </row>
        <row r="3099">
          <cell r="B3099" t="str">
            <v>51-01248</v>
          </cell>
          <cell r="C3099" t="str">
            <v xml:space="preserve">광  케  이  블  포  설                              광 케이블 포설, SM-18C, 공기압력포설, </v>
          </cell>
          <cell r="D3099" t="str">
            <v>국내,          통신구</v>
          </cell>
          <cell r="E3099" t="str">
            <v>ｍ</v>
          </cell>
          <cell r="F3099">
            <v>41.024000000000001</v>
          </cell>
          <cell r="G3099">
            <v>19868</v>
          </cell>
          <cell r="H3099">
            <v>1</v>
          </cell>
        </row>
        <row r="3100">
          <cell r="B3100" t="str">
            <v>51-01249</v>
          </cell>
          <cell r="C3100" t="str">
            <v xml:space="preserve">광  케  이  블  포  설                              광 케이블 포설, SM-18C, 공기압력포설, </v>
          </cell>
          <cell r="D3100" t="str">
            <v>군작전지역</v>
          </cell>
          <cell r="E3100" t="str">
            <v>ｍ</v>
          </cell>
          <cell r="F3100">
            <v>41.024999999999999</v>
          </cell>
          <cell r="G3100">
            <v>19868</v>
          </cell>
          <cell r="H3100">
            <v>1</v>
          </cell>
        </row>
        <row r="3101">
          <cell r="B3101" t="str">
            <v>51-01251</v>
          </cell>
          <cell r="C3101" t="str">
            <v xml:space="preserve">광  케  이  블  포  설                              광 케이블 포설, SM-20C (난연), 인력포설, </v>
          </cell>
          <cell r="D3101" t="str">
            <v>보통지</v>
          </cell>
          <cell r="E3101" t="str">
            <v>ｍ</v>
          </cell>
          <cell r="F3101">
            <v>41.011000000000003</v>
          </cell>
          <cell r="G3101">
            <v>19937</v>
          </cell>
          <cell r="H3101">
            <v>1</v>
          </cell>
        </row>
        <row r="3102">
          <cell r="B3102" t="str">
            <v>51-01252</v>
          </cell>
          <cell r="C3102" t="str">
            <v xml:space="preserve">광  케  이  블  포  설                              광 케이블 포설, SM-20C (난연), 인력포설, </v>
          </cell>
          <cell r="D3102" t="str">
            <v>주택.번화2</v>
          </cell>
          <cell r="E3102" t="str">
            <v>ｍ</v>
          </cell>
          <cell r="F3102">
            <v>41.012</v>
          </cell>
          <cell r="G3102">
            <v>19937</v>
          </cell>
          <cell r="H3102">
            <v>1</v>
          </cell>
        </row>
        <row r="3103">
          <cell r="B3103" t="str">
            <v>51-01254</v>
          </cell>
          <cell r="C3103" t="str">
            <v xml:space="preserve">광  케  이  블  포  설                              광 케이블 포설, SM-20C (난연), 인력포설, </v>
          </cell>
          <cell r="D3103" t="str">
            <v>국내및          통신구</v>
          </cell>
          <cell r="E3103" t="str">
            <v>ｍ</v>
          </cell>
          <cell r="F3103">
            <v>41.014000000000003</v>
          </cell>
          <cell r="G3103">
            <v>19937</v>
          </cell>
          <cell r="H3103">
            <v>1</v>
          </cell>
        </row>
        <row r="3104">
          <cell r="B3104" t="str">
            <v>51-01256</v>
          </cell>
          <cell r="C3104" t="str">
            <v xml:space="preserve">광  케  이  블  포  설                              광 케이블 포설, SM-20C (난연), 공기압력포설, </v>
          </cell>
          <cell r="D3104" t="str">
            <v>보통지</v>
          </cell>
          <cell r="E3104" t="str">
            <v>ｍ</v>
          </cell>
          <cell r="F3104">
            <v>41.021000000000001</v>
          </cell>
          <cell r="G3104">
            <v>19937</v>
          </cell>
          <cell r="H3104">
            <v>1</v>
          </cell>
        </row>
        <row r="3105">
          <cell r="B3105" t="str">
            <v>51-01257</v>
          </cell>
          <cell r="C3105" t="str">
            <v xml:space="preserve">광  케  이  블  포  설                              광 케이블 포설, SM-20C (난연), 공기압력포설, </v>
          </cell>
          <cell r="D3105" t="str">
            <v>주택.번화2</v>
          </cell>
          <cell r="E3105" t="str">
            <v>ｍ</v>
          </cell>
          <cell r="F3105">
            <v>41.021999999999998</v>
          </cell>
          <cell r="G3105">
            <v>19937</v>
          </cell>
          <cell r="H3105">
            <v>1</v>
          </cell>
        </row>
        <row r="3106">
          <cell r="B3106" t="str">
            <v>51-01258</v>
          </cell>
          <cell r="C3106" t="str">
            <v xml:space="preserve">광  케  이  블  포  설                              광 케이블 포설, SM-20C (난연), 공기압력포설, </v>
          </cell>
          <cell r="D3106" t="str">
            <v>국내및          통신구</v>
          </cell>
          <cell r="E3106" t="str">
            <v>ｍ</v>
          </cell>
          <cell r="F3106">
            <v>41.024000000000001</v>
          </cell>
          <cell r="G3106">
            <v>19937</v>
          </cell>
          <cell r="H3106">
            <v>1</v>
          </cell>
        </row>
        <row r="3107">
          <cell r="B3107" t="str">
            <v>51-01261</v>
          </cell>
          <cell r="C3107" t="str">
            <v xml:space="preserve">광  케  이  블  포  설                              광 케이블 포설, SM-20C, 인력포설, </v>
          </cell>
          <cell r="D3107" t="str">
            <v>보통지</v>
          </cell>
          <cell r="E3107" t="str">
            <v>ｍ</v>
          </cell>
          <cell r="F3107">
            <v>41.011000000000003</v>
          </cell>
          <cell r="G3107">
            <v>19875</v>
          </cell>
          <cell r="H3107">
            <v>1</v>
          </cell>
          <cell r="I3107">
            <v>0</v>
          </cell>
          <cell r="K3107">
            <v>0</v>
          </cell>
          <cell r="M3107">
            <v>0</v>
          </cell>
          <cell r="O3107">
            <v>0</v>
          </cell>
        </row>
        <row r="3108">
          <cell r="B3108" t="str">
            <v>51-01262</v>
          </cell>
          <cell r="C3108" t="str">
            <v xml:space="preserve">광  케  이  블  포  설                              광 케이블 포설, SM-20C, 인력포설, </v>
          </cell>
          <cell r="D3108" t="str">
            <v>주택.번화2</v>
          </cell>
          <cell r="E3108" t="str">
            <v>ｍ</v>
          </cell>
          <cell r="F3108">
            <v>41.012</v>
          </cell>
          <cell r="G3108">
            <v>19875</v>
          </cell>
          <cell r="H3108">
            <v>1</v>
          </cell>
          <cell r="I3108">
            <v>0</v>
          </cell>
          <cell r="K3108">
            <v>0</v>
          </cell>
          <cell r="M3108">
            <v>0</v>
          </cell>
          <cell r="O3108">
            <v>0</v>
          </cell>
        </row>
        <row r="3109">
          <cell r="B3109" t="str">
            <v>51-01264</v>
          </cell>
          <cell r="C3109" t="str">
            <v xml:space="preserve">광  케  이  블  포  설                              광 케이블 포설, SM-20C, 인력포설, </v>
          </cell>
          <cell r="D3109" t="str">
            <v>국내,          통신구</v>
          </cell>
          <cell r="E3109" t="str">
            <v>ｍ</v>
          </cell>
          <cell r="F3109">
            <v>41.014000000000003</v>
          </cell>
          <cell r="G3109">
            <v>19875</v>
          </cell>
          <cell r="H3109">
            <v>1</v>
          </cell>
        </row>
        <row r="3110">
          <cell r="B3110" t="str">
            <v>51-01265</v>
          </cell>
          <cell r="C3110" t="str">
            <v xml:space="preserve">광  케  이  블  포  설                              광 케이블 포설, SM-20C, 인력포설, </v>
          </cell>
          <cell r="D3110" t="str">
            <v>군작전지역</v>
          </cell>
          <cell r="E3110" t="str">
            <v>ｍ</v>
          </cell>
          <cell r="F3110">
            <v>41.015000000000001</v>
          </cell>
          <cell r="G3110">
            <v>19875</v>
          </cell>
          <cell r="H3110">
            <v>1</v>
          </cell>
        </row>
        <row r="3111">
          <cell r="B3111" t="str">
            <v>51-01266</v>
          </cell>
          <cell r="C3111" t="str">
            <v xml:space="preserve">광  케  이  블  포  설                              광 케이블 포설, SM-20C, 공기압력포설, </v>
          </cell>
          <cell r="D3111" t="str">
            <v>보통지</v>
          </cell>
          <cell r="E3111" t="str">
            <v>ｍ</v>
          </cell>
          <cell r="F3111">
            <v>41.021000000000001</v>
          </cell>
          <cell r="G3111">
            <v>19875</v>
          </cell>
          <cell r="H3111">
            <v>1</v>
          </cell>
        </row>
        <row r="3112">
          <cell r="B3112" t="str">
            <v>51-01267</v>
          </cell>
          <cell r="C3112" t="str">
            <v xml:space="preserve">광  케  이  블  포  설                              광 케이블 포설, SM-20C, 공기압력포설, </v>
          </cell>
          <cell r="D3112" t="str">
            <v>주택.번화2</v>
          </cell>
          <cell r="E3112" t="str">
            <v>ｍ</v>
          </cell>
          <cell r="F3112">
            <v>41.021999999999998</v>
          </cell>
          <cell r="G3112">
            <v>19875</v>
          </cell>
          <cell r="H3112">
            <v>1</v>
          </cell>
        </row>
        <row r="3113">
          <cell r="B3113" t="str">
            <v>51-01268</v>
          </cell>
          <cell r="C3113" t="str">
            <v xml:space="preserve">광  케  이  블  포  설                              광 케이블 포설, SM-20C, 공기압력포설, </v>
          </cell>
          <cell r="D3113" t="str">
            <v>국내,          통신구</v>
          </cell>
          <cell r="E3113" t="str">
            <v>ｍ</v>
          </cell>
          <cell r="F3113">
            <v>41.024000000000001</v>
          </cell>
          <cell r="G3113">
            <v>19875</v>
          </cell>
          <cell r="H3113">
            <v>1</v>
          </cell>
        </row>
        <row r="3114">
          <cell r="B3114" t="str">
            <v>51-01269</v>
          </cell>
          <cell r="C3114" t="str">
            <v xml:space="preserve">광  케  이  블  포  설                              광 케이블 포설, SM-20C, 공기압력포설, </v>
          </cell>
          <cell r="D3114" t="str">
            <v>군작전지역</v>
          </cell>
          <cell r="E3114" t="str">
            <v>ｍ</v>
          </cell>
          <cell r="F3114">
            <v>41.024999999999999</v>
          </cell>
          <cell r="G3114">
            <v>19875</v>
          </cell>
          <cell r="H3114">
            <v>1</v>
          </cell>
        </row>
        <row r="3115">
          <cell r="B3115" t="str">
            <v>51-01271</v>
          </cell>
          <cell r="C3115" t="str">
            <v xml:space="preserve">광  케  이  블  포  설                              광 케이블 포설, SM-22C (난연), 인력포설, </v>
          </cell>
          <cell r="D3115" t="str">
            <v>보통지</v>
          </cell>
          <cell r="E3115" t="str">
            <v>ｍ</v>
          </cell>
          <cell r="F3115">
            <v>41.011000000000003</v>
          </cell>
          <cell r="G3115">
            <v>19938</v>
          </cell>
          <cell r="H3115">
            <v>1</v>
          </cell>
        </row>
        <row r="3116">
          <cell r="B3116" t="str">
            <v>51-01272</v>
          </cell>
          <cell r="C3116" t="str">
            <v xml:space="preserve">광  케  이  블  포  설                              광 케이블 포설, SM-22C (난연), 인력포설, </v>
          </cell>
          <cell r="D3116" t="str">
            <v>주택.번화2</v>
          </cell>
          <cell r="E3116" t="str">
            <v>ｍ</v>
          </cell>
          <cell r="F3116">
            <v>41.012</v>
          </cell>
          <cell r="G3116">
            <v>19938</v>
          </cell>
          <cell r="H3116">
            <v>1</v>
          </cell>
        </row>
        <row r="3117">
          <cell r="B3117" t="str">
            <v>51-01274</v>
          </cell>
          <cell r="C3117" t="str">
            <v xml:space="preserve">광  케  이  블  포  설                              광 케이블 포설, SM-22C (난연), 인력포설, </v>
          </cell>
          <cell r="D3117" t="str">
            <v>국내및          통신구</v>
          </cell>
          <cell r="E3117" t="str">
            <v>ｍ</v>
          </cell>
          <cell r="F3117">
            <v>41.014000000000003</v>
          </cell>
          <cell r="G3117">
            <v>19938</v>
          </cell>
          <cell r="H3117">
            <v>1</v>
          </cell>
        </row>
        <row r="3118">
          <cell r="B3118" t="str">
            <v>51-01276</v>
          </cell>
          <cell r="C3118" t="str">
            <v xml:space="preserve">광  케  이  블  포  설                              광 케이블 포설, SM-22C (난연), 공기압력포설, </v>
          </cell>
          <cell r="D3118" t="str">
            <v>보통지</v>
          </cell>
          <cell r="E3118" t="str">
            <v>ｍ</v>
          </cell>
          <cell r="F3118">
            <v>41.021000000000001</v>
          </cell>
          <cell r="G3118">
            <v>19938</v>
          </cell>
          <cell r="H3118">
            <v>1</v>
          </cell>
        </row>
        <row r="3119">
          <cell r="B3119" t="str">
            <v>51-01277</v>
          </cell>
          <cell r="C3119" t="str">
            <v xml:space="preserve">광  케  이  블  포  설                              광 케이블 포설, SM-22C (난연), 공기압력포설, </v>
          </cell>
          <cell r="D3119" t="str">
            <v>주택.번화2</v>
          </cell>
          <cell r="E3119" t="str">
            <v>ｍ</v>
          </cell>
          <cell r="F3119">
            <v>41.021999999999998</v>
          </cell>
          <cell r="G3119">
            <v>19938</v>
          </cell>
          <cell r="H3119">
            <v>1</v>
          </cell>
        </row>
        <row r="3120">
          <cell r="B3120" t="str">
            <v>51-01278</v>
          </cell>
          <cell r="C3120" t="str">
            <v xml:space="preserve">광  케  이  블  포  설                              광 케이블 포설, SM-22C (난연), 공기압력포설, </v>
          </cell>
          <cell r="D3120" t="str">
            <v>국내및          통신구</v>
          </cell>
          <cell r="E3120" t="str">
            <v>ｍ</v>
          </cell>
          <cell r="F3120">
            <v>41.024000000000001</v>
          </cell>
          <cell r="G3120">
            <v>19938</v>
          </cell>
          <cell r="H3120">
            <v>1</v>
          </cell>
        </row>
        <row r="3121">
          <cell r="B3121" t="str">
            <v>51-01281</v>
          </cell>
          <cell r="C3121" t="str">
            <v xml:space="preserve">광  케  이  블  포  설                              광 케이블 포설, SM-22C, 인력포설, </v>
          </cell>
          <cell r="D3121" t="str">
            <v>보통지</v>
          </cell>
          <cell r="E3121" t="str">
            <v>ｍ</v>
          </cell>
          <cell r="F3121">
            <v>41.011000000000003</v>
          </cell>
          <cell r="G3121">
            <v>19876</v>
          </cell>
          <cell r="H3121">
            <v>1</v>
          </cell>
          <cell r="I3121">
            <v>0</v>
          </cell>
          <cell r="K3121">
            <v>0</v>
          </cell>
          <cell r="M3121">
            <v>0</v>
          </cell>
          <cell r="O3121">
            <v>0</v>
          </cell>
        </row>
        <row r="3122">
          <cell r="B3122" t="str">
            <v>51-01282</v>
          </cell>
          <cell r="C3122" t="str">
            <v xml:space="preserve">광  케  이  블  포  설                              광 케이블 포설, SM-22C, 인력포설, </v>
          </cell>
          <cell r="D3122" t="str">
            <v>주택.번화2</v>
          </cell>
          <cell r="E3122" t="str">
            <v>ｍ</v>
          </cell>
          <cell r="F3122">
            <v>41.012</v>
          </cell>
          <cell r="G3122">
            <v>19876</v>
          </cell>
          <cell r="H3122">
            <v>1</v>
          </cell>
          <cell r="I3122">
            <v>0</v>
          </cell>
          <cell r="K3122">
            <v>0</v>
          </cell>
          <cell r="M3122">
            <v>0</v>
          </cell>
          <cell r="O3122">
            <v>0</v>
          </cell>
        </row>
        <row r="3123">
          <cell r="B3123" t="str">
            <v>51-01284</v>
          </cell>
          <cell r="C3123" t="str">
            <v xml:space="preserve">광  케  이  블  포  설                              광 케이블 포설, SM-22C, 인력포설, </v>
          </cell>
          <cell r="D3123" t="str">
            <v>국내,          통신구</v>
          </cell>
          <cell r="E3123" t="str">
            <v>ｍ</v>
          </cell>
          <cell r="F3123">
            <v>41.014000000000003</v>
          </cell>
          <cell r="G3123">
            <v>19876</v>
          </cell>
          <cell r="H3123">
            <v>1</v>
          </cell>
        </row>
        <row r="3124">
          <cell r="B3124" t="str">
            <v>51-01285</v>
          </cell>
          <cell r="C3124" t="str">
            <v xml:space="preserve">광  케  이  블  포  설                              광 케이블 포설, SM-22C, 인력포설, </v>
          </cell>
          <cell r="D3124" t="str">
            <v>군작전지역</v>
          </cell>
          <cell r="E3124" t="str">
            <v>ｍ</v>
          </cell>
          <cell r="F3124">
            <v>41.015000000000001</v>
          </cell>
          <cell r="G3124">
            <v>19876</v>
          </cell>
          <cell r="H3124">
            <v>1</v>
          </cell>
        </row>
        <row r="3125">
          <cell r="B3125" t="str">
            <v>51-01286</v>
          </cell>
          <cell r="C3125" t="str">
            <v xml:space="preserve">광  케  이  블  포  설                              광 케이블 포설, SM-22C, 공기압력포설, </v>
          </cell>
          <cell r="D3125" t="str">
            <v>보통지</v>
          </cell>
          <cell r="E3125" t="str">
            <v>ｍ</v>
          </cell>
          <cell r="F3125">
            <v>41.021000000000001</v>
          </cell>
          <cell r="G3125">
            <v>19876</v>
          </cell>
          <cell r="H3125">
            <v>1</v>
          </cell>
        </row>
        <row r="3126">
          <cell r="B3126" t="str">
            <v>51-01287</v>
          </cell>
          <cell r="C3126" t="str">
            <v xml:space="preserve">광  케  이  블  포  설                              광 케이블 포설, SM-22C, 공기압력포설, </v>
          </cell>
          <cell r="D3126" t="str">
            <v>주택.번화2</v>
          </cell>
          <cell r="E3126" t="str">
            <v>ｍ</v>
          </cell>
          <cell r="F3126">
            <v>41.021999999999998</v>
          </cell>
          <cell r="G3126">
            <v>19876</v>
          </cell>
          <cell r="H3126">
            <v>1</v>
          </cell>
        </row>
        <row r="3127">
          <cell r="B3127" t="str">
            <v>51-01288</v>
          </cell>
          <cell r="C3127" t="str">
            <v xml:space="preserve">광  케  이  블  포  설                              광 케이블 포설, SM-22C, 공기압력포설, </v>
          </cell>
          <cell r="D3127" t="str">
            <v>국내,          통신구</v>
          </cell>
          <cell r="E3127" t="str">
            <v>ｍ</v>
          </cell>
          <cell r="F3127">
            <v>41.024000000000001</v>
          </cell>
          <cell r="G3127">
            <v>19876</v>
          </cell>
          <cell r="H3127">
            <v>1</v>
          </cell>
        </row>
        <row r="3128">
          <cell r="B3128" t="str">
            <v>51-01289</v>
          </cell>
          <cell r="C3128" t="str">
            <v xml:space="preserve">광  케  이  블  포  설                              광 케이블 포설, SM-22C, 공기압력포설, </v>
          </cell>
          <cell r="D3128" t="str">
            <v>군작전지역</v>
          </cell>
          <cell r="E3128" t="str">
            <v>ｍ</v>
          </cell>
          <cell r="F3128">
            <v>41.024999999999999</v>
          </cell>
          <cell r="G3128">
            <v>19876</v>
          </cell>
          <cell r="H3128">
            <v>1</v>
          </cell>
        </row>
        <row r="3129">
          <cell r="B3129" t="str">
            <v>51-01291</v>
          </cell>
          <cell r="C3129" t="str">
            <v xml:space="preserve">광  케  이  블  포  설                              광 케이블 포설, SM-24C (난연), 인력포설, </v>
          </cell>
          <cell r="D3129" t="str">
            <v>보통지</v>
          </cell>
          <cell r="E3129" t="str">
            <v>ｍ</v>
          </cell>
          <cell r="F3129">
            <v>41.011000000000003</v>
          </cell>
          <cell r="G3129">
            <v>19939</v>
          </cell>
          <cell r="H3129">
            <v>1</v>
          </cell>
        </row>
        <row r="3130">
          <cell r="B3130" t="str">
            <v>51-01292</v>
          </cell>
          <cell r="C3130" t="str">
            <v xml:space="preserve">광  케  이  블  포  설                              광 케이블 포설, SM-24C (난연), 인력포설, </v>
          </cell>
          <cell r="D3130" t="str">
            <v>주택.번화2</v>
          </cell>
          <cell r="E3130" t="str">
            <v>ｍ</v>
          </cell>
          <cell r="F3130">
            <v>41.012</v>
          </cell>
          <cell r="G3130">
            <v>19939</v>
          </cell>
          <cell r="H3130">
            <v>1</v>
          </cell>
        </row>
        <row r="3131">
          <cell r="B3131" t="str">
            <v>51-01294</v>
          </cell>
          <cell r="C3131" t="str">
            <v xml:space="preserve">광  케  이  블  포  설                              광 케이블 포설, SM-24C (난연), 인력포설, </v>
          </cell>
          <cell r="D3131" t="str">
            <v>국내및          통신구</v>
          </cell>
          <cell r="E3131" t="str">
            <v>ｍ</v>
          </cell>
          <cell r="F3131">
            <v>41.014000000000003</v>
          </cell>
          <cell r="G3131">
            <v>19939</v>
          </cell>
          <cell r="H3131">
            <v>1</v>
          </cell>
        </row>
        <row r="3132">
          <cell r="B3132" t="str">
            <v>51-01296</v>
          </cell>
          <cell r="C3132" t="str">
            <v xml:space="preserve">광  케  이  블  포  설                              광 케이블 포설, SM-24C (난연), 공기압력포설, </v>
          </cell>
          <cell r="D3132" t="str">
            <v>보통지</v>
          </cell>
          <cell r="E3132" t="str">
            <v>ｍ</v>
          </cell>
          <cell r="F3132">
            <v>41.021000000000001</v>
          </cell>
          <cell r="G3132">
            <v>19939</v>
          </cell>
          <cell r="H3132">
            <v>1</v>
          </cell>
        </row>
        <row r="3133">
          <cell r="B3133" t="str">
            <v>51-01297</v>
          </cell>
          <cell r="C3133" t="str">
            <v xml:space="preserve">광  케  이  블  포  설                              광 케이블 포설, SM-24C (난연), 공기압력포설, </v>
          </cell>
          <cell r="D3133" t="str">
            <v>주택.번화2</v>
          </cell>
          <cell r="E3133" t="str">
            <v>ｍ</v>
          </cell>
          <cell r="F3133">
            <v>41.021999999999998</v>
          </cell>
          <cell r="G3133">
            <v>19939</v>
          </cell>
          <cell r="H3133">
            <v>1</v>
          </cell>
        </row>
        <row r="3134">
          <cell r="B3134" t="str">
            <v>51-01298</v>
          </cell>
          <cell r="C3134" t="str">
            <v xml:space="preserve">광  케  이  블  포  설                              광 케이블 포설, SM-24C (난연), 공기압력포설, </v>
          </cell>
          <cell r="D3134" t="str">
            <v>국내및          통신구</v>
          </cell>
          <cell r="E3134" t="str">
            <v>ｍ</v>
          </cell>
          <cell r="F3134">
            <v>41.024000000000001</v>
          </cell>
          <cell r="G3134">
            <v>19939</v>
          </cell>
          <cell r="H3134">
            <v>1</v>
          </cell>
        </row>
        <row r="3135">
          <cell r="B3135" t="str">
            <v>51-01301</v>
          </cell>
          <cell r="C3135" t="str">
            <v xml:space="preserve">광  케  이  블  포  설                              광 케이블 포설, SM-24C, 인력포설, </v>
          </cell>
          <cell r="D3135" t="str">
            <v>보통지</v>
          </cell>
          <cell r="E3135" t="str">
            <v>ｍ</v>
          </cell>
          <cell r="F3135">
            <v>41.011000000000003</v>
          </cell>
          <cell r="G3135">
            <v>19855</v>
          </cell>
          <cell r="H3135">
            <v>1</v>
          </cell>
          <cell r="I3135">
            <v>0</v>
          </cell>
          <cell r="K3135">
            <v>0</v>
          </cell>
          <cell r="M3135">
            <v>0</v>
          </cell>
          <cell r="O3135">
            <v>0</v>
          </cell>
        </row>
        <row r="3136">
          <cell r="B3136" t="str">
            <v>51-01302</v>
          </cell>
          <cell r="C3136" t="str">
            <v xml:space="preserve">광  케  이  블  포  설                              광 케이블 포설, SM-24C, 인력포설, </v>
          </cell>
          <cell r="D3136" t="str">
            <v>주택.번화2</v>
          </cell>
          <cell r="E3136" t="str">
            <v>ｍ</v>
          </cell>
          <cell r="F3136">
            <v>41.012</v>
          </cell>
          <cell r="G3136">
            <v>19855</v>
          </cell>
          <cell r="H3136">
            <v>1</v>
          </cell>
          <cell r="I3136">
            <v>0</v>
          </cell>
          <cell r="K3136">
            <v>0</v>
          </cell>
          <cell r="M3136">
            <v>0</v>
          </cell>
          <cell r="O3136">
            <v>0</v>
          </cell>
        </row>
        <row r="3137">
          <cell r="B3137" t="str">
            <v>51-01304</v>
          </cell>
          <cell r="C3137" t="str">
            <v xml:space="preserve">광  케  이  블  포  설                              광 케이블 포설, SM-24C, 인력포설, </v>
          </cell>
          <cell r="D3137" t="str">
            <v>국내,          통신구</v>
          </cell>
          <cell r="E3137" t="str">
            <v>ｍ</v>
          </cell>
          <cell r="F3137">
            <v>41.014000000000003</v>
          </cell>
          <cell r="G3137">
            <v>19855</v>
          </cell>
          <cell r="H3137">
            <v>1</v>
          </cell>
        </row>
        <row r="3138">
          <cell r="B3138" t="str">
            <v>51-01305</v>
          </cell>
          <cell r="C3138" t="str">
            <v xml:space="preserve">광  케  이  블  포  설                              광 케이블 포설, SM-24C, 인력포설, </v>
          </cell>
          <cell r="D3138" t="str">
            <v>군작전지역</v>
          </cell>
          <cell r="E3138" t="str">
            <v>ｍ</v>
          </cell>
          <cell r="F3138">
            <v>41.015000000000001</v>
          </cell>
          <cell r="G3138">
            <v>19855</v>
          </cell>
          <cell r="H3138">
            <v>1</v>
          </cell>
        </row>
        <row r="3139">
          <cell r="B3139" t="str">
            <v>51-01306</v>
          </cell>
          <cell r="C3139" t="str">
            <v xml:space="preserve">광  케  이  블  포  설                              광 케이블 포설, SM-24C, 공기압력포설, </v>
          </cell>
          <cell r="D3139" t="str">
            <v>보통지</v>
          </cell>
          <cell r="E3139" t="str">
            <v>ｍ</v>
          </cell>
          <cell r="F3139">
            <v>41.021000000000001</v>
          </cell>
          <cell r="G3139">
            <v>19855</v>
          </cell>
          <cell r="H3139">
            <v>1</v>
          </cell>
        </row>
        <row r="3140">
          <cell r="B3140" t="str">
            <v>51-01307</v>
          </cell>
          <cell r="C3140" t="str">
            <v xml:space="preserve">광  케  이  블  포  설                              광 케이블 포설, SM-24C, 공기압력포설, </v>
          </cell>
          <cell r="D3140" t="str">
            <v>주택.번화2</v>
          </cell>
          <cell r="E3140" t="str">
            <v>ｍ</v>
          </cell>
          <cell r="F3140">
            <v>41.021999999999998</v>
          </cell>
          <cell r="G3140">
            <v>19855</v>
          </cell>
          <cell r="H3140">
            <v>1</v>
          </cell>
        </row>
        <row r="3141">
          <cell r="B3141" t="str">
            <v>51-01308</v>
          </cell>
          <cell r="C3141" t="str">
            <v xml:space="preserve">광  케  이  블  포  설                              광 케이블 포설, SM-24C, 공기압력포설, </v>
          </cell>
          <cell r="D3141" t="str">
            <v>국내,          통신구</v>
          </cell>
          <cell r="E3141" t="str">
            <v>ｍ</v>
          </cell>
          <cell r="F3141">
            <v>41.024000000000001</v>
          </cell>
          <cell r="G3141">
            <v>19855</v>
          </cell>
          <cell r="H3141">
            <v>1</v>
          </cell>
        </row>
        <row r="3142">
          <cell r="B3142" t="str">
            <v>51-01309</v>
          </cell>
          <cell r="C3142" t="str">
            <v xml:space="preserve">광  케  이  블  포  설                              광 케이블 포설, SM-24C, 공기압력포설, </v>
          </cell>
          <cell r="D3142" t="str">
            <v>군작전지역</v>
          </cell>
          <cell r="E3142" t="str">
            <v>ｍ</v>
          </cell>
          <cell r="F3142">
            <v>41.024999999999999</v>
          </cell>
          <cell r="G3142">
            <v>19855</v>
          </cell>
          <cell r="H3142">
            <v>1</v>
          </cell>
        </row>
        <row r="3143">
          <cell r="B3143" t="str">
            <v>51-01311</v>
          </cell>
          <cell r="C3143" t="str">
            <v xml:space="preserve">광  케  이  블  포  설                              광 케이블 포설, SM-30C (난연), 인력포설, </v>
          </cell>
          <cell r="D3143" t="str">
            <v>보통지</v>
          </cell>
          <cell r="E3143" t="str">
            <v>ｍ</v>
          </cell>
          <cell r="F3143">
            <v>41.011000000000003</v>
          </cell>
          <cell r="G3143">
            <v>19940</v>
          </cell>
          <cell r="H3143">
            <v>1</v>
          </cell>
        </row>
        <row r="3144">
          <cell r="B3144" t="str">
            <v>51-01312</v>
          </cell>
          <cell r="C3144" t="str">
            <v xml:space="preserve">광  케  이  블  포  설                              광 케이블 포설, SM-30C (난연), 인력포설, </v>
          </cell>
          <cell r="D3144" t="str">
            <v>주택.번화2</v>
          </cell>
          <cell r="E3144" t="str">
            <v>ｍ</v>
          </cell>
          <cell r="F3144">
            <v>41.012</v>
          </cell>
          <cell r="G3144">
            <v>19940</v>
          </cell>
          <cell r="H3144">
            <v>1</v>
          </cell>
        </row>
        <row r="3145">
          <cell r="B3145" t="str">
            <v>51-01314</v>
          </cell>
          <cell r="C3145" t="str">
            <v xml:space="preserve">광  케  이  블  포  설                              광 케이블 포설, SM-30C (난연), 인력포설, </v>
          </cell>
          <cell r="D3145" t="str">
            <v>국내및          통신구</v>
          </cell>
          <cell r="E3145" t="str">
            <v>ｍ</v>
          </cell>
          <cell r="F3145">
            <v>41.014000000000003</v>
          </cell>
          <cell r="G3145">
            <v>19940</v>
          </cell>
          <cell r="H3145">
            <v>1</v>
          </cell>
        </row>
        <row r="3146">
          <cell r="B3146" t="str">
            <v>51-01316</v>
          </cell>
          <cell r="C3146" t="str">
            <v xml:space="preserve">광  케  이  블  포  설                              광 케이블 포설, SM-30C (난연), 공기압력포설, </v>
          </cell>
          <cell r="D3146" t="str">
            <v>보통지</v>
          </cell>
          <cell r="E3146" t="str">
            <v>ｍ</v>
          </cell>
          <cell r="F3146">
            <v>41.021000000000001</v>
          </cell>
          <cell r="G3146">
            <v>19940</v>
          </cell>
          <cell r="H3146">
            <v>1</v>
          </cell>
        </row>
        <row r="3147">
          <cell r="B3147" t="str">
            <v>51-01317</v>
          </cell>
          <cell r="C3147" t="str">
            <v xml:space="preserve">광  케  이  블  포  설                              광 케이블 포설, SM-30C (난연), 공기압력포설, </v>
          </cell>
          <cell r="D3147" t="str">
            <v>주택.번화2</v>
          </cell>
          <cell r="E3147" t="str">
            <v>ｍ</v>
          </cell>
          <cell r="F3147">
            <v>41.021999999999998</v>
          </cell>
          <cell r="G3147">
            <v>19940</v>
          </cell>
          <cell r="H3147">
            <v>1</v>
          </cell>
        </row>
        <row r="3148">
          <cell r="B3148" t="str">
            <v>51-01318</v>
          </cell>
          <cell r="C3148" t="str">
            <v xml:space="preserve">광  케  이  블  포  설                              광 케이블 포설, SM-30C (난연), 공기압력포설, </v>
          </cell>
          <cell r="D3148" t="str">
            <v>국내및          통신구</v>
          </cell>
          <cell r="E3148" t="str">
            <v>ｍ</v>
          </cell>
          <cell r="F3148">
            <v>41.024000000000001</v>
          </cell>
          <cell r="G3148">
            <v>19940</v>
          </cell>
          <cell r="H3148">
            <v>1</v>
          </cell>
        </row>
        <row r="3149">
          <cell r="B3149" t="str">
            <v>51-01321</v>
          </cell>
          <cell r="C3149" t="str">
            <v xml:space="preserve">광  케  이  블  포  설                              광 케이블 포설, SM-30C, 인력포설, </v>
          </cell>
          <cell r="D3149" t="str">
            <v>보통지</v>
          </cell>
          <cell r="E3149" t="str">
            <v>ｍ</v>
          </cell>
          <cell r="F3149">
            <v>41.011000000000003</v>
          </cell>
          <cell r="G3149">
            <v>19878</v>
          </cell>
          <cell r="H3149">
            <v>1</v>
          </cell>
          <cell r="I3149">
            <v>0</v>
          </cell>
          <cell r="K3149">
            <v>0</v>
          </cell>
          <cell r="M3149">
            <v>0</v>
          </cell>
          <cell r="O3149">
            <v>0</v>
          </cell>
        </row>
        <row r="3150">
          <cell r="B3150" t="str">
            <v>51-01322</v>
          </cell>
          <cell r="C3150" t="str">
            <v xml:space="preserve">광  케  이  블  포  설                              광 케이블 포설, SM-30C, 인력포설, </v>
          </cell>
          <cell r="D3150" t="str">
            <v>주택.번화2</v>
          </cell>
          <cell r="E3150" t="str">
            <v>ｍ</v>
          </cell>
          <cell r="F3150">
            <v>41.012</v>
          </cell>
          <cell r="G3150">
            <v>19878</v>
          </cell>
          <cell r="H3150">
            <v>1</v>
          </cell>
          <cell r="I3150">
            <v>0</v>
          </cell>
          <cell r="K3150">
            <v>0</v>
          </cell>
          <cell r="M3150">
            <v>0</v>
          </cell>
          <cell r="O3150">
            <v>0</v>
          </cell>
        </row>
        <row r="3151">
          <cell r="B3151" t="str">
            <v>51-01324</v>
          </cell>
          <cell r="C3151" t="str">
            <v xml:space="preserve">광  케  이  블  포  설                              광 케이블 포설, SM-30C, 인력포설, </v>
          </cell>
          <cell r="D3151" t="str">
            <v>국내,          통신구</v>
          </cell>
          <cell r="E3151" t="str">
            <v>ｍ</v>
          </cell>
          <cell r="F3151">
            <v>41.014000000000003</v>
          </cell>
          <cell r="G3151">
            <v>19878</v>
          </cell>
          <cell r="H3151">
            <v>1</v>
          </cell>
        </row>
        <row r="3152">
          <cell r="B3152" t="str">
            <v>51-01325</v>
          </cell>
          <cell r="C3152" t="str">
            <v xml:space="preserve">광  케  이  블  포  설                              광 케이블 포설, SM-30C, 인력포설, </v>
          </cell>
          <cell r="D3152" t="str">
            <v>군작전지역</v>
          </cell>
          <cell r="E3152" t="str">
            <v>ｍ</v>
          </cell>
          <cell r="F3152">
            <v>41.015000000000001</v>
          </cell>
          <cell r="G3152">
            <v>19878</v>
          </cell>
          <cell r="H3152">
            <v>1</v>
          </cell>
        </row>
        <row r="3153">
          <cell r="B3153" t="str">
            <v>51-01326</v>
          </cell>
          <cell r="C3153" t="str">
            <v xml:space="preserve">광  케  이  블  포  설                              광 케이블 포설, SM-30C, 공기압력포설, </v>
          </cell>
          <cell r="D3153" t="str">
            <v>보통지</v>
          </cell>
          <cell r="E3153" t="str">
            <v>ｍ</v>
          </cell>
          <cell r="F3153">
            <v>41.021000000000001</v>
          </cell>
          <cell r="G3153">
            <v>19878</v>
          </cell>
          <cell r="H3153">
            <v>1</v>
          </cell>
        </row>
        <row r="3154">
          <cell r="B3154" t="str">
            <v>51-01327</v>
          </cell>
          <cell r="C3154" t="str">
            <v xml:space="preserve">광  케  이  블  포  설                              광 케이블 포설, SM-30C, 공기압력포설, </v>
          </cell>
          <cell r="D3154" t="str">
            <v>주택.번화2</v>
          </cell>
          <cell r="E3154" t="str">
            <v>ｍ</v>
          </cell>
          <cell r="F3154">
            <v>41.021999999999998</v>
          </cell>
          <cell r="G3154">
            <v>19878</v>
          </cell>
          <cell r="H3154">
            <v>1</v>
          </cell>
        </row>
        <row r="3155">
          <cell r="B3155" t="str">
            <v>51-01328</v>
          </cell>
          <cell r="C3155" t="str">
            <v xml:space="preserve">광  케  이  블  포  설                              광 케이블 포설, SM-30C, 공기압력포설, </v>
          </cell>
          <cell r="D3155" t="str">
            <v>국내,          통신구</v>
          </cell>
          <cell r="E3155" t="str">
            <v>ｍ</v>
          </cell>
          <cell r="F3155">
            <v>41.024000000000001</v>
          </cell>
          <cell r="G3155">
            <v>19878</v>
          </cell>
          <cell r="H3155">
            <v>1</v>
          </cell>
        </row>
        <row r="3156">
          <cell r="B3156" t="str">
            <v>51-01329</v>
          </cell>
          <cell r="C3156" t="str">
            <v xml:space="preserve">광  케  이  블  포  설                              광 케이블 포설, SM-30C, 공기압력포설, </v>
          </cell>
          <cell r="D3156" t="str">
            <v>군작전지역</v>
          </cell>
          <cell r="E3156" t="str">
            <v>ｍ</v>
          </cell>
          <cell r="F3156">
            <v>41.024999999999999</v>
          </cell>
          <cell r="G3156">
            <v>19878</v>
          </cell>
          <cell r="H3156">
            <v>1</v>
          </cell>
        </row>
        <row r="3157">
          <cell r="B3157" t="str">
            <v>51-01331</v>
          </cell>
          <cell r="C3157" t="str">
            <v xml:space="preserve">광  케  이  블  포  설                              광 케이블 포설, SM-36C (난연), 인력포설, </v>
          </cell>
          <cell r="D3157" t="str">
            <v>보통지</v>
          </cell>
          <cell r="E3157" t="str">
            <v>ｍ</v>
          </cell>
          <cell r="F3157">
            <v>41.011000000000003</v>
          </cell>
          <cell r="G3157">
            <v>19941</v>
          </cell>
          <cell r="H3157">
            <v>1</v>
          </cell>
        </row>
        <row r="3158">
          <cell r="B3158" t="str">
            <v>51-01332</v>
          </cell>
          <cell r="C3158" t="str">
            <v xml:space="preserve">광  케  이  블  포  설                              광 케이블 포설, SM-36C (난연), 인력포설, </v>
          </cell>
          <cell r="D3158" t="str">
            <v>주택.번화2</v>
          </cell>
          <cell r="E3158" t="str">
            <v>ｍ</v>
          </cell>
          <cell r="F3158">
            <v>41.012</v>
          </cell>
          <cell r="G3158">
            <v>19941</v>
          </cell>
          <cell r="H3158">
            <v>1</v>
          </cell>
        </row>
        <row r="3159">
          <cell r="B3159" t="str">
            <v>51-01334</v>
          </cell>
          <cell r="C3159" t="str">
            <v xml:space="preserve">광  케  이  블  포  설                              광 케이블 포설, SM-36C (난연), 인력포설, </v>
          </cell>
          <cell r="D3159" t="str">
            <v>국내및          통신구</v>
          </cell>
          <cell r="E3159" t="str">
            <v>ｍ</v>
          </cell>
          <cell r="F3159">
            <v>41.014000000000003</v>
          </cell>
          <cell r="G3159">
            <v>19941</v>
          </cell>
          <cell r="H3159">
            <v>1</v>
          </cell>
        </row>
        <row r="3160">
          <cell r="B3160" t="str">
            <v>51-01336</v>
          </cell>
          <cell r="C3160" t="str">
            <v xml:space="preserve">광  케  이  블  포  설                              광 케이블 포설, SM-36C (난연), 공기압력포설, </v>
          </cell>
          <cell r="D3160" t="str">
            <v>보통지</v>
          </cell>
          <cell r="E3160" t="str">
            <v>ｍ</v>
          </cell>
          <cell r="F3160">
            <v>41.021000000000001</v>
          </cell>
          <cell r="G3160">
            <v>19941</v>
          </cell>
          <cell r="H3160">
            <v>1</v>
          </cell>
        </row>
        <row r="3161">
          <cell r="B3161" t="str">
            <v>51-01337</v>
          </cell>
          <cell r="C3161" t="str">
            <v xml:space="preserve">광  케  이  블  포  설                              광 케이블 포설, SM-36C (난연), 공기압력포설, </v>
          </cell>
          <cell r="D3161" t="str">
            <v>주택.번화2</v>
          </cell>
          <cell r="E3161" t="str">
            <v>ｍ</v>
          </cell>
          <cell r="F3161">
            <v>41.021999999999998</v>
          </cell>
          <cell r="G3161">
            <v>19941</v>
          </cell>
          <cell r="H3161">
            <v>1</v>
          </cell>
        </row>
        <row r="3162">
          <cell r="B3162" t="str">
            <v>51-01338</v>
          </cell>
          <cell r="C3162" t="str">
            <v xml:space="preserve">광  케  이  블  포  설                              광 케이블 포설, SM-36C (난연), 공기압력포설, </v>
          </cell>
          <cell r="D3162" t="str">
            <v>국내및          통신구</v>
          </cell>
          <cell r="E3162" t="str">
            <v>ｍ</v>
          </cell>
          <cell r="F3162">
            <v>41.024000000000001</v>
          </cell>
          <cell r="G3162">
            <v>19941</v>
          </cell>
          <cell r="H3162">
            <v>1</v>
          </cell>
        </row>
        <row r="3163">
          <cell r="B3163" t="str">
            <v>51-01341</v>
          </cell>
          <cell r="C3163" t="str">
            <v xml:space="preserve">광  케  이  블  포  설                              광 케이블 포설, SM-36C, 인력포설, </v>
          </cell>
          <cell r="D3163" t="str">
            <v>보통지</v>
          </cell>
          <cell r="E3163" t="str">
            <v>ｍ</v>
          </cell>
          <cell r="F3163">
            <v>41.011000000000003</v>
          </cell>
          <cell r="G3163">
            <v>19854</v>
          </cell>
          <cell r="H3163">
            <v>1</v>
          </cell>
          <cell r="I3163">
            <v>0</v>
          </cell>
          <cell r="K3163">
            <v>0</v>
          </cell>
          <cell r="M3163">
            <v>0</v>
          </cell>
          <cell r="O3163">
            <v>0</v>
          </cell>
        </row>
        <row r="3164">
          <cell r="B3164" t="str">
            <v>51-01342</v>
          </cell>
          <cell r="C3164" t="str">
            <v xml:space="preserve">광  케  이  블  포  설                              광 케이블 포설, SM-36C, 인력포설, </v>
          </cell>
          <cell r="D3164" t="str">
            <v>주택.번화2</v>
          </cell>
          <cell r="E3164" t="str">
            <v>ｍ</v>
          </cell>
          <cell r="F3164">
            <v>41.012</v>
          </cell>
          <cell r="G3164">
            <v>19854</v>
          </cell>
          <cell r="H3164">
            <v>1</v>
          </cell>
          <cell r="I3164">
            <v>0</v>
          </cell>
          <cell r="K3164">
            <v>0</v>
          </cell>
          <cell r="M3164">
            <v>0</v>
          </cell>
          <cell r="O3164">
            <v>0</v>
          </cell>
        </row>
        <row r="3165">
          <cell r="B3165" t="str">
            <v>51-01344</v>
          </cell>
          <cell r="C3165" t="str">
            <v xml:space="preserve">광  케  이  블  포  설                              광 케이블 포설, SM-36C, 인력포설, </v>
          </cell>
          <cell r="D3165" t="str">
            <v>국내,          통신구</v>
          </cell>
          <cell r="E3165" t="str">
            <v>ｍ</v>
          </cell>
          <cell r="F3165">
            <v>41.014000000000003</v>
          </cell>
          <cell r="G3165">
            <v>19854</v>
          </cell>
          <cell r="H3165">
            <v>1</v>
          </cell>
        </row>
        <row r="3166">
          <cell r="B3166" t="str">
            <v>51-01345</v>
          </cell>
          <cell r="C3166" t="str">
            <v xml:space="preserve">광  케  이  블  포  설                              광 케이블 포설, SM-36C, 인력포설, </v>
          </cell>
          <cell r="D3166" t="str">
            <v>군작전지역</v>
          </cell>
          <cell r="E3166" t="str">
            <v>ｍ</v>
          </cell>
          <cell r="F3166">
            <v>41.015000000000001</v>
          </cell>
          <cell r="G3166">
            <v>19854</v>
          </cell>
          <cell r="H3166">
            <v>1</v>
          </cell>
        </row>
        <row r="3167">
          <cell r="B3167" t="str">
            <v>51-01346</v>
          </cell>
          <cell r="C3167" t="str">
            <v xml:space="preserve">광  케  이  블  포  설                              광 케이블 포설, SM-36C, 공기압력포설, </v>
          </cell>
          <cell r="D3167" t="str">
            <v>보통지</v>
          </cell>
          <cell r="E3167" t="str">
            <v>ｍ</v>
          </cell>
          <cell r="F3167">
            <v>41.021000000000001</v>
          </cell>
          <cell r="G3167">
            <v>19854</v>
          </cell>
          <cell r="H3167">
            <v>1</v>
          </cell>
        </row>
        <row r="3168">
          <cell r="B3168" t="str">
            <v>51-01347</v>
          </cell>
          <cell r="C3168" t="str">
            <v xml:space="preserve">광  케  이  블  포  설                              광 케이블 포설, SM-36C, 공기압력포설, </v>
          </cell>
          <cell r="D3168" t="str">
            <v>주택.번화2</v>
          </cell>
          <cell r="E3168" t="str">
            <v>ｍ</v>
          </cell>
          <cell r="F3168">
            <v>41.021999999999998</v>
          </cell>
          <cell r="G3168">
            <v>19854</v>
          </cell>
          <cell r="H3168">
            <v>1</v>
          </cell>
        </row>
        <row r="3169">
          <cell r="B3169" t="str">
            <v>51-01348</v>
          </cell>
          <cell r="C3169" t="str">
            <v xml:space="preserve">광  케  이  블  포  설                              광 케이블 포설, SM-36C, 공기압력포설, </v>
          </cell>
          <cell r="D3169" t="str">
            <v>국내,          통신구</v>
          </cell>
          <cell r="E3169" t="str">
            <v>ｍ</v>
          </cell>
          <cell r="F3169">
            <v>41.024000000000001</v>
          </cell>
          <cell r="G3169">
            <v>19854</v>
          </cell>
          <cell r="H3169">
            <v>1</v>
          </cell>
        </row>
        <row r="3170">
          <cell r="B3170" t="str">
            <v>51-01349</v>
          </cell>
          <cell r="C3170" t="str">
            <v xml:space="preserve">광  케  이  블  포  설                              광 케이블 포설, SM-36C, 공기압력포설, </v>
          </cell>
          <cell r="D3170" t="str">
            <v>군작전지역</v>
          </cell>
          <cell r="E3170" t="str">
            <v>ｍ</v>
          </cell>
          <cell r="F3170">
            <v>41.024999999999999</v>
          </cell>
          <cell r="G3170">
            <v>19854</v>
          </cell>
          <cell r="H3170">
            <v>1</v>
          </cell>
        </row>
        <row r="3171">
          <cell r="B3171" t="str">
            <v>51-01351</v>
          </cell>
          <cell r="C3171" t="str">
            <v xml:space="preserve">광  케  이  블  포  설                              광 케이블 포설, SM-42C (난연), 인력포설, </v>
          </cell>
          <cell r="D3171" t="str">
            <v>보통지</v>
          </cell>
          <cell r="E3171" t="str">
            <v>ｍ</v>
          </cell>
          <cell r="F3171">
            <v>41.011000000000003</v>
          </cell>
          <cell r="G3171">
            <v>19991</v>
          </cell>
          <cell r="H3171">
            <v>1</v>
          </cell>
        </row>
        <row r="3172">
          <cell r="B3172" t="str">
            <v>51-01352</v>
          </cell>
          <cell r="C3172" t="str">
            <v xml:space="preserve">광  케  이  블  포  설                              광 케이블 포설, SM-42C (난연), 인력포설, </v>
          </cell>
          <cell r="D3172" t="str">
            <v>주택.번화2</v>
          </cell>
          <cell r="E3172" t="str">
            <v>ｍ</v>
          </cell>
          <cell r="F3172">
            <v>41.012</v>
          </cell>
          <cell r="G3172">
            <v>19991</v>
          </cell>
          <cell r="H3172">
            <v>1</v>
          </cell>
        </row>
        <row r="3173">
          <cell r="B3173" t="str">
            <v>51-01354</v>
          </cell>
          <cell r="C3173" t="str">
            <v xml:space="preserve">광  케  이  블  포  설                              광 케이블 포설, SM-42C (난연), 인력포설, </v>
          </cell>
          <cell r="D3173" t="str">
            <v>국내및          통신구</v>
          </cell>
          <cell r="E3173" t="str">
            <v>ｍ</v>
          </cell>
          <cell r="F3173">
            <v>41.014000000000003</v>
          </cell>
          <cell r="G3173">
            <v>19991</v>
          </cell>
          <cell r="H3173">
            <v>1</v>
          </cell>
        </row>
        <row r="3174">
          <cell r="B3174" t="str">
            <v>51-01356</v>
          </cell>
          <cell r="C3174" t="str">
            <v xml:space="preserve">광  케  이  블  포  설                              광 케이블 포설, SM-42C (난연), 공기압력포설, </v>
          </cell>
          <cell r="D3174" t="str">
            <v>보통지</v>
          </cell>
          <cell r="E3174" t="str">
            <v>ｍ</v>
          </cell>
          <cell r="F3174">
            <v>41.021000000000001</v>
          </cell>
          <cell r="G3174">
            <v>19991</v>
          </cell>
          <cell r="H3174">
            <v>1</v>
          </cell>
        </row>
        <row r="3175">
          <cell r="B3175" t="str">
            <v>51-01357</v>
          </cell>
          <cell r="C3175" t="str">
            <v xml:space="preserve">광  케  이  블  포  설                              광 케이블 포설, SM-42C (난연), 공기압력포설, </v>
          </cell>
          <cell r="D3175" t="str">
            <v>주택.번화2</v>
          </cell>
          <cell r="E3175" t="str">
            <v>ｍ</v>
          </cell>
          <cell r="F3175">
            <v>41.021999999999998</v>
          </cell>
          <cell r="G3175">
            <v>19991</v>
          </cell>
          <cell r="H3175">
            <v>1</v>
          </cell>
        </row>
        <row r="3176">
          <cell r="B3176" t="str">
            <v>51-01358</v>
          </cell>
          <cell r="C3176" t="str">
            <v xml:space="preserve">광  케  이  블  포  설                              광 케이블 포설, SM-42C (난연), 공기압력포설, </v>
          </cell>
          <cell r="D3176" t="str">
            <v>국내및          통신구</v>
          </cell>
          <cell r="E3176" t="str">
            <v>ｍ</v>
          </cell>
          <cell r="F3176">
            <v>41.024000000000001</v>
          </cell>
          <cell r="G3176">
            <v>19991</v>
          </cell>
          <cell r="H3176">
            <v>1</v>
          </cell>
        </row>
        <row r="3177">
          <cell r="B3177" t="str">
            <v>51-01361</v>
          </cell>
          <cell r="C3177" t="str">
            <v xml:space="preserve">광  케  이  블  포  설                              광 케이블 포설, SM-42C, 인력포설, </v>
          </cell>
          <cell r="D3177" t="str">
            <v>보통지</v>
          </cell>
          <cell r="E3177" t="str">
            <v>ｍ</v>
          </cell>
          <cell r="F3177">
            <v>41.011000000000003</v>
          </cell>
          <cell r="G3177">
            <v>19906</v>
          </cell>
          <cell r="H3177">
            <v>1</v>
          </cell>
          <cell r="I3177">
            <v>0</v>
          </cell>
          <cell r="K3177">
            <v>0</v>
          </cell>
          <cell r="M3177">
            <v>0</v>
          </cell>
          <cell r="O3177">
            <v>0</v>
          </cell>
        </row>
        <row r="3178">
          <cell r="B3178" t="str">
            <v>51-01362</v>
          </cell>
          <cell r="C3178" t="str">
            <v xml:space="preserve">광  케  이  블  포  설                              광 케이블 포설, SM-42C, 인력포설, </v>
          </cell>
          <cell r="D3178" t="str">
            <v>주택.번화2</v>
          </cell>
          <cell r="E3178" t="str">
            <v>ｍ</v>
          </cell>
          <cell r="F3178">
            <v>41.012</v>
          </cell>
          <cell r="G3178">
            <v>19906</v>
          </cell>
          <cell r="H3178">
            <v>1</v>
          </cell>
          <cell r="I3178">
            <v>0</v>
          </cell>
          <cell r="K3178">
            <v>0</v>
          </cell>
          <cell r="M3178">
            <v>0</v>
          </cell>
          <cell r="O3178">
            <v>0</v>
          </cell>
        </row>
        <row r="3179">
          <cell r="B3179" t="str">
            <v>51-01364</v>
          </cell>
          <cell r="C3179" t="str">
            <v xml:space="preserve">광  케  이  블  포  설                              광 케이블 포설, SM-42C, 인력포설, </v>
          </cell>
          <cell r="D3179" t="str">
            <v>국내,          통신구</v>
          </cell>
          <cell r="E3179" t="str">
            <v>ｍ</v>
          </cell>
          <cell r="F3179">
            <v>41.014000000000003</v>
          </cell>
          <cell r="G3179">
            <v>19906</v>
          </cell>
          <cell r="H3179">
            <v>1</v>
          </cell>
        </row>
        <row r="3180">
          <cell r="B3180" t="str">
            <v>51-01365</v>
          </cell>
          <cell r="C3180" t="str">
            <v xml:space="preserve">광  케  이  블  포  설                              광 케이블 포설, SM-42C, 인력포설, </v>
          </cell>
          <cell r="D3180" t="str">
            <v>군작전지역</v>
          </cell>
          <cell r="E3180" t="str">
            <v>ｍ</v>
          </cell>
          <cell r="F3180">
            <v>41.015000000000001</v>
          </cell>
          <cell r="G3180">
            <v>19906</v>
          </cell>
          <cell r="H3180">
            <v>1</v>
          </cell>
        </row>
        <row r="3181">
          <cell r="B3181" t="str">
            <v>51-01366</v>
          </cell>
          <cell r="C3181" t="str">
            <v xml:space="preserve">광  케  이  블  포  설                              광 케이블 포설, SM-42C, 공기압력포설, </v>
          </cell>
          <cell r="D3181" t="str">
            <v>보통지</v>
          </cell>
          <cell r="E3181" t="str">
            <v>ｍ</v>
          </cell>
          <cell r="F3181">
            <v>41.021000000000001</v>
          </cell>
          <cell r="G3181">
            <v>19906</v>
          </cell>
          <cell r="H3181">
            <v>1</v>
          </cell>
        </row>
        <row r="3182">
          <cell r="B3182" t="str">
            <v>51-01367</v>
          </cell>
          <cell r="C3182" t="str">
            <v xml:space="preserve">광  케  이  블  포  설                              광 케이블 포설, SM-42C, 공기압력포설, </v>
          </cell>
          <cell r="D3182" t="str">
            <v>주택.번화2</v>
          </cell>
          <cell r="E3182" t="str">
            <v>ｍ</v>
          </cell>
          <cell r="F3182">
            <v>41.021999999999998</v>
          </cell>
          <cell r="G3182">
            <v>19906</v>
          </cell>
          <cell r="H3182">
            <v>1</v>
          </cell>
        </row>
        <row r="3183">
          <cell r="B3183" t="str">
            <v>51-01368</v>
          </cell>
          <cell r="C3183" t="str">
            <v xml:space="preserve">광  케  이  블  포  설                              광 케이블 포설, SM-42C, 공기압력포설, </v>
          </cell>
          <cell r="D3183" t="str">
            <v>국내,          통신구</v>
          </cell>
          <cell r="E3183" t="str">
            <v>ｍ</v>
          </cell>
          <cell r="F3183">
            <v>41.024000000000001</v>
          </cell>
          <cell r="G3183">
            <v>19906</v>
          </cell>
          <cell r="H3183">
            <v>1</v>
          </cell>
        </row>
        <row r="3184">
          <cell r="B3184" t="str">
            <v>51-01369</v>
          </cell>
          <cell r="C3184" t="str">
            <v xml:space="preserve">광  케  이  블  포  설                              광 케이블 포설, SM-42C, 공기압력포설, </v>
          </cell>
          <cell r="D3184" t="str">
            <v>군작전지역</v>
          </cell>
          <cell r="E3184" t="str">
            <v>ｍ</v>
          </cell>
          <cell r="F3184">
            <v>41.024999999999999</v>
          </cell>
          <cell r="G3184">
            <v>19906</v>
          </cell>
          <cell r="H3184">
            <v>1</v>
          </cell>
        </row>
        <row r="3185">
          <cell r="B3185" t="str">
            <v>51-01371</v>
          </cell>
          <cell r="C3185" t="str">
            <v xml:space="preserve">광  케  이  블  포  설                              광 케이블 포설, SM-48C (난연), 인력포설, </v>
          </cell>
          <cell r="D3185" t="str">
            <v>보통지</v>
          </cell>
          <cell r="E3185" t="str">
            <v>ｍ</v>
          </cell>
          <cell r="F3185">
            <v>41.011000000000003</v>
          </cell>
          <cell r="G3185">
            <v>19992</v>
          </cell>
          <cell r="H3185">
            <v>1</v>
          </cell>
        </row>
        <row r="3186">
          <cell r="B3186" t="str">
            <v>51-01372</v>
          </cell>
          <cell r="C3186" t="str">
            <v xml:space="preserve">광  케  이  블  포  설                              광 케이블 포설, SM-48C (난연), 인력포설, </v>
          </cell>
          <cell r="D3186" t="str">
            <v>주택.번화2</v>
          </cell>
          <cell r="E3186" t="str">
            <v>ｍ</v>
          </cell>
          <cell r="F3186">
            <v>41.012</v>
          </cell>
          <cell r="G3186">
            <v>19992</v>
          </cell>
          <cell r="H3186">
            <v>1</v>
          </cell>
        </row>
        <row r="3187">
          <cell r="B3187" t="str">
            <v>51-01374</v>
          </cell>
          <cell r="C3187" t="str">
            <v xml:space="preserve">광  케  이  블  포  설                              광 케이블 포설, SM-48C (난연), 인력포설, </v>
          </cell>
          <cell r="D3187" t="str">
            <v>국내및          통신구</v>
          </cell>
          <cell r="E3187" t="str">
            <v>ｍ</v>
          </cell>
          <cell r="F3187">
            <v>41.014000000000003</v>
          </cell>
          <cell r="G3187">
            <v>19992</v>
          </cell>
          <cell r="H3187">
            <v>1</v>
          </cell>
        </row>
        <row r="3188">
          <cell r="B3188" t="str">
            <v>51-01376</v>
          </cell>
          <cell r="C3188" t="str">
            <v xml:space="preserve">광  케  이  블  포  설                              광 케이블 포설, SM-48C (난연), 공기압력포설, </v>
          </cell>
          <cell r="D3188" t="str">
            <v>보통지</v>
          </cell>
          <cell r="E3188" t="str">
            <v>ｍ</v>
          </cell>
          <cell r="F3188">
            <v>41.021000000000001</v>
          </cell>
          <cell r="G3188">
            <v>19992</v>
          </cell>
          <cell r="H3188">
            <v>1</v>
          </cell>
        </row>
        <row r="3189">
          <cell r="B3189" t="str">
            <v>51-01377</v>
          </cell>
          <cell r="C3189" t="str">
            <v xml:space="preserve">광  케  이  블  포  설                              광 케이블 포설, SM-48C (난연), 공기압력포설, </v>
          </cell>
          <cell r="D3189" t="str">
            <v>주택.번화2</v>
          </cell>
          <cell r="E3189" t="str">
            <v>ｍ</v>
          </cell>
          <cell r="F3189">
            <v>41.021999999999998</v>
          </cell>
          <cell r="G3189">
            <v>19992</v>
          </cell>
          <cell r="H3189">
            <v>1</v>
          </cell>
        </row>
        <row r="3190">
          <cell r="B3190" t="str">
            <v>51-01378</v>
          </cell>
          <cell r="C3190" t="str">
            <v xml:space="preserve">광  케  이  블  포  설                              광 케이블 포설, SM-48C (난연), 공기압력포설, </v>
          </cell>
          <cell r="D3190" t="str">
            <v>국내및          통신구</v>
          </cell>
          <cell r="E3190" t="str">
            <v>ｍ</v>
          </cell>
          <cell r="F3190">
            <v>41.024000000000001</v>
          </cell>
          <cell r="G3190">
            <v>19992</v>
          </cell>
          <cell r="H3190">
            <v>1</v>
          </cell>
        </row>
        <row r="3191">
          <cell r="B3191" t="str">
            <v>51-01381</v>
          </cell>
          <cell r="C3191" t="str">
            <v xml:space="preserve">광  케  이  블  포  설                              광 케이블 포설, SM-48C, 인력포설, </v>
          </cell>
          <cell r="D3191" t="str">
            <v>보통지</v>
          </cell>
          <cell r="E3191" t="str">
            <v>ｍ</v>
          </cell>
          <cell r="F3191">
            <v>41.011000000000003</v>
          </cell>
          <cell r="G3191">
            <v>19909</v>
          </cell>
          <cell r="H3191">
            <v>1</v>
          </cell>
          <cell r="I3191">
            <v>0</v>
          </cell>
          <cell r="K3191">
            <v>0</v>
          </cell>
          <cell r="M3191">
            <v>0</v>
          </cell>
          <cell r="O3191">
            <v>0</v>
          </cell>
        </row>
        <row r="3192">
          <cell r="B3192" t="str">
            <v>51-01382</v>
          </cell>
          <cell r="C3192" t="str">
            <v xml:space="preserve">광  케  이  블  포  설                              광 케이블 포설, SM-48C, 인력포설, </v>
          </cell>
          <cell r="D3192" t="str">
            <v>주택.번화2</v>
          </cell>
          <cell r="E3192" t="str">
            <v>ｍ</v>
          </cell>
          <cell r="F3192">
            <v>41.012</v>
          </cell>
          <cell r="G3192">
            <v>19909</v>
          </cell>
          <cell r="H3192">
            <v>1</v>
          </cell>
          <cell r="I3192">
            <v>0</v>
          </cell>
          <cell r="K3192">
            <v>0</v>
          </cell>
          <cell r="M3192">
            <v>0</v>
          </cell>
          <cell r="O3192">
            <v>0</v>
          </cell>
        </row>
        <row r="3193">
          <cell r="B3193" t="str">
            <v>51-01384</v>
          </cell>
          <cell r="C3193" t="str">
            <v xml:space="preserve">광  케  이  블  포  설                              광 케이블 포설, SM-48C, 인력포설, </v>
          </cell>
          <cell r="D3193" t="str">
            <v>국내,          통신구</v>
          </cell>
          <cell r="E3193" t="str">
            <v>ｍ</v>
          </cell>
          <cell r="F3193">
            <v>41.014000000000003</v>
          </cell>
          <cell r="G3193">
            <v>19909</v>
          </cell>
          <cell r="H3193">
            <v>1</v>
          </cell>
        </row>
        <row r="3194">
          <cell r="B3194" t="str">
            <v>51-01385</v>
          </cell>
          <cell r="C3194" t="str">
            <v xml:space="preserve">광  케  이  블  포  설                              광 케이블 포설, SM-48C, 인력포설, </v>
          </cell>
          <cell r="D3194" t="str">
            <v>군작전지역</v>
          </cell>
          <cell r="E3194" t="str">
            <v>ｍ</v>
          </cell>
          <cell r="F3194">
            <v>41.015000000000001</v>
          </cell>
          <cell r="G3194">
            <v>19909</v>
          </cell>
          <cell r="H3194">
            <v>1</v>
          </cell>
        </row>
        <row r="3195">
          <cell r="B3195" t="str">
            <v>51-01386</v>
          </cell>
          <cell r="C3195" t="str">
            <v xml:space="preserve">광  케  이  블  포  설                              광 케이블 포설, SM-48C, 공기압력포설, </v>
          </cell>
          <cell r="D3195" t="str">
            <v>보통지</v>
          </cell>
          <cell r="E3195" t="str">
            <v>ｍ</v>
          </cell>
          <cell r="F3195">
            <v>41.021000000000001</v>
          </cell>
          <cell r="G3195">
            <v>19909</v>
          </cell>
          <cell r="H3195">
            <v>1</v>
          </cell>
        </row>
        <row r="3196">
          <cell r="B3196" t="str">
            <v>51-01387</v>
          </cell>
          <cell r="C3196" t="str">
            <v xml:space="preserve">광  케  이  블  포  설                              광 케이블 포설, SM-48C, 공기압력포설, </v>
          </cell>
          <cell r="D3196" t="str">
            <v>주택.번화2</v>
          </cell>
          <cell r="E3196" t="str">
            <v>ｍ</v>
          </cell>
          <cell r="F3196">
            <v>41.021999999999998</v>
          </cell>
          <cell r="G3196">
            <v>19909</v>
          </cell>
          <cell r="H3196">
            <v>1</v>
          </cell>
        </row>
        <row r="3197">
          <cell r="B3197" t="str">
            <v>51-01388</v>
          </cell>
          <cell r="C3197" t="str">
            <v xml:space="preserve">광  케  이  블  포  설                              광 케이블 포설, SM-48C, 공기압력포설, </v>
          </cell>
          <cell r="D3197" t="str">
            <v>국내,          통신구</v>
          </cell>
          <cell r="E3197" t="str">
            <v>ｍ</v>
          </cell>
          <cell r="F3197">
            <v>41.024000000000001</v>
          </cell>
          <cell r="G3197">
            <v>19909</v>
          </cell>
          <cell r="H3197">
            <v>1</v>
          </cell>
        </row>
        <row r="3198">
          <cell r="B3198" t="str">
            <v>51-01389</v>
          </cell>
          <cell r="C3198" t="str">
            <v xml:space="preserve">광  케  이  블  포  설                              광 케이블 포설, SM-48C, 공기압력포설, </v>
          </cell>
          <cell r="D3198" t="str">
            <v>군작전지역</v>
          </cell>
          <cell r="E3198" t="str">
            <v>ｍ</v>
          </cell>
          <cell r="F3198">
            <v>41.024999999999999</v>
          </cell>
          <cell r="G3198">
            <v>19909</v>
          </cell>
          <cell r="H3198">
            <v>1</v>
          </cell>
        </row>
        <row r="3199">
          <cell r="B3199" t="str">
            <v>51-01391</v>
          </cell>
          <cell r="C3199" t="str">
            <v xml:space="preserve">광  케  이  블  포  설                              광 케이블 포설, SM-54C (난연), 인력포설, </v>
          </cell>
          <cell r="D3199" t="str">
            <v>보통지</v>
          </cell>
          <cell r="E3199" t="str">
            <v>ｍ</v>
          </cell>
          <cell r="F3199">
            <v>41.011000000000003</v>
          </cell>
          <cell r="G3199">
            <v>19993</v>
          </cell>
          <cell r="H3199">
            <v>1</v>
          </cell>
        </row>
        <row r="3200">
          <cell r="B3200" t="str">
            <v>51-01392</v>
          </cell>
          <cell r="C3200" t="str">
            <v xml:space="preserve">광  케  이  블  포  설                              광 케이블 포설, SM-54C (난연), 인력포설, </v>
          </cell>
          <cell r="D3200" t="str">
            <v>주택.번화2</v>
          </cell>
          <cell r="E3200" t="str">
            <v>ｍ</v>
          </cell>
          <cell r="F3200">
            <v>41.012</v>
          </cell>
          <cell r="G3200">
            <v>19993</v>
          </cell>
          <cell r="H3200">
            <v>1</v>
          </cell>
        </row>
        <row r="3201">
          <cell r="B3201" t="str">
            <v>51-01394</v>
          </cell>
          <cell r="C3201" t="str">
            <v xml:space="preserve">광  케  이  블  포  설                              광 케이블 포설, SM-54C (난연), 인력포설, </v>
          </cell>
          <cell r="D3201" t="str">
            <v>국내및          통신구</v>
          </cell>
          <cell r="E3201" t="str">
            <v>ｍ</v>
          </cell>
          <cell r="F3201">
            <v>41.014000000000003</v>
          </cell>
          <cell r="G3201">
            <v>19993</v>
          </cell>
          <cell r="H3201">
            <v>1</v>
          </cell>
        </row>
        <row r="3202">
          <cell r="B3202" t="str">
            <v>51-01396</v>
          </cell>
          <cell r="C3202" t="str">
            <v xml:space="preserve">광  케  이  블  포  설                              광 케이블 포설, SM-54C (난연), 공기압력포설, </v>
          </cell>
          <cell r="D3202" t="str">
            <v>보통지</v>
          </cell>
          <cell r="E3202" t="str">
            <v>ｍ</v>
          </cell>
          <cell r="F3202">
            <v>41.021000000000001</v>
          </cell>
          <cell r="G3202">
            <v>19993</v>
          </cell>
          <cell r="H3202">
            <v>1</v>
          </cell>
        </row>
        <row r="3203">
          <cell r="B3203" t="str">
            <v>51-01397</v>
          </cell>
          <cell r="C3203" t="str">
            <v xml:space="preserve">광  케  이  블  포  설                              광 케이블 포설, SM-54C (난연), 공기압력포설, </v>
          </cell>
          <cell r="D3203" t="str">
            <v>주택.번화2</v>
          </cell>
          <cell r="E3203" t="str">
            <v>ｍ</v>
          </cell>
          <cell r="F3203">
            <v>41.021999999999998</v>
          </cell>
          <cell r="G3203">
            <v>19993</v>
          </cell>
          <cell r="H3203">
            <v>1</v>
          </cell>
        </row>
        <row r="3204">
          <cell r="B3204" t="str">
            <v>51-01398</v>
          </cell>
          <cell r="C3204" t="str">
            <v xml:space="preserve">광  케  이  블  포  설                              광 케이블 포설, SM-54C (난연), 공기압력포설, </v>
          </cell>
          <cell r="D3204" t="str">
            <v>국내및          통신구</v>
          </cell>
          <cell r="E3204" t="str">
            <v>ｍ</v>
          </cell>
          <cell r="F3204">
            <v>41.024000000000001</v>
          </cell>
          <cell r="G3204">
            <v>19993</v>
          </cell>
          <cell r="H3204">
            <v>1</v>
          </cell>
        </row>
        <row r="3205">
          <cell r="B3205" t="str">
            <v>51-01401</v>
          </cell>
          <cell r="C3205" t="str">
            <v xml:space="preserve">광  케  이  블  포  설                              광 케이블 포설, SM-54C, 인력포설, </v>
          </cell>
          <cell r="D3205" t="str">
            <v>보통지</v>
          </cell>
          <cell r="E3205" t="str">
            <v>ｍ</v>
          </cell>
          <cell r="F3205">
            <v>41.011000000000003</v>
          </cell>
          <cell r="G3205">
            <v>19910</v>
          </cell>
          <cell r="H3205">
            <v>1</v>
          </cell>
          <cell r="I3205">
            <v>0</v>
          </cell>
          <cell r="K3205">
            <v>0</v>
          </cell>
          <cell r="M3205">
            <v>0</v>
          </cell>
          <cell r="O3205">
            <v>0</v>
          </cell>
        </row>
        <row r="3206">
          <cell r="B3206" t="str">
            <v>51-01402</v>
          </cell>
          <cell r="C3206" t="str">
            <v xml:space="preserve">광  케  이  블  포  설                              광 케이블 포설, SM-54C, 인력포설, </v>
          </cell>
          <cell r="D3206" t="str">
            <v>주택.번화2</v>
          </cell>
          <cell r="E3206" t="str">
            <v>ｍ</v>
          </cell>
          <cell r="F3206">
            <v>41.012</v>
          </cell>
          <cell r="G3206">
            <v>19910</v>
          </cell>
          <cell r="H3206">
            <v>1</v>
          </cell>
          <cell r="I3206">
            <v>0</v>
          </cell>
          <cell r="K3206">
            <v>0</v>
          </cell>
          <cell r="M3206">
            <v>0</v>
          </cell>
          <cell r="O3206">
            <v>0</v>
          </cell>
        </row>
        <row r="3207">
          <cell r="B3207" t="str">
            <v>51-01404</v>
          </cell>
          <cell r="C3207" t="str">
            <v xml:space="preserve">광  케  이  블  포  설                              광 케이블 포설, SM-54C, 인력포설, </v>
          </cell>
          <cell r="D3207" t="str">
            <v>국내,          통신구</v>
          </cell>
          <cell r="E3207" t="str">
            <v>ｍ</v>
          </cell>
          <cell r="F3207">
            <v>41.014000000000003</v>
          </cell>
          <cell r="G3207">
            <v>19910</v>
          </cell>
          <cell r="H3207">
            <v>1</v>
          </cell>
        </row>
        <row r="3208">
          <cell r="B3208" t="str">
            <v>51-01405</v>
          </cell>
          <cell r="C3208" t="str">
            <v xml:space="preserve">광  케  이  블  포  설                              광 케이블 포설, SM-54C, 인력포설, </v>
          </cell>
          <cell r="D3208" t="str">
            <v>군작전지역</v>
          </cell>
          <cell r="E3208" t="str">
            <v>ｍ</v>
          </cell>
          <cell r="F3208">
            <v>41.015000000000001</v>
          </cell>
          <cell r="G3208">
            <v>19910</v>
          </cell>
          <cell r="H3208">
            <v>1</v>
          </cell>
        </row>
        <row r="3209">
          <cell r="B3209" t="str">
            <v>51-01406</v>
          </cell>
          <cell r="C3209" t="str">
            <v xml:space="preserve">광  케  이  블  포  설                              광 케이블 포설, SM-54C, 공기압력포설, </v>
          </cell>
          <cell r="D3209" t="str">
            <v>보통지</v>
          </cell>
          <cell r="E3209" t="str">
            <v>ｍ</v>
          </cell>
          <cell r="F3209">
            <v>41.021000000000001</v>
          </cell>
          <cell r="G3209">
            <v>19910</v>
          </cell>
          <cell r="H3209">
            <v>1</v>
          </cell>
        </row>
        <row r="3210">
          <cell r="B3210" t="str">
            <v>51-01407</v>
          </cell>
          <cell r="C3210" t="str">
            <v xml:space="preserve">광  케  이  블  포  설                              광 케이블 포설, SM-54C, 공기압력포설, </v>
          </cell>
          <cell r="D3210" t="str">
            <v>주택.번화2</v>
          </cell>
          <cell r="E3210" t="str">
            <v>ｍ</v>
          </cell>
          <cell r="F3210">
            <v>41.021999999999998</v>
          </cell>
          <cell r="G3210">
            <v>19910</v>
          </cell>
          <cell r="H3210">
            <v>1</v>
          </cell>
        </row>
        <row r="3211">
          <cell r="B3211" t="str">
            <v>51-01408</v>
          </cell>
          <cell r="C3211" t="str">
            <v xml:space="preserve">광  케  이  블  포  설                              광 케이블 포설, SM-54C, 공기압력포설, </v>
          </cell>
          <cell r="D3211" t="str">
            <v>국내,          통신구</v>
          </cell>
          <cell r="E3211" t="str">
            <v>ｍ</v>
          </cell>
          <cell r="F3211">
            <v>41.024000000000001</v>
          </cell>
          <cell r="G3211">
            <v>19910</v>
          </cell>
          <cell r="H3211">
            <v>1</v>
          </cell>
        </row>
        <row r="3212">
          <cell r="B3212" t="str">
            <v>51-01409</v>
          </cell>
          <cell r="C3212" t="str">
            <v xml:space="preserve">광  케  이  블  포  설                              광 케이블 포설, SM-54C, 공기압력포설, </v>
          </cell>
          <cell r="D3212" t="str">
            <v>군작전지역</v>
          </cell>
          <cell r="E3212" t="str">
            <v>ｍ</v>
          </cell>
          <cell r="F3212">
            <v>41.024999999999999</v>
          </cell>
          <cell r="G3212">
            <v>19910</v>
          </cell>
          <cell r="H3212">
            <v>1</v>
          </cell>
        </row>
        <row r="3213">
          <cell r="B3213" t="str">
            <v>51-01411</v>
          </cell>
          <cell r="C3213" t="str">
            <v xml:space="preserve">광  케  이  블  포  설                              광 케이블 포설, SM-60C (난연), 인력포설, </v>
          </cell>
          <cell r="D3213" t="str">
            <v>보통지</v>
          </cell>
          <cell r="E3213" t="str">
            <v>ｍ</v>
          </cell>
          <cell r="F3213">
            <v>41.011000000000003</v>
          </cell>
          <cell r="G3213">
            <v>19994</v>
          </cell>
          <cell r="H3213">
            <v>1</v>
          </cell>
        </row>
        <row r="3214">
          <cell r="B3214" t="str">
            <v>51-01412</v>
          </cell>
          <cell r="C3214" t="str">
            <v xml:space="preserve">광  케  이  블  포  설                              광 케이블 포설, SM-60C (난연), 인력포설, </v>
          </cell>
          <cell r="D3214" t="str">
            <v>주택.번화2</v>
          </cell>
          <cell r="E3214" t="str">
            <v>ｍ</v>
          </cell>
          <cell r="F3214">
            <v>41.012</v>
          </cell>
          <cell r="G3214">
            <v>19994</v>
          </cell>
          <cell r="H3214">
            <v>1</v>
          </cell>
        </row>
        <row r="3215">
          <cell r="B3215" t="str">
            <v>51-01414</v>
          </cell>
          <cell r="C3215" t="str">
            <v xml:space="preserve">광  케  이  블  포  설                              광 케이블 포설, SM-60C (난연), 인력포설, </v>
          </cell>
          <cell r="D3215" t="str">
            <v>국내및          통신구</v>
          </cell>
          <cell r="E3215" t="str">
            <v>ｍ</v>
          </cell>
          <cell r="F3215">
            <v>41.014000000000003</v>
          </cell>
          <cell r="G3215">
            <v>19994</v>
          </cell>
          <cell r="H3215">
            <v>1</v>
          </cell>
        </row>
        <row r="3216">
          <cell r="B3216" t="str">
            <v>51-01416</v>
          </cell>
          <cell r="C3216" t="str">
            <v xml:space="preserve">광  케  이  블  포  설                              광 케이블 포설, SM-60C (난연), 공기압력포설, </v>
          </cell>
          <cell r="D3216" t="str">
            <v>보통지</v>
          </cell>
          <cell r="E3216" t="str">
            <v>ｍ</v>
          </cell>
          <cell r="F3216">
            <v>41.021000000000001</v>
          </cell>
          <cell r="G3216">
            <v>19994</v>
          </cell>
          <cell r="H3216">
            <v>1</v>
          </cell>
        </row>
        <row r="3217">
          <cell r="B3217" t="str">
            <v>51-01417</v>
          </cell>
          <cell r="C3217" t="str">
            <v xml:space="preserve">광  케  이  블  포  설                              광 케이블 포설, SM-60C (난연), 공기압력포설, </v>
          </cell>
          <cell r="D3217" t="str">
            <v>주택.번화2</v>
          </cell>
          <cell r="E3217" t="str">
            <v>ｍ</v>
          </cell>
          <cell r="F3217">
            <v>41.021999999999998</v>
          </cell>
          <cell r="G3217">
            <v>19994</v>
          </cell>
          <cell r="H3217">
            <v>1</v>
          </cell>
        </row>
        <row r="3218">
          <cell r="B3218" t="str">
            <v>51-01418</v>
          </cell>
          <cell r="C3218" t="str">
            <v xml:space="preserve">광  케  이  블  포  설                              광 케이블 포설, SM-60C (난연), 공기압력포설, </v>
          </cell>
          <cell r="D3218" t="str">
            <v>국내및          통신구</v>
          </cell>
          <cell r="E3218" t="str">
            <v>ｍ</v>
          </cell>
          <cell r="F3218">
            <v>41.024000000000001</v>
          </cell>
          <cell r="G3218">
            <v>19994</v>
          </cell>
          <cell r="H3218">
            <v>1</v>
          </cell>
        </row>
        <row r="3219">
          <cell r="B3219" t="str">
            <v>51-01421</v>
          </cell>
          <cell r="C3219" t="str">
            <v xml:space="preserve">광  케  이  블  포  설                              광 케이블 포설, SM-60C, 인력포설, </v>
          </cell>
          <cell r="D3219" t="str">
            <v>보통지</v>
          </cell>
          <cell r="E3219" t="str">
            <v>ｍ</v>
          </cell>
          <cell r="F3219">
            <v>41.011000000000003</v>
          </cell>
          <cell r="G3219">
            <v>19907</v>
          </cell>
          <cell r="H3219">
            <v>1</v>
          </cell>
          <cell r="I3219">
            <v>0</v>
          </cell>
          <cell r="K3219">
            <v>0</v>
          </cell>
          <cell r="M3219">
            <v>0</v>
          </cell>
          <cell r="O3219">
            <v>0</v>
          </cell>
        </row>
        <row r="3220">
          <cell r="B3220" t="str">
            <v>51-01422</v>
          </cell>
          <cell r="C3220" t="str">
            <v xml:space="preserve">광  케  이  블  포  설                              광 케이블 포설, SM-60C, 인력포설, </v>
          </cell>
          <cell r="D3220" t="str">
            <v>주택.번화2</v>
          </cell>
          <cell r="E3220" t="str">
            <v>ｍ</v>
          </cell>
          <cell r="F3220">
            <v>41.012</v>
          </cell>
          <cell r="G3220">
            <v>19907</v>
          </cell>
          <cell r="H3220">
            <v>1</v>
          </cell>
          <cell r="I3220">
            <v>0</v>
          </cell>
          <cell r="K3220">
            <v>0</v>
          </cell>
          <cell r="M3220">
            <v>0</v>
          </cell>
          <cell r="O3220">
            <v>0</v>
          </cell>
        </row>
        <row r="3221">
          <cell r="B3221" t="str">
            <v>51-01424</v>
          </cell>
          <cell r="C3221" t="str">
            <v xml:space="preserve">광  케  이  블  포  설                              광 케이블 포설, SM-60C, 인력포설, </v>
          </cell>
          <cell r="D3221" t="str">
            <v>국내,          통신구</v>
          </cell>
          <cell r="E3221" t="str">
            <v>ｍ</v>
          </cell>
          <cell r="F3221">
            <v>41.014000000000003</v>
          </cell>
          <cell r="G3221">
            <v>19907</v>
          </cell>
          <cell r="H3221">
            <v>1</v>
          </cell>
        </row>
        <row r="3222">
          <cell r="B3222" t="str">
            <v>51-01425</v>
          </cell>
          <cell r="C3222" t="str">
            <v xml:space="preserve">광  케  이  블  포  설                              광 케이블 포설, SM-60C, 인력포설, </v>
          </cell>
          <cell r="D3222" t="str">
            <v>군작전지역</v>
          </cell>
          <cell r="E3222" t="str">
            <v>ｍ</v>
          </cell>
          <cell r="F3222">
            <v>41.015000000000001</v>
          </cell>
          <cell r="G3222">
            <v>19907</v>
          </cell>
          <cell r="H3222">
            <v>1</v>
          </cell>
        </row>
        <row r="3223">
          <cell r="B3223" t="str">
            <v>51-01426</v>
          </cell>
          <cell r="C3223" t="str">
            <v xml:space="preserve">광  케  이  블  포  설                              광 케이블 포설, SM-60C, 공기압력포설, </v>
          </cell>
          <cell r="D3223" t="str">
            <v>보통지</v>
          </cell>
          <cell r="E3223" t="str">
            <v>ｍ</v>
          </cell>
          <cell r="F3223">
            <v>41.021000000000001</v>
          </cell>
          <cell r="G3223">
            <v>19907</v>
          </cell>
          <cell r="H3223">
            <v>1</v>
          </cell>
        </row>
        <row r="3224">
          <cell r="B3224" t="str">
            <v>51-01427</v>
          </cell>
          <cell r="C3224" t="str">
            <v xml:space="preserve">광  케  이  블  포  설                              광 케이블 포설, SM-60C, 공기압력포설, </v>
          </cell>
          <cell r="D3224" t="str">
            <v>주택.번화2</v>
          </cell>
          <cell r="E3224" t="str">
            <v>ｍ</v>
          </cell>
          <cell r="F3224">
            <v>41.021999999999998</v>
          </cell>
          <cell r="G3224">
            <v>19907</v>
          </cell>
          <cell r="H3224">
            <v>1</v>
          </cell>
        </row>
        <row r="3225">
          <cell r="B3225" t="str">
            <v>51-01428</v>
          </cell>
          <cell r="C3225" t="str">
            <v xml:space="preserve">광  케  이  블  포  설                              광 케이블 포설, SM-60C, 공기압력포설, </v>
          </cell>
          <cell r="D3225" t="str">
            <v>국내,          통신구</v>
          </cell>
          <cell r="E3225" t="str">
            <v>ｍ</v>
          </cell>
          <cell r="F3225">
            <v>41.024000000000001</v>
          </cell>
          <cell r="G3225">
            <v>19907</v>
          </cell>
          <cell r="H3225">
            <v>1</v>
          </cell>
        </row>
        <row r="3226">
          <cell r="B3226" t="str">
            <v>51-01429</v>
          </cell>
          <cell r="C3226" t="str">
            <v xml:space="preserve">광  케  이  블  포  설                              광 케이블 포설, SM-60C, 공기압력포설, </v>
          </cell>
          <cell r="D3226" t="str">
            <v>군작전지역</v>
          </cell>
          <cell r="E3226" t="str">
            <v>ｍ</v>
          </cell>
          <cell r="F3226">
            <v>41.024999999999999</v>
          </cell>
          <cell r="G3226">
            <v>19907</v>
          </cell>
          <cell r="H3226">
            <v>1</v>
          </cell>
        </row>
        <row r="3227">
          <cell r="B3227" t="str">
            <v>51-01431</v>
          </cell>
          <cell r="C3227" t="str">
            <v xml:space="preserve">광  케  이  블  포  설                              광 케이블 포설, SM-66C (난연), 인력포설, </v>
          </cell>
          <cell r="D3227" t="str">
            <v>보통지</v>
          </cell>
          <cell r="E3227" t="str">
            <v>ｍ</v>
          </cell>
          <cell r="F3227">
            <v>41.011000000000003</v>
          </cell>
          <cell r="G3227">
            <v>19995</v>
          </cell>
          <cell r="H3227">
            <v>1</v>
          </cell>
        </row>
        <row r="3228">
          <cell r="B3228" t="str">
            <v>51-01432</v>
          </cell>
          <cell r="C3228" t="str">
            <v xml:space="preserve">광  케  이  블  포  설                              광 케이블 포설, SM-66C (난연), 인력포설, </v>
          </cell>
          <cell r="D3228" t="str">
            <v>주택.번화2</v>
          </cell>
          <cell r="E3228" t="str">
            <v>ｍ</v>
          </cell>
          <cell r="F3228">
            <v>41.012</v>
          </cell>
          <cell r="G3228">
            <v>19995</v>
          </cell>
          <cell r="H3228">
            <v>1</v>
          </cell>
        </row>
        <row r="3229">
          <cell r="B3229" t="str">
            <v>51-01434</v>
          </cell>
          <cell r="C3229" t="str">
            <v xml:space="preserve">광  케  이  블  포  설                              광 케이블 포설, SM-66C (난연), 인력포설, </v>
          </cell>
          <cell r="D3229" t="str">
            <v>국내및          통신구</v>
          </cell>
          <cell r="E3229" t="str">
            <v>ｍ</v>
          </cell>
          <cell r="F3229">
            <v>41.014000000000003</v>
          </cell>
          <cell r="G3229">
            <v>19995</v>
          </cell>
          <cell r="H3229">
            <v>1</v>
          </cell>
        </row>
        <row r="3230">
          <cell r="B3230" t="str">
            <v>51-01436</v>
          </cell>
          <cell r="C3230" t="str">
            <v xml:space="preserve">광  케  이  블  포  설                              광 케이블 포설, SM-66C (난연), 공기압력포설, </v>
          </cell>
          <cell r="D3230" t="str">
            <v>보통지</v>
          </cell>
          <cell r="E3230" t="str">
            <v>ｍ</v>
          </cell>
          <cell r="F3230">
            <v>41.021000000000001</v>
          </cell>
          <cell r="G3230">
            <v>19995</v>
          </cell>
          <cell r="H3230">
            <v>1</v>
          </cell>
        </row>
        <row r="3231">
          <cell r="B3231" t="str">
            <v>51-01437</v>
          </cell>
          <cell r="C3231" t="str">
            <v xml:space="preserve">광  케  이  블  포  설                              광 케이블 포설, SM-66C (난연), 공기압력포설, </v>
          </cell>
          <cell r="D3231" t="str">
            <v>주택.번화2</v>
          </cell>
          <cell r="E3231" t="str">
            <v>ｍ</v>
          </cell>
          <cell r="F3231">
            <v>41.021999999999998</v>
          </cell>
          <cell r="G3231">
            <v>19995</v>
          </cell>
          <cell r="H3231">
            <v>1</v>
          </cell>
        </row>
        <row r="3232">
          <cell r="B3232" t="str">
            <v>51-01438</v>
          </cell>
          <cell r="C3232" t="str">
            <v xml:space="preserve">광  케  이  블  포  설                              광 케이블 포설, SM-66C (난연), 공기압력포설, </v>
          </cell>
          <cell r="D3232" t="str">
            <v>국내및          통신구</v>
          </cell>
          <cell r="E3232" t="str">
            <v>ｍ</v>
          </cell>
          <cell r="F3232">
            <v>41.024000000000001</v>
          </cell>
          <cell r="G3232">
            <v>19995</v>
          </cell>
          <cell r="H3232">
            <v>1</v>
          </cell>
        </row>
        <row r="3233">
          <cell r="B3233" t="str">
            <v>51-01441</v>
          </cell>
          <cell r="C3233" t="str">
            <v xml:space="preserve">광  케  이  블  포  설                              광 케이블 포설, SM-66C, 인력포설, </v>
          </cell>
          <cell r="D3233" t="str">
            <v>보통지</v>
          </cell>
          <cell r="E3233" t="str">
            <v>ｍ</v>
          </cell>
          <cell r="F3233">
            <v>41.011000000000003</v>
          </cell>
          <cell r="G3233">
            <v>19908</v>
          </cell>
          <cell r="H3233">
            <v>1</v>
          </cell>
          <cell r="I3233">
            <v>0</v>
          </cell>
          <cell r="K3233">
            <v>0</v>
          </cell>
          <cell r="M3233">
            <v>0</v>
          </cell>
          <cell r="O3233">
            <v>0</v>
          </cell>
        </row>
        <row r="3234">
          <cell r="B3234" t="str">
            <v>51-01442</v>
          </cell>
          <cell r="C3234" t="str">
            <v xml:space="preserve">광  케  이  블  포  설                              광 케이블 포설, SM-66C, 인력포설, </v>
          </cell>
          <cell r="D3234" t="str">
            <v>주택.번화2</v>
          </cell>
          <cell r="E3234" t="str">
            <v>ｍ</v>
          </cell>
          <cell r="F3234">
            <v>41.012</v>
          </cell>
          <cell r="G3234">
            <v>19908</v>
          </cell>
          <cell r="H3234">
            <v>1</v>
          </cell>
          <cell r="I3234">
            <v>0</v>
          </cell>
          <cell r="K3234">
            <v>0</v>
          </cell>
          <cell r="M3234">
            <v>0</v>
          </cell>
          <cell r="O3234">
            <v>0</v>
          </cell>
        </row>
        <row r="3235">
          <cell r="B3235" t="str">
            <v>51-01444</v>
          </cell>
          <cell r="C3235" t="str">
            <v xml:space="preserve">광  케  이  블  포  설                              광 케이블 포설, SM-66C, 인력포설, </v>
          </cell>
          <cell r="D3235" t="str">
            <v>국내,          통신구</v>
          </cell>
          <cell r="E3235" t="str">
            <v>ｍ</v>
          </cell>
          <cell r="F3235">
            <v>41.014000000000003</v>
          </cell>
          <cell r="G3235">
            <v>19908</v>
          </cell>
          <cell r="H3235">
            <v>1</v>
          </cell>
        </row>
        <row r="3236">
          <cell r="B3236" t="str">
            <v>51-01445</v>
          </cell>
          <cell r="C3236" t="str">
            <v xml:space="preserve">광  케  이  블  포  설                              광 케이블 포설, SM-66C, 인력포설, </v>
          </cell>
          <cell r="D3236" t="str">
            <v>군작전지역</v>
          </cell>
          <cell r="E3236" t="str">
            <v>ｍ</v>
          </cell>
          <cell r="F3236">
            <v>41.015000000000001</v>
          </cell>
          <cell r="G3236">
            <v>19908</v>
          </cell>
          <cell r="H3236">
            <v>1</v>
          </cell>
        </row>
        <row r="3237">
          <cell r="B3237" t="str">
            <v>51-01446</v>
          </cell>
          <cell r="C3237" t="str">
            <v xml:space="preserve">광  케  이  블  포  설                              광 케이블 포설, SM-66C, 공기압력포설, </v>
          </cell>
          <cell r="D3237" t="str">
            <v>보통지</v>
          </cell>
          <cell r="E3237" t="str">
            <v>ｍ</v>
          </cell>
          <cell r="F3237">
            <v>41.021000000000001</v>
          </cell>
          <cell r="G3237">
            <v>19908</v>
          </cell>
          <cell r="H3237">
            <v>1</v>
          </cell>
        </row>
        <row r="3238">
          <cell r="B3238" t="str">
            <v>51-01447</v>
          </cell>
          <cell r="C3238" t="str">
            <v xml:space="preserve">광  케  이  블  포  설                              광 케이블 포설, SM-66C, 공기압력포설, </v>
          </cell>
          <cell r="D3238" t="str">
            <v>주택.번화2</v>
          </cell>
          <cell r="E3238" t="str">
            <v>ｍ</v>
          </cell>
          <cell r="F3238">
            <v>41.021999999999998</v>
          </cell>
          <cell r="G3238">
            <v>19908</v>
          </cell>
          <cell r="H3238">
            <v>1</v>
          </cell>
        </row>
        <row r="3239">
          <cell r="B3239" t="str">
            <v>51-01448</v>
          </cell>
          <cell r="C3239" t="str">
            <v xml:space="preserve">광  케  이  블  포  설                              광 케이블 포설, SM-66C, 공기압력포설, </v>
          </cell>
          <cell r="D3239" t="str">
            <v>국내,          통신구</v>
          </cell>
          <cell r="E3239" t="str">
            <v>ｍ</v>
          </cell>
          <cell r="F3239">
            <v>41.024000000000001</v>
          </cell>
          <cell r="G3239">
            <v>19908</v>
          </cell>
          <cell r="H3239">
            <v>1</v>
          </cell>
        </row>
        <row r="3240">
          <cell r="B3240" t="str">
            <v>51-01449</v>
          </cell>
          <cell r="C3240" t="str">
            <v xml:space="preserve">광  케  이  블  포  설                              광 케이블 포설, SM-66C, 공기압력포설, </v>
          </cell>
          <cell r="D3240" t="str">
            <v>군작전지역</v>
          </cell>
          <cell r="E3240" t="str">
            <v>ｍ</v>
          </cell>
          <cell r="F3240">
            <v>41.024999999999999</v>
          </cell>
          <cell r="G3240">
            <v>19908</v>
          </cell>
          <cell r="H3240">
            <v>1</v>
          </cell>
        </row>
        <row r="3241">
          <cell r="B3241" t="str">
            <v>51-01451</v>
          </cell>
          <cell r="C3241" t="str">
            <v xml:space="preserve">광  케  이  블  포  설                              광 케이블 포설, SM-72C (난연), 인력포설, </v>
          </cell>
          <cell r="D3241" t="str">
            <v>보통지</v>
          </cell>
          <cell r="E3241" t="str">
            <v>ｍ</v>
          </cell>
          <cell r="F3241">
            <v>41.011000000000003</v>
          </cell>
          <cell r="G3241">
            <v>19996</v>
          </cell>
          <cell r="H3241">
            <v>1</v>
          </cell>
        </row>
        <row r="3242">
          <cell r="B3242" t="str">
            <v>51-01452</v>
          </cell>
          <cell r="C3242" t="str">
            <v xml:space="preserve">광  케  이  블  포  설                              광 케이블 포설, SM-72C (난연), 인력포설, </v>
          </cell>
          <cell r="D3242" t="str">
            <v>주택.번화2</v>
          </cell>
          <cell r="E3242" t="str">
            <v>ｍ</v>
          </cell>
          <cell r="F3242">
            <v>41.012</v>
          </cell>
          <cell r="G3242">
            <v>19996</v>
          </cell>
          <cell r="H3242">
            <v>1</v>
          </cell>
        </row>
        <row r="3243">
          <cell r="B3243" t="str">
            <v>51-01454</v>
          </cell>
          <cell r="C3243" t="str">
            <v xml:space="preserve">광  케  이  블  포  설                              광 케이블 포설, SM-72C (난연), 인력포설, </v>
          </cell>
          <cell r="D3243" t="str">
            <v>국내및          통신구</v>
          </cell>
          <cell r="E3243" t="str">
            <v>ｍ</v>
          </cell>
          <cell r="F3243">
            <v>41.014000000000003</v>
          </cell>
          <cell r="G3243">
            <v>19996</v>
          </cell>
          <cell r="H3243">
            <v>1</v>
          </cell>
        </row>
        <row r="3244">
          <cell r="B3244" t="str">
            <v>51-01456</v>
          </cell>
          <cell r="C3244" t="str">
            <v xml:space="preserve">광  케  이  블  포  설                              광 케이블 포설, SM-72C (난연), 공기압력포설, </v>
          </cell>
          <cell r="D3244" t="str">
            <v>보통지</v>
          </cell>
          <cell r="E3244" t="str">
            <v>ｍ</v>
          </cell>
          <cell r="F3244">
            <v>41.021000000000001</v>
          </cell>
          <cell r="G3244">
            <v>19996</v>
          </cell>
          <cell r="H3244">
            <v>1</v>
          </cell>
        </row>
        <row r="3245">
          <cell r="B3245" t="str">
            <v>51-01457</v>
          </cell>
          <cell r="C3245" t="str">
            <v xml:space="preserve">광  케  이  블  포  설                              광 케이블 포설, SM-72C (난연), 공기압력포설, </v>
          </cell>
          <cell r="D3245" t="str">
            <v>주택.번화2</v>
          </cell>
          <cell r="E3245" t="str">
            <v>ｍ</v>
          </cell>
          <cell r="F3245">
            <v>41.021999999999998</v>
          </cell>
          <cell r="G3245">
            <v>19996</v>
          </cell>
          <cell r="H3245">
            <v>1</v>
          </cell>
        </row>
        <row r="3246">
          <cell r="B3246" t="str">
            <v>51-01458</v>
          </cell>
          <cell r="C3246" t="str">
            <v xml:space="preserve">광  케  이  블  포  설                              광 케이블 포설, SM-72C (난연), 공기압력포설, </v>
          </cell>
          <cell r="D3246" t="str">
            <v>국내및          통신구</v>
          </cell>
          <cell r="E3246" t="str">
            <v>ｍ</v>
          </cell>
          <cell r="F3246">
            <v>41.024000000000001</v>
          </cell>
          <cell r="G3246">
            <v>19996</v>
          </cell>
          <cell r="H3246">
            <v>1</v>
          </cell>
        </row>
        <row r="3247">
          <cell r="B3247" t="str">
            <v>51-01461</v>
          </cell>
          <cell r="C3247" t="str">
            <v xml:space="preserve">광  케  이  블  포  설                              광 케이블 포설, SM-72C, 인력포설, </v>
          </cell>
          <cell r="D3247" t="str">
            <v>보통지</v>
          </cell>
          <cell r="E3247" t="str">
            <v>ｍ</v>
          </cell>
          <cell r="F3247">
            <v>41.011000000000003</v>
          </cell>
          <cell r="G3247">
            <v>19911</v>
          </cell>
          <cell r="H3247">
            <v>1</v>
          </cell>
          <cell r="I3247">
            <v>0</v>
          </cell>
          <cell r="K3247">
            <v>0</v>
          </cell>
          <cell r="M3247">
            <v>0</v>
          </cell>
          <cell r="O3247">
            <v>0</v>
          </cell>
        </row>
        <row r="3248">
          <cell r="B3248" t="str">
            <v>51-01462</v>
          </cell>
          <cell r="C3248" t="str">
            <v xml:space="preserve">광  케  이  블  포  설                              광 케이블 포설, SM-72C, 인력포설, </v>
          </cell>
          <cell r="D3248" t="str">
            <v>주택.번화2</v>
          </cell>
          <cell r="E3248" t="str">
            <v>ｍ</v>
          </cell>
          <cell r="F3248">
            <v>41.012</v>
          </cell>
          <cell r="G3248">
            <v>19911</v>
          </cell>
          <cell r="H3248">
            <v>1</v>
          </cell>
          <cell r="I3248">
            <v>0</v>
          </cell>
          <cell r="K3248">
            <v>0</v>
          </cell>
          <cell r="M3248">
            <v>0</v>
          </cell>
          <cell r="O3248">
            <v>0</v>
          </cell>
        </row>
        <row r="3249">
          <cell r="B3249" t="str">
            <v>51-01464</v>
          </cell>
          <cell r="C3249" t="str">
            <v xml:space="preserve">광  케  이  블  포  설                              광 케이블 포설, SM-72C, 인력포설, </v>
          </cell>
          <cell r="D3249" t="str">
            <v>국내,          통신구</v>
          </cell>
          <cell r="E3249" t="str">
            <v>ｍ</v>
          </cell>
          <cell r="F3249">
            <v>41.014000000000003</v>
          </cell>
          <cell r="G3249">
            <v>19911</v>
          </cell>
          <cell r="H3249">
            <v>1</v>
          </cell>
        </row>
        <row r="3250">
          <cell r="B3250" t="str">
            <v>51-01465</v>
          </cell>
          <cell r="C3250" t="str">
            <v xml:space="preserve">광  케  이  블  포  설                              광 케이블 포설, SM-72C, 인력포설, </v>
          </cell>
          <cell r="D3250" t="str">
            <v>군작전지역</v>
          </cell>
          <cell r="E3250" t="str">
            <v>ｍ</v>
          </cell>
          <cell r="F3250">
            <v>41.015000000000001</v>
          </cell>
          <cell r="G3250">
            <v>19911</v>
          </cell>
          <cell r="H3250">
            <v>1</v>
          </cell>
        </row>
        <row r="3251">
          <cell r="B3251" t="str">
            <v>51-01466</v>
          </cell>
          <cell r="C3251" t="str">
            <v xml:space="preserve">광  케  이  블  포  설                              광 케이블 포설, SM-72C, 공기압력포설, </v>
          </cell>
          <cell r="D3251" t="str">
            <v>보통지</v>
          </cell>
          <cell r="E3251" t="str">
            <v>ｍ</v>
          </cell>
          <cell r="F3251">
            <v>41.021000000000001</v>
          </cell>
          <cell r="G3251">
            <v>19911</v>
          </cell>
          <cell r="H3251">
            <v>1</v>
          </cell>
        </row>
        <row r="3252">
          <cell r="B3252" t="str">
            <v>51-01467</v>
          </cell>
          <cell r="C3252" t="str">
            <v xml:space="preserve">광  케  이  블  포  설                              광 케이블 포설, SM-72C, 공기압력포설, </v>
          </cell>
          <cell r="D3252" t="str">
            <v>주택.번화2</v>
          </cell>
          <cell r="E3252" t="str">
            <v>ｍ</v>
          </cell>
          <cell r="F3252">
            <v>41.021999999999998</v>
          </cell>
          <cell r="G3252">
            <v>19911</v>
          </cell>
          <cell r="H3252">
            <v>1</v>
          </cell>
        </row>
        <row r="3253">
          <cell r="B3253" t="str">
            <v>51-01468</v>
          </cell>
          <cell r="C3253" t="str">
            <v xml:space="preserve">광  케  이  블  포  설                              광 케이블 포설, SM-72C, 공기압력포설, </v>
          </cell>
          <cell r="D3253" t="str">
            <v>국내,          통신구</v>
          </cell>
          <cell r="E3253" t="str">
            <v>ｍ</v>
          </cell>
          <cell r="F3253">
            <v>41.024000000000001</v>
          </cell>
          <cell r="G3253">
            <v>19911</v>
          </cell>
          <cell r="H3253">
            <v>1</v>
          </cell>
        </row>
        <row r="3254">
          <cell r="B3254" t="str">
            <v>51-01469</v>
          </cell>
          <cell r="C3254" t="str">
            <v xml:space="preserve">광  케  이  블  포  설                              광 케이블 포설, SM-72C, 공기압력포설, </v>
          </cell>
          <cell r="D3254" t="str">
            <v>군작전지역</v>
          </cell>
          <cell r="E3254" t="str">
            <v>ｍ</v>
          </cell>
          <cell r="F3254">
            <v>41.024999999999999</v>
          </cell>
          <cell r="G3254">
            <v>19911</v>
          </cell>
          <cell r="H3254">
            <v>1</v>
          </cell>
        </row>
        <row r="3255">
          <cell r="B3255" t="str">
            <v>51-01471</v>
          </cell>
          <cell r="C3255" t="str">
            <v xml:space="preserve">광  케  이  블  포  설                              광 케이블 포설, SM-84C (난연), 인력포설, </v>
          </cell>
          <cell r="D3255" t="str">
            <v>보통지</v>
          </cell>
          <cell r="E3255" t="str">
            <v>ｍ</v>
          </cell>
          <cell r="F3255">
            <v>41.011000000000003</v>
          </cell>
          <cell r="G3255">
            <v>19942</v>
          </cell>
          <cell r="H3255">
            <v>1</v>
          </cell>
        </row>
        <row r="3256">
          <cell r="B3256" t="str">
            <v>51-01472</v>
          </cell>
          <cell r="C3256" t="str">
            <v xml:space="preserve">광  케  이  블  포  설                              광 케이블 포설, SM-84C (난연), 인력포설, </v>
          </cell>
          <cell r="D3256" t="str">
            <v>주택.번화2</v>
          </cell>
          <cell r="E3256" t="str">
            <v>ｍ</v>
          </cell>
          <cell r="F3256">
            <v>41.012</v>
          </cell>
          <cell r="G3256">
            <v>19942</v>
          </cell>
          <cell r="H3256">
            <v>1</v>
          </cell>
        </row>
        <row r="3257">
          <cell r="B3257" t="str">
            <v>51-01474</v>
          </cell>
          <cell r="C3257" t="str">
            <v xml:space="preserve">광  케  이  블  포  설                              광 케이블 포설, SM-84C (난연), 인력포설, </v>
          </cell>
          <cell r="D3257" t="str">
            <v>국내및          통신구</v>
          </cell>
          <cell r="E3257" t="str">
            <v>ｍ</v>
          </cell>
          <cell r="F3257">
            <v>41.014000000000003</v>
          </cell>
          <cell r="G3257">
            <v>19942</v>
          </cell>
          <cell r="H3257">
            <v>1</v>
          </cell>
        </row>
        <row r="3258">
          <cell r="B3258" t="str">
            <v>51-01476</v>
          </cell>
          <cell r="C3258" t="str">
            <v xml:space="preserve">광  케  이  블  포  설                              광 케이블 포설, SM-84C (난연), 공기압력포설, </v>
          </cell>
          <cell r="D3258" t="str">
            <v>보통지</v>
          </cell>
          <cell r="E3258" t="str">
            <v>ｍ</v>
          </cell>
          <cell r="F3258">
            <v>41.021000000000001</v>
          </cell>
          <cell r="G3258">
            <v>19942</v>
          </cell>
          <cell r="H3258">
            <v>1</v>
          </cell>
        </row>
        <row r="3259">
          <cell r="B3259" t="str">
            <v>51-01477</v>
          </cell>
          <cell r="C3259" t="str">
            <v xml:space="preserve">광  케  이  블  포  설                              광 케이블 포설, SM-84C (난연), 공기압력포설, </v>
          </cell>
          <cell r="D3259" t="str">
            <v>주택.번화2</v>
          </cell>
          <cell r="E3259" t="str">
            <v>ｍ</v>
          </cell>
          <cell r="F3259">
            <v>41.021999999999998</v>
          </cell>
          <cell r="G3259">
            <v>19942</v>
          </cell>
          <cell r="H3259">
            <v>1</v>
          </cell>
        </row>
        <row r="3260">
          <cell r="B3260" t="str">
            <v>51-01478</v>
          </cell>
          <cell r="C3260" t="str">
            <v xml:space="preserve">광  케  이  블  포  설                              광 케이블 포설, SM-84C (난연), 공기압력포설, </v>
          </cell>
          <cell r="D3260" t="str">
            <v>국내및          통신구</v>
          </cell>
          <cell r="E3260" t="str">
            <v>ｍ</v>
          </cell>
          <cell r="F3260">
            <v>41.024000000000001</v>
          </cell>
          <cell r="G3260">
            <v>19942</v>
          </cell>
          <cell r="H3260">
            <v>1</v>
          </cell>
        </row>
        <row r="3261">
          <cell r="B3261" t="str">
            <v>51-01481</v>
          </cell>
          <cell r="C3261" t="str">
            <v xml:space="preserve">광  케  이  블  포  설                              광 케이블 포설, SM-84C, 인력포설, </v>
          </cell>
          <cell r="D3261" t="str">
            <v>보통지</v>
          </cell>
          <cell r="E3261" t="str">
            <v>ｍ</v>
          </cell>
          <cell r="F3261">
            <v>41.011000000000003</v>
          </cell>
          <cell r="G3261">
            <v>99999</v>
          </cell>
          <cell r="H3261">
            <v>1</v>
          </cell>
          <cell r="I3261">
            <v>0</v>
          </cell>
          <cell r="K3261">
            <v>0</v>
          </cell>
          <cell r="M3261">
            <v>0</v>
          </cell>
          <cell r="O3261">
            <v>0</v>
          </cell>
        </row>
        <row r="3262">
          <cell r="B3262" t="str">
            <v>51-01482</v>
          </cell>
          <cell r="C3262" t="str">
            <v xml:space="preserve">광  케  이  블  포  설                              광 케이블 포설, SM-84C, 인력포설, </v>
          </cell>
          <cell r="D3262" t="str">
            <v>주택.번화2</v>
          </cell>
          <cell r="E3262" t="str">
            <v>ｍ</v>
          </cell>
          <cell r="F3262">
            <v>41.012</v>
          </cell>
          <cell r="G3262">
            <v>99999</v>
          </cell>
          <cell r="H3262">
            <v>1</v>
          </cell>
          <cell r="I3262">
            <v>0</v>
          </cell>
          <cell r="K3262">
            <v>0</v>
          </cell>
          <cell r="M3262">
            <v>0</v>
          </cell>
          <cell r="O3262">
            <v>0</v>
          </cell>
        </row>
        <row r="3263">
          <cell r="B3263" t="str">
            <v>51-01484</v>
          </cell>
          <cell r="C3263" t="str">
            <v xml:space="preserve">광  케  이  블  포  설                              광 케이블 포설, SM-84C, 인력포설, </v>
          </cell>
          <cell r="D3263" t="str">
            <v>국내,          통신구</v>
          </cell>
          <cell r="E3263" t="str">
            <v>ｍ</v>
          </cell>
          <cell r="F3263">
            <v>41.014000000000003</v>
          </cell>
          <cell r="G3263">
            <v>99999</v>
          </cell>
          <cell r="H3263">
            <v>1</v>
          </cell>
        </row>
        <row r="3264">
          <cell r="B3264" t="str">
            <v>51-01485</v>
          </cell>
          <cell r="C3264" t="str">
            <v xml:space="preserve">광  케  이  블  포  설                              광 케이블 포설, SM-84C, 인력포설, </v>
          </cell>
          <cell r="D3264" t="str">
            <v>군작전지역</v>
          </cell>
          <cell r="E3264" t="str">
            <v>ｍ</v>
          </cell>
          <cell r="F3264">
            <v>41.015000000000001</v>
          </cell>
          <cell r="G3264">
            <v>99999</v>
          </cell>
          <cell r="H3264">
            <v>1</v>
          </cell>
        </row>
        <row r="3265">
          <cell r="B3265" t="str">
            <v>51-01486</v>
          </cell>
          <cell r="C3265" t="str">
            <v xml:space="preserve">광  케  이  블  포  설                              광 케이블 포설, SM-84C, 공기압력포설, </v>
          </cell>
          <cell r="D3265" t="str">
            <v>보통지</v>
          </cell>
          <cell r="E3265" t="str">
            <v>ｍ</v>
          </cell>
          <cell r="F3265">
            <v>41.021000000000001</v>
          </cell>
          <cell r="G3265">
            <v>99999</v>
          </cell>
          <cell r="H3265">
            <v>1</v>
          </cell>
        </row>
        <row r="3266">
          <cell r="B3266" t="str">
            <v>51-01487</v>
          </cell>
          <cell r="C3266" t="str">
            <v xml:space="preserve">광  케  이  블  포  설                              광 케이블 포설, SM-84C, 공기압력포설, </v>
          </cell>
          <cell r="D3266" t="str">
            <v>주택.번화2</v>
          </cell>
          <cell r="E3266" t="str">
            <v>ｍ</v>
          </cell>
          <cell r="F3266">
            <v>41.021999999999998</v>
          </cell>
          <cell r="G3266">
            <v>99999</v>
          </cell>
          <cell r="H3266">
            <v>1</v>
          </cell>
        </row>
        <row r="3267">
          <cell r="B3267" t="str">
            <v>51-01488</v>
          </cell>
          <cell r="C3267" t="str">
            <v xml:space="preserve">광  케  이  블  포  설                              광 케이블 포설, SM-84C, 공기압력포설, </v>
          </cell>
          <cell r="D3267" t="str">
            <v>국내,          통신구</v>
          </cell>
          <cell r="E3267" t="str">
            <v>ｍ</v>
          </cell>
          <cell r="F3267">
            <v>41.024000000000001</v>
          </cell>
          <cell r="G3267">
            <v>99999</v>
          </cell>
          <cell r="H3267">
            <v>1</v>
          </cell>
        </row>
        <row r="3268">
          <cell r="B3268" t="str">
            <v>51-01489</v>
          </cell>
          <cell r="C3268" t="str">
            <v xml:space="preserve">광  케  이  블  포  설                              광 케이블 포설, SM-84C, 공기압력포설, </v>
          </cell>
          <cell r="D3268" t="str">
            <v>군작전지역</v>
          </cell>
          <cell r="E3268" t="str">
            <v>ｍ</v>
          </cell>
          <cell r="F3268">
            <v>41.024999999999999</v>
          </cell>
          <cell r="G3268">
            <v>99999</v>
          </cell>
          <cell r="H3268">
            <v>1</v>
          </cell>
        </row>
        <row r="3269">
          <cell r="B3269" t="str">
            <v>51-01491</v>
          </cell>
          <cell r="C3269" t="str">
            <v xml:space="preserve">광  케  이  블  포  설                              광 케이블 포설, SM-96C (난연), 인력포설, </v>
          </cell>
          <cell r="D3269" t="str">
            <v>보통지</v>
          </cell>
          <cell r="E3269" t="str">
            <v>ｍ</v>
          </cell>
          <cell r="F3269">
            <v>41.011000000000003</v>
          </cell>
          <cell r="G3269">
            <v>19943</v>
          </cell>
          <cell r="H3269">
            <v>1</v>
          </cell>
        </row>
        <row r="3270">
          <cell r="B3270" t="str">
            <v>51-01492</v>
          </cell>
          <cell r="C3270" t="str">
            <v xml:space="preserve">광  케  이  블  포  설                              광 케이블 포설, SM-96C (난연), 인력포설, </v>
          </cell>
          <cell r="D3270" t="str">
            <v>주택.번화2</v>
          </cell>
          <cell r="E3270" t="str">
            <v>ｍ</v>
          </cell>
          <cell r="F3270">
            <v>41.012</v>
          </cell>
          <cell r="G3270">
            <v>19943</v>
          </cell>
          <cell r="H3270">
            <v>1</v>
          </cell>
        </row>
        <row r="3271">
          <cell r="B3271" t="str">
            <v>51-01494</v>
          </cell>
          <cell r="C3271" t="str">
            <v xml:space="preserve">광  케  이  블  포  설                              광 케이블 포설, SM-96C (난연), 인력포설, </v>
          </cell>
          <cell r="D3271" t="str">
            <v>국내및          통신구</v>
          </cell>
          <cell r="E3271" t="str">
            <v>ｍ</v>
          </cell>
          <cell r="F3271">
            <v>41.014000000000003</v>
          </cell>
          <cell r="G3271">
            <v>19943</v>
          </cell>
          <cell r="H3271">
            <v>1</v>
          </cell>
        </row>
        <row r="3272">
          <cell r="B3272" t="str">
            <v>51-01496</v>
          </cell>
          <cell r="C3272" t="str">
            <v xml:space="preserve">광  케  이  블  포  설                              광 케이블 포설, SM-96C (난연), 공기압력포설, </v>
          </cell>
          <cell r="D3272" t="str">
            <v>보통지</v>
          </cell>
          <cell r="E3272" t="str">
            <v>ｍ</v>
          </cell>
          <cell r="F3272">
            <v>41.021000000000001</v>
          </cell>
          <cell r="G3272">
            <v>19943</v>
          </cell>
          <cell r="H3272">
            <v>1</v>
          </cell>
        </row>
        <row r="3273">
          <cell r="B3273" t="str">
            <v>51-01497</v>
          </cell>
          <cell r="C3273" t="str">
            <v xml:space="preserve">광  케  이  블  포  설                              광 케이블 포설, SM-96C (난연), 공기압력포설, </v>
          </cell>
          <cell r="D3273" t="str">
            <v>주택.번화2</v>
          </cell>
          <cell r="E3273" t="str">
            <v>ｍ</v>
          </cell>
          <cell r="F3273">
            <v>41.021999999999998</v>
          </cell>
          <cell r="G3273">
            <v>19943</v>
          </cell>
          <cell r="H3273">
            <v>1</v>
          </cell>
        </row>
        <row r="3274">
          <cell r="B3274" t="str">
            <v>51-01498</v>
          </cell>
          <cell r="C3274" t="str">
            <v xml:space="preserve">광  케  이  블  포  설                              광 케이블 포설, SM-96C (난연), 공기압력포설, </v>
          </cell>
          <cell r="D3274" t="str">
            <v>국내및          통신구</v>
          </cell>
          <cell r="E3274" t="str">
            <v>ｍ</v>
          </cell>
          <cell r="F3274">
            <v>41.024000000000001</v>
          </cell>
          <cell r="G3274">
            <v>19943</v>
          </cell>
          <cell r="H3274">
            <v>1</v>
          </cell>
        </row>
        <row r="3275">
          <cell r="B3275" t="str">
            <v>51-01501</v>
          </cell>
          <cell r="C3275" t="str">
            <v xml:space="preserve">광  케  이  블  포  설                              광 케이블 포설, SM-96C, 인력포설, </v>
          </cell>
          <cell r="D3275" t="str">
            <v>보통지</v>
          </cell>
          <cell r="E3275" t="str">
            <v>ｍ</v>
          </cell>
          <cell r="F3275">
            <v>41.011000000000003</v>
          </cell>
          <cell r="G3275">
            <v>19912</v>
          </cell>
          <cell r="H3275">
            <v>1</v>
          </cell>
          <cell r="I3275">
            <v>0</v>
          </cell>
          <cell r="K3275">
            <v>0</v>
          </cell>
          <cell r="M3275">
            <v>0</v>
          </cell>
          <cell r="O3275">
            <v>0</v>
          </cell>
        </row>
        <row r="3276">
          <cell r="B3276" t="str">
            <v>51-01502</v>
          </cell>
          <cell r="C3276" t="str">
            <v xml:space="preserve">광  케  이  블  포  설                              광 케이블 포설, SM-96C, 인력포설, </v>
          </cell>
          <cell r="D3276" t="str">
            <v>주택.번화2</v>
          </cell>
          <cell r="E3276" t="str">
            <v>ｍ</v>
          </cell>
          <cell r="F3276">
            <v>41.012</v>
          </cell>
          <cell r="G3276">
            <v>19912</v>
          </cell>
          <cell r="H3276">
            <v>1</v>
          </cell>
          <cell r="I3276">
            <v>0</v>
          </cell>
          <cell r="K3276">
            <v>0</v>
          </cell>
          <cell r="M3276">
            <v>0</v>
          </cell>
          <cell r="O3276">
            <v>0</v>
          </cell>
        </row>
        <row r="3277">
          <cell r="B3277" t="str">
            <v>51-01504</v>
          </cell>
          <cell r="C3277" t="str">
            <v xml:space="preserve">광  케  이  블  포  설                              광 케이블 포설, SM-96C, 인력포설, </v>
          </cell>
          <cell r="D3277" t="str">
            <v>국내,          통신구</v>
          </cell>
          <cell r="E3277" t="str">
            <v>ｍ</v>
          </cell>
          <cell r="F3277">
            <v>41.014000000000003</v>
          </cell>
          <cell r="G3277">
            <v>19912</v>
          </cell>
          <cell r="H3277">
            <v>1</v>
          </cell>
        </row>
        <row r="3278">
          <cell r="B3278" t="str">
            <v>51-01505</v>
          </cell>
          <cell r="C3278" t="str">
            <v xml:space="preserve">광  케  이  블  포  설                              광 케이블 포설, SM-96C, 인력포설, </v>
          </cell>
          <cell r="D3278" t="str">
            <v>군작전지역</v>
          </cell>
          <cell r="E3278" t="str">
            <v>ｍ</v>
          </cell>
          <cell r="F3278">
            <v>41.015000000000001</v>
          </cell>
          <cell r="G3278">
            <v>19912</v>
          </cell>
          <cell r="H3278">
            <v>1</v>
          </cell>
        </row>
        <row r="3279">
          <cell r="B3279" t="str">
            <v>51-01506</v>
          </cell>
          <cell r="C3279" t="str">
            <v xml:space="preserve">광  케  이  블  포  설                              광 케이블 포설, SM-96C, 공기압력포설, </v>
          </cell>
          <cell r="D3279" t="str">
            <v>보통지</v>
          </cell>
          <cell r="E3279" t="str">
            <v>ｍ</v>
          </cell>
          <cell r="F3279">
            <v>41.021000000000001</v>
          </cell>
          <cell r="G3279">
            <v>19912</v>
          </cell>
          <cell r="H3279">
            <v>1</v>
          </cell>
        </row>
        <row r="3280">
          <cell r="B3280" t="str">
            <v>51-01507</v>
          </cell>
          <cell r="C3280" t="str">
            <v xml:space="preserve">광  케  이  블  포  설                              광 케이블 포설, SM-96C, 공기압력포설, </v>
          </cell>
          <cell r="D3280" t="str">
            <v>주택.번화2</v>
          </cell>
          <cell r="E3280" t="str">
            <v>ｍ</v>
          </cell>
          <cell r="F3280">
            <v>41.021999999999998</v>
          </cell>
          <cell r="G3280">
            <v>19912</v>
          </cell>
          <cell r="H3280">
            <v>1</v>
          </cell>
        </row>
        <row r="3281">
          <cell r="B3281" t="str">
            <v>51-01508</v>
          </cell>
          <cell r="C3281" t="str">
            <v xml:space="preserve">광  케  이  블  포  설                              광 케이블 포설, SM-96C, 공기압력포설, </v>
          </cell>
          <cell r="D3281" t="str">
            <v>국내,          통신구</v>
          </cell>
          <cell r="E3281" t="str">
            <v>ｍ</v>
          </cell>
          <cell r="F3281">
            <v>41.024000000000001</v>
          </cell>
          <cell r="G3281">
            <v>19912</v>
          </cell>
          <cell r="H3281">
            <v>1</v>
          </cell>
        </row>
        <row r="3282">
          <cell r="B3282" t="str">
            <v>51-01509</v>
          </cell>
          <cell r="C3282" t="str">
            <v xml:space="preserve">광  케  이  블  포  설                              광 케이블 포설, SM-96C, 공기압력포설, </v>
          </cell>
          <cell r="D3282" t="str">
            <v>군작전지역</v>
          </cell>
          <cell r="E3282" t="str">
            <v>ｍ</v>
          </cell>
          <cell r="F3282">
            <v>41.024999999999999</v>
          </cell>
          <cell r="G3282">
            <v>19912</v>
          </cell>
          <cell r="H3282">
            <v>1</v>
          </cell>
        </row>
        <row r="3283">
          <cell r="B3283" t="str">
            <v>51-01511</v>
          </cell>
          <cell r="C3283" t="str">
            <v xml:space="preserve">광  케  이  블  포  설                              광 케이블 포설, SM-108C (난연), 인력포설, </v>
          </cell>
          <cell r="D3283" t="str">
            <v>보통지</v>
          </cell>
          <cell r="E3283" t="str">
            <v>ｍ</v>
          </cell>
          <cell r="F3283">
            <v>41.011000000000003</v>
          </cell>
          <cell r="G3283">
            <v>19944</v>
          </cell>
          <cell r="H3283">
            <v>1</v>
          </cell>
        </row>
        <row r="3284">
          <cell r="B3284" t="str">
            <v>51-01512</v>
          </cell>
          <cell r="C3284" t="str">
            <v xml:space="preserve">광  케  이  블  포  설                              광 케이블 포설, SM-108C (난연), 인력포설, </v>
          </cell>
          <cell r="D3284" t="str">
            <v>주택.번화2</v>
          </cell>
          <cell r="E3284" t="str">
            <v>ｍ</v>
          </cell>
          <cell r="F3284">
            <v>41.012</v>
          </cell>
          <cell r="G3284">
            <v>19944</v>
          </cell>
          <cell r="H3284">
            <v>1</v>
          </cell>
        </row>
        <row r="3285">
          <cell r="B3285" t="str">
            <v>51-01514</v>
          </cell>
          <cell r="C3285" t="str">
            <v xml:space="preserve">광  케  이  블  포  설                              광 케이블 포설, SM-108C (난연), 인력포설, </v>
          </cell>
          <cell r="D3285" t="str">
            <v>국내및          통신구</v>
          </cell>
          <cell r="E3285" t="str">
            <v>ｍ</v>
          </cell>
          <cell r="F3285">
            <v>41.014000000000003</v>
          </cell>
          <cell r="G3285">
            <v>19944</v>
          </cell>
          <cell r="H3285">
            <v>1</v>
          </cell>
        </row>
        <row r="3286">
          <cell r="B3286" t="str">
            <v>51-01516</v>
          </cell>
          <cell r="C3286" t="str">
            <v xml:space="preserve">광  케  이  블  포  설                              광 케이블 포설, SM-108C (난연), 공기압력포설, </v>
          </cell>
          <cell r="D3286" t="str">
            <v>보통지</v>
          </cell>
          <cell r="E3286" t="str">
            <v>ｍ</v>
          </cell>
          <cell r="F3286">
            <v>41.021000000000001</v>
          </cell>
          <cell r="G3286">
            <v>19944</v>
          </cell>
          <cell r="H3286">
            <v>1</v>
          </cell>
        </row>
        <row r="3287">
          <cell r="B3287" t="str">
            <v>51-01517</v>
          </cell>
          <cell r="C3287" t="str">
            <v xml:space="preserve">광  케  이  블  포  설                              광 케이블 포설, SM-108C (난연), 공기압력포설, </v>
          </cell>
          <cell r="D3287" t="str">
            <v>주택.번화2</v>
          </cell>
          <cell r="E3287" t="str">
            <v>ｍ</v>
          </cell>
          <cell r="F3287">
            <v>41.021999999999998</v>
          </cell>
          <cell r="G3287">
            <v>19944</v>
          </cell>
          <cell r="H3287">
            <v>1</v>
          </cell>
        </row>
        <row r="3288">
          <cell r="B3288" t="str">
            <v>51-01518</v>
          </cell>
          <cell r="C3288" t="str">
            <v xml:space="preserve">광  케  이  블  포  설                              광 케이블 포설, SM-108C (난연), 공기압력포설, </v>
          </cell>
          <cell r="D3288" t="str">
            <v>국내및          통신구</v>
          </cell>
          <cell r="E3288" t="str">
            <v>ｍ</v>
          </cell>
          <cell r="F3288">
            <v>41.024000000000001</v>
          </cell>
          <cell r="G3288">
            <v>19944</v>
          </cell>
          <cell r="H3288">
            <v>1</v>
          </cell>
        </row>
        <row r="3289">
          <cell r="B3289" t="str">
            <v>51-01521</v>
          </cell>
          <cell r="C3289" t="str">
            <v xml:space="preserve">광  케  이  블  포  설                              광 케이블 포설, SM-108C, 인력포설, </v>
          </cell>
          <cell r="D3289" t="str">
            <v>보통지</v>
          </cell>
          <cell r="E3289" t="str">
            <v>ｍ</v>
          </cell>
          <cell r="F3289">
            <v>41.011000000000003</v>
          </cell>
          <cell r="G3289">
            <v>19913</v>
          </cell>
          <cell r="H3289">
            <v>1</v>
          </cell>
          <cell r="I3289">
            <v>0</v>
          </cell>
          <cell r="K3289">
            <v>0</v>
          </cell>
          <cell r="M3289">
            <v>0</v>
          </cell>
          <cell r="O3289">
            <v>0</v>
          </cell>
        </row>
        <row r="3290">
          <cell r="B3290" t="str">
            <v>51-01522</v>
          </cell>
          <cell r="C3290" t="str">
            <v xml:space="preserve">광  케  이  블  포  설                              광 케이블 포설, SM-108C, 인력포설, </v>
          </cell>
          <cell r="D3290" t="str">
            <v>주택.번화2</v>
          </cell>
          <cell r="E3290" t="str">
            <v>ｍ</v>
          </cell>
          <cell r="F3290">
            <v>41.012</v>
          </cell>
          <cell r="G3290">
            <v>19913</v>
          </cell>
          <cell r="H3290">
            <v>1</v>
          </cell>
          <cell r="I3290">
            <v>0</v>
          </cell>
          <cell r="K3290">
            <v>0</v>
          </cell>
          <cell r="M3290">
            <v>0</v>
          </cell>
          <cell r="O3290">
            <v>0</v>
          </cell>
        </row>
        <row r="3291">
          <cell r="B3291" t="str">
            <v>51-01524</v>
          </cell>
          <cell r="C3291" t="str">
            <v xml:space="preserve">광  케  이  블  포  설                              광 케이블 포설, SM-108C, 인력포설, </v>
          </cell>
          <cell r="D3291" t="str">
            <v>국내,          통신구</v>
          </cell>
          <cell r="E3291" t="str">
            <v>ｍ</v>
          </cell>
          <cell r="F3291">
            <v>41.014000000000003</v>
          </cell>
          <cell r="G3291">
            <v>19913</v>
          </cell>
          <cell r="H3291">
            <v>1</v>
          </cell>
        </row>
        <row r="3292">
          <cell r="B3292" t="str">
            <v>51-01525</v>
          </cell>
          <cell r="C3292" t="str">
            <v xml:space="preserve">광  케  이  블  포  설                              광 케이블 포설, SM-108C, 인력포설, </v>
          </cell>
          <cell r="D3292" t="str">
            <v>군작전지역</v>
          </cell>
          <cell r="E3292" t="str">
            <v>ｍ</v>
          </cell>
          <cell r="F3292">
            <v>41.015000000000001</v>
          </cell>
          <cell r="G3292">
            <v>19913</v>
          </cell>
          <cell r="H3292">
            <v>1</v>
          </cell>
        </row>
        <row r="3293">
          <cell r="B3293" t="str">
            <v>51-01526</v>
          </cell>
          <cell r="C3293" t="str">
            <v xml:space="preserve">광  케  이  블  포  설                              광 케이블 포설, SM-108C, 공기압력포설, </v>
          </cell>
          <cell r="D3293" t="str">
            <v>보통지</v>
          </cell>
          <cell r="E3293" t="str">
            <v>ｍ</v>
          </cell>
          <cell r="F3293">
            <v>41.021000000000001</v>
          </cell>
          <cell r="G3293">
            <v>19913</v>
          </cell>
          <cell r="H3293">
            <v>1</v>
          </cell>
        </row>
        <row r="3294">
          <cell r="B3294" t="str">
            <v>51-01527</v>
          </cell>
          <cell r="C3294" t="str">
            <v xml:space="preserve">광  케  이  블  포  설                              광 케이블 포설, SM-108C, 공기압력포설, </v>
          </cell>
          <cell r="D3294" t="str">
            <v>주택.번화2</v>
          </cell>
          <cell r="E3294" t="str">
            <v>ｍ</v>
          </cell>
          <cell r="F3294">
            <v>41.021999999999998</v>
          </cell>
          <cell r="G3294">
            <v>19913</v>
          </cell>
          <cell r="H3294">
            <v>1</v>
          </cell>
        </row>
        <row r="3295">
          <cell r="B3295" t="str">
            <v>51-01528</v>
          </cell>
          <cell r="C3295" t="str">
            <v xml:space="preserve">광  케  이  블  포  설                              광 케이블 포설, SM-108C, 공기압력포설, </v>
          </cell>
          <cell r="D3295" t="str">
            <v>국내,          통신구</v>
          </cell>
          <cell r="E3295" t="str">
            <v>ｍ</v>
          </cell>
          <cell r="F3295">
            <v>41.024000000000001</v>
          </cell>
          <cell r="G3295">
            <v>19913</v>
          </cell>
          <cell r="H3295">
            <v>1</v>
          </cell>
        </row>
        <row r="3296">
          <cell r="B3296" t="str">
            <v>51-01529</v>
          </cell>
          <cell r="C3296" t="str">
            <v xml:space="preserve">광  케  이  블  포  설                              광 케이블 포설, SM-108C, 공기압력포설, </v>
          </cell>
          <cell r="D3296" t="str">
            <v>군작전지역</v>
          </cell>
          <cell r="E3296" t="str">
            <v>ｍ</v>
          </cell>
          <cell r="F3296">
            <v>41.024999999999999</v>
          </cell>
          <cell r="G3296">
            <v>19913</v>
          </cell>
          <cell r="H3296">
            <v>1</v>
          </cell>
        </row>
        <row r="3297">
          <cell r="B3297" t="str">
            <v>51-01531</v>
          </cell>
          <cell r="C3297" t="str">
            <v xml:space="preserve">광  케  이  블  포  설                              광 케이블 포설, SM-120C (난연), 인력포설, </v>
          </cell>
          <cell r="D3297" t="str">
            <v>보통지</v>
          </cell>
          <cell r="E3297" t="str">
            <v>ｍ</v>
          </cell>
          <cell r="F3297">
            <v>41.011000000000003</v>
          </cell>
          <cell r="G3297">
            <v>19945</v>
          </cell>
          <cell r="H3297">
            <v>1</v>
          </cell>
        </row>
        <row r="3298">
          <cell r="B3298" t="str">
            <v>51-01532</v>
          </cell>
          <cell r="C3298" t="str">
            <v xml:space="preserve">광  케  이  블  포  설                              광 케이블 포설, SM-120C (난연), 인력포설, </v>
          </cell>
          <cell r="D3298" t="str">
            <v>주택.번화2</v>
          </cell>
          <cell r="E3298" t="str">
            <v>ｍ</v>
          </cell>
          <cell r="F3298">
            <v>41.012</v>
          </cell>
          <cell r="G3298">
            <v>19945</v>
          </cell>
          <cell r="H3298">
            <v>1</v>
          </cell>
        </row>
        <row r="3299">
          <cell r="B3299" t="str">
            <v>51-01534</v>
          </cell>
          <cell r="C3299" t="str">
            <v xml:space="preserve">광  케  이  블  포  설                              광 케이블 포설, SM-120C (난연), 인력포설, </v>
          </cell>
          <cell r="D3299" t="str">
            <v>국내및          통신구</v>
          </cell>
          <cell r="E3299" t="str">
            <v>ｍ</v>
          </cell>
          <cell r="F3299">
            <v>41.014000000000003</v>
          </cell>
          <cell r="G3299">
            <v>19945</v>
          </cell>
          <cell r="H3299">
            <v>1</v>
          </cell>
        </row>
        <row r="3300">
          <cell r="B3300" t="str">
            <v>51-01536</v>
          </cell>
          <cell r="C3300" t="str">
            <v xml:space="preserve">광  케  이  블  포  설                              광 케이블 포설, SM-120C (난연), 공기압력포설, </v>
          </cell>
          <cell r="D3300" t="str">
            <v>보통지</v>
          </cell>
          <cell r="E3300" t="str">
            <v>ｍ</v>
          </cell>
          <cell r="F3300">
            <v>41.021000000000001</v>
          </cell>
          <cell r="G3300">
            <v>19945</v>
          </cell>
          <cell r="H3300">
            <v>1</v>
          </cell>
        </row>
        <row r="3301">
          <cell r="B3301" t="str">
            <v>51-01537</v>
          </cell>
          <cell r="C3301" t="str">
            <v xml:space="preserve">광  케  이  블  포  설                              광 케이블 포설, SM-120C (난연), 공기압력포설, </v>
          </cell>
          <cell r="D3301" t="str">
            <v>주택.번화2</v>
          </cell>
          <cell r="E3301" t="str">
            <v>ｍ</v>
          </cell>
          <cell r="F3301">
            <v>41.021999999999998</v>
          </cell>
          <cell r="G3301">
            <v>19945</v>
          </cell>
          <cell r="H3301">
            <v>1</v>
          </cell>
        </row>
        <row r="3302">
          <cell r="B3302" t="str">
            <v>51-01538</v>
          </cell>
          <cell r="C3302" t="str">
            <v xml:space="preserve">광  케  이  블  포  설                              광 케이블 포설, SM-120C (난연), 공기압력포설, </v>
          </cell>
          <cell r="D3302" t="str">
            <v>국내및          통신구</v>
          </cell>
          <cell r="E3302" t="str">
            <v>ｍ</v>
          </cell>
          <cell r="F3302">
            <v>41.024000000000001</v>
          </cell>
          <cell r="G3302">
            <v>19945</v>
          </cell>
          <cell r="H3302">
            <v>1</v>
          </cell>
        </row>
        <row r="3303">
          <cell r="B3303" t="str">
            <v>51-01541</v>
          </cell>
          <cell r="C3303" t="str">
            <v xml:space="preserve">광  케  이  블  포  설                              광 케이블 포설, SM-120C, 인력포설, </v>
          </cell>
          <cell r="D3303" t="str">
            <v>보통지</v>
          </cell>
          <cell r="E3303" t="str">
            <v>ｍ</v>
          </cell>
          <cell r="F3303">
            <v>41.011000000000003</v>
          </cell>
          <cell r="G3303">
            <v>19914</v>
          </cell>
          <cell r="H3303">
            <v>1</v>
          </cell>
          <cell r="I3303">
            <v>0</v>
          </cell>
          <cell r="K3303">
            <v>0</v>
          </cell>
          <cell r="M3303">
            <v>0</v>
          </cell>
          <cell r="O3303">
            <v>0</v>
          </cell>
        </row>
        <row r="3304">
          <cell r="B3304" t="str">
            <v>51-01542</v>
          </cell>
          <cell r="C3304" t="str">
            <v xml:space="preserve">광  케  이  블  포  설                              광 케이블 포설, SM-120C, 인력포설, </v>
          </cell>
          <cell r="D3304" t="str">
            <v>주택.번화2</v>
          </cell>
          <cell r="E3304" t="str">
            <v>ｍ</v>
          </cell>
          <cell r="F3304">
            <v>41.012</v>
          </cell>
          <cell r="G3304">
            <v>19914</v>
          </cell>
          <cell r="H3304">
            <v>1</v>
          </cell>
          <cell r="I3304">
            <v>0</v>
          </cell>
          <cell r="K3304">
            <v>0</v>
          </cell>
          <cell r="M3304">
            <v>0</v>
          </cell>
          <cell r="O3304">
            <v>0</v>
          </cell>
        </row>
        <row r="3305">
          <cell r="B3305" t="str">
            <v>51-01544</v>
          </cell>
          <cell r="C3305" t="str">
            <v xml:space="preserve">광  케  이  블  포  설                              광 케이블 포설, SM-120C, 인력포설, </v>
          </cell>
          <cell r="D3305" t="str">
            <v>국내,          통신구</v>
          </cell>
          <cell r="E3305" t="str">
            <v>ｍ</v>
          </cell>
          <cell r="F3305">
            <v>41.014000000000003</v>
          </cell>
          <cell r="G3305">
            <v>19914</v>
          </cell>
          <cell r="H3305">
            <v>1</v>
          </cell>
        </row>
        <row r="3306">
          <cell r="B3306" t="str">
            <v>51-01545</v>
          </cell>
          <cell r="C3306" t="str">
            <v xml:space="preserve">광  케  이  블  포  설                              광 케이블 포설, SM-120C, 인력포설, </v>
          </cell>
          <cell r="D3306" t="str">
            <v>군작전지역</v>
          </cell>
          <cell r="E3306" t="str">
            <v>ｍ</v>
          </cell>
          <cell r="F3306">
            <v>41.015000000000001</v>
          </cell>
          <cell r="G3306">
            <v>19914</v>
          </cell>
          <cell r="H3306">
            <v>1</v>
          </cell>
        </row>
        <row r="3307">
          <cell r="B3307" t="str">
            <v>51-01546</v>
          </cell>
          <cell r="C3307" t="str">
            <v xml:space="preserve">광  케  이  블  포  설                              광 케이블 포설, SM-120C, 공기압력포설, </v>
          </cell>
          <cell r="D3307" t="str">
            <v>보통지</v>
          </cell>
          <cell r="E3307" t="str">
            <v>ｍ</v>
          </cell>
          <cell r="F3307">
            <v>41.021000000000001</v>
          </cell>
          <cell r="G3307">
            <v>19914</v>
          </cell>
          <cell r="H3307">
            <v>1</v>
          </cell>
        </row>
        <row r="3308">
          <cell r="B3308" t="str">
            <v>51-01547</v>
          </cell>
          <cell r="C3308" t="str">
            <v xml:space="preserve">광  케  이  블  포  설                              광 케이블 포설, SM-120C, 공기압력포설, </v>
          </cell>
          <cell r="D3308" t="str">
            <v>주택.번화2</v>
          </cell>
          <cell r="E3308" t="str">
            <v>ｍ</v>
          </cell>
          <cell r="F3308">
            <v>41.021999999999998</v>
          </cell>
          <cell r="G3308">
            <v>19914</v>
          </cell>
          <cell r="H3308">
            <v>1</v>
          </cell>
        </row>
        <row r="3309">
          <cell r="B3309" t="str">
            <v>51-01548</v>
          </cell>
          <cell r="C3309" t="str">
            <v xml:space="preserve">광  케  이  블  포  설                              광 케이블 포설, SM-120C, 공기압력포설, </v>
          </cell>
          <cell r="D3309" t="str">
            <v>국내,          통신구</v>
          </cell>
          <cell r="E3309" t="str">
            <v>ｍ</v>
          </cell>
          <cell r="F3309">
            <v>41.024000000000001</v>
          </cell>
          <cell r="G3309">
            <v>19914</v>
          </cell>
          <cell r="H3309">
            <v>1</v>
          </cell>
        </row>
        <row r="3310">
          <cell r="B3310" t="str">
            <v>51-01549</v>
          </cell>
          <cell r="C3310" t="str">
            <v xml:space="preserve">광  케  이  블  포  설                              광 케이블 포설, SM-120C, 공기압력포설, </v>
          </cell>
          <cell r="D3310" t="str">
            <v>군작전지역</v>
          </cell>
          <cell r="E3310" t="str">
            <v>ｍ</v>
          </cell>
          <cell r="F3310">
            <v>41.024999999999999</v>
          </cell>
          <cell r="G3310">
            <v>19914</v>
          </cell>
          <cell r="H3310">
            <v>1</v>
          </cell>
        </row>
        <row r="3311">
          <cell r="B3311" t="str">
            <v>51-01551</v>
          </cell>
          <cell r="C3311" t="str">
            <v xml:space="preserve">광  케  이  블  포  설                              광 케이블 포설, SM-132C (난연), 인력포설, </v>
          </cell>
          <cell r="D3311" t="str">
            <v>보통지</v>
          </cell>
          <cell r="E3311" t="str">
            <v>ｍ</v>
          </cell>
          <cell r="F3311">
            <v>41.011000000000003</v>
          </cell>
          <cell r="G3311">
            <v>19946</v>
          </cell>
          <cell r="H3311">
            <v>1</v>
          </cell>
        </row>
        <row r="3312">
          <cell r="B3312" t="str">
            <v>51-01552</v>
          </cell>
          <cell r="C3312" t="str">
            <v xml:space="preserve">광  케  이  블  포  설                              광 케이블 포설, SM-132C (난연), 인력포설, </v>
          </cell>
          <cell r="D3312" t="str">
            <v>주택.번화2</v>
          </cell>
          <cell r="E3312" t="str">
            <v>ｍ</v>
          </cell>
          <cell r="F3312">
            <v>41.012</v>
          </cell>
          <cell r="G3312">
            <v>19946</v>
          </cell>
          <cell r="H3312">
            <v>1</v>
          </cell>
        </row>
        <row r="3313">
          <cell r="B3313" t="str">
            <v>51-01554</v>
          </cell>
          <cell r="C3313" t="str">
            <v xml:space="preserve">광  케  이  블  포  설                              광 케이블 포설, SM-132C (난연), 인력포설, </v>
          </cell>
          <cell r="D3313" t="str">
            <v>국내및          통신구</v>
          </cell>
          <cell r="E3313" t="str">
            <v>ｍ</v>
          </cell>
          <cell r="F3313">
            <v>41.014000000000003</v>
          </cell>
          <cell r="G3313">
            <v>19946</v>
          </cell>
          <cell r="H3313">
            <v>1</v>
          </cell>
        </row>
        <row r="3314">
          <cell r="B3314" t="str">
            <v>51-01556</v>
          </cell>
          <cell r="C3314" t="str">
            <v xml:space="preserve">광  케  이  블  포  설                              광 케이블 포설, SM-132C (난연), 공기압력포설, </v>
          </cell>
          <cell r="D3314" t="str">
            <v>보통지</v>
          </cell>
          <cell r="E3314" t="str">
            <v>ｍ</v>
          </cell>
          <cell r="F3314">
            <v>41.021000000000001</v>
          </cell>
          <cell r="G3314">
            <v>19946</v>
          </cell>
          <cell r="H3314">
            <v>1</v>
          </cell>
        </row>
        <row r="3315">
          <cell r="B3315" t="str">
            <v>51-01557</v>
          </cell>
          <cell r="C3315" t="str">
            <v xml:space="preserve">광  케  이  블  포  설                              광 케이블 포설, SM-132C (난연), 공기압력포설, </v>
          </cell>
          <cell r="D3315" t="str">
            <v>주택.번화2</v>
          </cell>
          <cell r="E3315" t="str">
            <v>ｍ</v>
          </cell>
          <cell r="F3315">
            <v>41.021999999999998</v>
          </cell>
          <cell r="G3315">
            <v>19946</v>
          </cell>
          <cell r="H3315">
            <v>1</v>
          </cell>
        </row>
        <row r="3316">
          <cell r="B3316" t="str">
            <v>51-01558</v>
          </cell>
          <cell r="C3316" t="str">
            <v xml:space="preserve">광  케  이  블  포  설                              광 케이블 포설, SM-132C (난연), 공기압력포설, </v>
          </cell>
          <cell r="D3316" t="str">
            <v>국내및          통신구</v>
          </cell>
          <cell r="E3316" t="str">
            <v>ｍ</v>
          </cell>
          <cell r="F3316">
            <v>41.024000000000001</v>
          </cell>
          <cell r="G3316">
            <v>19946</v>
          </cell>
          <cell r="H3316">
            <v>1</v>
          </cell>
        </row>
        <row r="3317">
          <cell r="B3317" t="str">
            <v>51-01561</v>
          </cell>
          <cell r="C3317" t="str">
            <v xml:space="preserve">광  케  이  블  포  설                              광 케이블 포설, SM-132C, 인력포설, </v>
          </cell>
          <cell r="D3317" t="str">
            <v>보통지</v>
          </cell>
          <cell r="E3317" t="str">
            <v>ｍ</v>
          </cell>
          <cell r="F3317">
            <v>41.011000000000003</v>
          </cell>
          <cell r="G3317">
            <v>19915</v>
          </cell>
          <cell r="H3317">
            <v>1</v>
          </cell>
          <cell r="I3317">
            <v>0</v>
          </cell>
          <cell r="K3317">
            <v>0</v>
          </cell>
          <cell r="M3317">
            <v>0</v>
          </cell>
          <cell r="O3317">
            <v>0</v>
          </cell>
        </row>
        <row r="3318">
          <cell r="B3318" t="str">
            <v>51-01562</v>
          </cell>
          <cell r="C3318" t="str">
            <v xml:space="preserve">광  케  이  블  포  설                              광 케이블 포설, SM-132C, 인력포설, </v>
          </cell>
          <cell r="D3318" t="str">
            <v>주택.번화2</v>
          </cell>
          <cell r="E3318" t="str">
            <v>ｍ</v>
          </cell>
          <cell r="F3318">
            <v>41.012</v>
          </cell>
          <cell r="G3318">
            <v>19915</v>
          </cell>
          <cell r="H3318">
            <v>1</v>
          </cell>
          <cell r="I3318">
            <v>0</v>
          </cell>
          <cell r="K3318">
            <v>0</v>
          </cell>
          <cell r="M3318">
            <v>0</v>
          </cell>
          <cell r="O3318">
            <v>0</v>
          </cell>
        </row>
        <row r="3319">
          <cell r="B3319" t="str">
            <v>51-01564</v>
          </cell>
          <cell r="C3319" t="str">
            <v xml:space="preserve">광  케  이  블  포  설                              광 케이블 포설, SM-132C, 인력포설, </v>
          </cell>
          <cell r="D3319" t="str">
            <v>국내,          통신구</v>
          </cell>
          <cell r="E3319" t="str">
            <v>ｍ</v>
          </cell>
          <cell r="F3319">
            <v>41.014000000000003</v>
          </cell>
          <cell r="G3319">
            <v>19915</v>
          </cell>
          <cell r="H3319">
            <v>1</v>
          </cell>
        </row>
        <row r="3320">
          <cell r="B3320" t="str">
            <v>51-01565</v>
          </cell>
          <cell r="C3320" t="str">
            <v xml:space="preserve">광  케  이  블  포  설                              광 케이블 포설, SM-132C, 인력포설, </v>
          </cell>
          <cell r="D3320" t="str">
            <v>군작전지역</v>
          </cell>
          <cell r="E3320" t="str">
            <v>ｍ</v>
          </cell>
          <cell r="F3320">
            <v>41.015000000000001</v>
          </cell>
          <cell r="G3320">
            <v>19915</v>
          </cell>
          <cell r="H3320">
            <v>1</v>
          </cell>
        </row>
        <row r="3321">
          <cell r="B3321" t="str">
            <v>51-01566</v>
          </cell>
          <cell r="C3321" t="str">
            <v xml:space="preserve">광  케  이  블  포  설                              광 케이블 포설, SM-132C, 공기압력포설, </v>
          </cell>
          <cell r="D3321" t="str">
            <v>보통지</v>
          </cell>
          <cell r="E3321" t="str">
            <v>ｍ</v>
          </cell>
          <cell r="F3321">
            <v>41.021000000000001</v>
          </cell>
          <cell r="G3321">
            <v>19915</v>
          </cell>
          <cell r="H3321">
            <v>1</v>
          </cell>
        </row>
        <row r="3322">
          <cell r="B3322" t="str">
            <v>51-01567</v>
          </cell>
          <cell r="C3322" t="str">
            <v xml:space="preserve">광  케  이  블  포  설                              광 케이블 포설, SM-132C, 공기압력포설, </v>
          </cell>
          <cell r="D3322" t="str">
            <v>주택.번화2</v>
          </cell>
          <cell r="E3322" t="str">
            <v>ｍ</v>
          </cell>
          <cell r="F3322">
            <v>41.021999999999998</v>
          </cell>
          <cell r="G3322">
            <v>19915</v>
          </cell>
          <cell r="H3322">
            <v>1</v>
          </cell>
        </row>
        <row r="3323">
          <cell r="B3323" t="str">
            <v>51-01568</v>
          </cell>
          <cell r="C3323" t="str">
            <v xml:space="preserve">광  케  이  블  포  설                              광 케이블 포설, SM-132C, 공기압력포설, </v>
          </cell>
          <cell r="D3323" t="str">
            <v>국내,          통신구</v>
          </cell>
          <cell r="E3323" t="str">
            <v>ｍ</v>
          </cell>
          <cell r="F3323">
            <v>41.024000000000001</v>
          </cell>
          <cell r="G3323">
            <v>19915</v>
          </cell>
          <cell r="H3323">
            <v>1</v>
          </cell>
        </row>
        <row r="3324">
          <cell r="B3324" t="str">
            <v>51-01569</v>
          </cell>
          <cell r="C3324" t="str">
            <v xml:space="preserve">광  케  이  블  포  설                              광 케이블 포설, SM-132C, 공기압력포설, </v>
          </cell>
          <cell r="D3324" t="str">
            <v>군작전지역</v>
          </cell>
          <cell r="E3324" t="str">
            <v>ｍ</v>
          </cell>
          <cell r="F3324">
            <v>41.024999999999999</v>
          </cell>
          <cell r="G3324">
            <v>19915</v>
          </cell>
          <cell r="H3324">
            <v>1</v>
          </cell>
        </row>
        <row r="3325">
          <cell r="B3325" t="str">
            <v>51-01571</v>
          </cell>
          <cell r="C3325" t="str">
            <v xml:space="preserve">광  케  이  블  포  설                              광 케이블 포설, SM-144C (난연), 인력포설, </v>
          </cell>
          <cell r="D3325" t="str">
            <v>보통지</v>
          </cell>
          <cell r="E3325" t="str">
            <v>ｍ</v>
          </cell>
          <cell r="F3325">
            <v>41.011000000000003</v>
          </cell>
          <cell r="G3325">
            <v>19947</v>
          </cell>
          <cell r="H3325">
            <v>1</v>
          </cell>
        </row>
        <row r="3326">
          <cell r="B3326" t="str">
            <v>51-01572</v>
          </cell>
          <cell r="C3326" t="str">
            <v xml:space="preserve">광  케  이  블  포  설                              광 케이블 포설, SM-144C (난연), 인력포설, </v>
          </cell>
          <cell r="D3326" t="str">
            <v>주택.번화2</v>
          </cell>
          <cell r="E3326" t="str">
            <v>ｍ</v>
          </cell>
          <cell r="F3326">
            <v>41.012</v>
          </cell>
          <cell r="G3326">
            <v>19947</v>
          </cell>
          <cell r="H3326">
            <v>1</v>
          </cell>
        </row>
        <row r="3327">
          <cell r="B3327" t="str">
            <v>51-01574</v>
          </cell>
          <cell r="C3327" t="str">
            <v xml:space="preserve">광  케  이  블  포  설                              광 케이블 포설, SM-144C (난연), 인력포설, </v>
          </cell>
          <cell r="D3327" t="str">
            <v>국내및          통신구</v>
          </cell>
          <cell r="E3327" t="str">
            <v>ｍ</v>
          </cell>
          <cell r="F3327">
            <v>41.014000000000003</v>
          </cell>
          <cell r="G3327">
            <v>19947</v>
          </cell>
          <cell r="H3327">
            <v>1</v>
          </cell>
        </row>
        <row r="3328">
          <cell r="B3328" t="str">
            <v>51-01576</v>
          </cell>
          <cell r="C3328" t="str">
            <v xml:space="preserve">광  케  이  블  포  설                              광 케이블 포설, SM-144C (난연), 공기압력포설, </v>
          </cell>
          <cell r="D3328" t="str">
            <v>보통지</v>
          </cell>
          <cell r="E3328" t="str">
            <v>ｍ</v>
          </cell>
          <cell r="F3328">
            <v>41.021000000000001</v>
          </cell>
          <cell r="G3328">
            <v>19947</v>
          </cell>
          <cell r="H3328">
            <v>1</v>
          </cell>
        </row>
        <row r="3329">
          <cell r="B3329" t="str">
            <v>51-01577</v>
          </cell>
          <cell r="C3329" t="str">
            <v xml:space="preserve">광  케  이  블  포  설                              광 케이블 포설, SM-144C (난연), 공기압력포설, </v>
          </cell>
          <cell r="D3329" t="str">
            <v>주택.번화2</v>
          </cell>
          <cell r="E3329" t="str">
            <v>ｍ</v>
          </cell>
          <cell r="F3329">
            <v>41.021999999999998</v>
          </cell>
          <cell r="G3329">
            <v>19947</v>
          </cell>
          <cell r="H3329">
            <v>1</v>
          </cell>
        </row>
        <row r="3330">
          <cell r="B3330" t="str">
            <v>51-01578</v>
          </cell>
          <cell r="C3330" t="str">
            <v xml:space="preserve">광  케  이  블  포  설                              광 케이블 포설, SM-144C (난연), 공기압력포설, </v>
          </cell>
          <cell r="D3330" t="str">
            <v>국내및          통신구</v>
          </cell>
          <cell r="E3330" t="str">
            <v>ｍ</v>
          </cell>
          <cell r="F3330">
            <v>41.024000000000001</v>
          </cell>
          <cell r="G3330">
            <v>19947</v>
          </cell>
          <cell r="H3330">
            <v>1</v>
          </cell>
        </row>
        <row r="3331">
          <cell r="B3331" t="str">
            <v>51-01581</v>
          </cell>
          <cell r="C3331" t="str">
            <v xml:space="preserve">광  케  이  블  포  설                              광 케이블 포설, SM-144C, 인력포설, </v>
          </cell>
          <cell r="D3331" t="str">
            <v>보통지</v>
          </cell>
          <cell r="E3331" t="str">
            <v>ｍ</v>
          </cell>
          <cell r="F3331">
            <v>41.011000000000003</v>
          </cell>
          <cell r="G3331">
            <v>19916</v>
          </cell>
          <cell r="H3331">
            <v>1</v>
          </cell>
          <cell r="I3331">
            <v>0</v>
          </cell>
          <cell r="K3331">
            <v>0</v>
          </cell>
          <cell r="M3331">
            <v>0</v>
          </cell>
          <cell r="O3331">
            <v>0</v>
          </cell>
        </row>
        <row r="3332">
          <cell r="B3332" t="str">
            <v>51-01582</v>
          </cell>
          <cell r="C3332" t="str">
            <v xml:space="preserve">광  케  이  블  포  설                              광 케이블 포설, SM-144C, 인력포설, </v>
          </cell>
          <cell r="D3332" t="str">
            <v>주택.번화2</v>
          </cell>
          <cell r="E3332" t="str">
            <v>ｍ</v>
          </cell>
          <cell r="F3332">
            <v>41.012</v>
          </cell>
          <cell r="G3332">
            <v>19916</v>
          </cell>
          <cell r="H3332">
            <v>1</v>
          </cell>
          <cell r="I3332">
            <v>0</v>
          </cell>
          <cell r="K3332">
            <v>0</v>
          </cell>
          <cell r="M3332">
            <v>0</v>
          </cell>
          <cell r="O3332">
            <v>0</v>
          </cell>
        </row>
        <row r="3333">
          <cell r="B3333" t="str">
            <v>51-01584</v>
          </cell>
          <cell r="C3333" t="str">
            <v xml:space="preserve">광  케  이  블  포  설                              광 케이블 포설, SM-144C, 인력포설, </v>
          </cell>
          <cell r="D3333" t="str">
            <v>국내,          통신구</v>
          </cell>
          <cell r="E3333" t="str">
            <v>ｍ</v>
          </cell>
          <cell r="F3333">
            <v>41.014000000000003</v>
          </cell>
          <cell r="G3333">
            <v>19916</v>
          </cell>
          <cell r="H3333">
            <v>1</v>
          </cell>
        </row>
        <row r="3334">
          <cell r="B3334" t="str">
            <v>51-01585</v>
          </cell>
          <cell r="C3334" t="str">
            <v xml:space="preserve">광  케  이  블  포  설                              광 케이블 포설, SM-144C, 인력포설, </v>
          </cell>
          <cell r="D3334" t="str">
            <v>군작전지역</v>
          </cell>
          <cell r="E3334" t="str">
            <v>ｍ</v>
          </cell>
          <cell r="F3334">
            <v>41.015000000000001</v>
          </cell>
          <cell r="G3334">
            <v>19916</v>
          </cell>
          <cell r="H3334">
            <v>1</v>
          </cell>
        </row>
        <row r="3335">
          <cell r="B3335" t="str">
            <v>51-01586</v>
          </cell>
          <cell r="C3335" t="str">
            <v xml:space="preserve">광  케  이  블  포  설                              광 케이블 포설, SM-144C, 공기압력포설, </v>
          </cell>
          <cell r="D3335" t="str">
            <v>보통지</v>
          </cell>
          <cell r="E3335" t="str">
            <v>ｍ</v>
          </cell>
          <cell r="F3335">
            <v>41.021000000000001</v>
          </cell>
          <cell r="G3335">
            <v>19916</v>
          </cell>
          <cell r="H3335">
            <v>1</v>
          </cell>
        </row>
        <row r="3336">
          <cell r="B3336" t="str">
            <v>51-01587</v>
          </cell>
          <cell r="C3336" t="str">
            <v xml:space="preserve">광  케  이  블  포  설                              광 케이블 포설, SM-144C, 공기압력포설, </v>
          </cell>
          <cell r="D3336" t="str">
            <v>주택.번화2</v>
          </cell>
          <cell r="E3336" t="str">
            <v>ｍ</v>
          </cell>
          <cell r="F3336">
            <v>41.021999999999998</v>
          </cell>
          <cell r="G3336">
            <v>19916</v>
          </cell>
          <cell r="H3336">
            <v>1</v>
          </cell>
        </row>
        <row r="3337">
          <cell r="B3337" t="str">
            <v>51-01588</v>
          </cell>
          <cell r="C3337" t="str">
            <v xml:space="preserve">광  케  이  블  포  설                              광 케이블 포설, SM-144C, 공기압력포설, </v>
          </cell>
          <cell r="D3337" t="str">
            <v>국내,          통신구</v>
          </cell>
          <cell r="E3337" t="str">
            <v>ｍ</v>
          </cell>
          <cell r="F3337">
            <v>41.024000000000001</v>
          </cell>
          <cell r="G3337">
            <v>19916</v>
          </cell>
          <cell r="H3337">
            <v>1</v>
          </cell>
        </row>
        <row r="3338">
          <cell r="B3338" t="str">
            <v>51-01589</v>
          </cell>
          <cell r="C3338" t="str">
            <v xml:space="preserve">광  케  이  블  포  설                              광 케이블 포설, SM-144C, 공기압력포설, </v>
          </cell>
          <cell r="D3338" t="str">
            <v>군작전지역</v>
          </cell>
          <cell r="E3338" t="str">
            <v>ｍ</v>
          </cell>
          <cell r="F3338">
            <v>41.024999999999999</v>
          </cell>
          <cell r="G3338">
            <v>19916</v>
          </cell>
          <cell r="H3338">
            <v>1</v>
          </cell>
        </row>
        <row r="3339">
          <cell r="B3339" t="str">
            <v>51-01611</v>
          </cell>
          <cell r="C3339" t="str">
            <v xml:space="preserve">광  케  이  블  가  설                              광 케이블 포설, SM-SJO2-6C,  </v>
          </cell>
          <cell r="D3339" t="str">
            <v>보통지</v>
          </cell>
          <cell r="E3339" t="str">
            <v>ｍ</v>
          </cell>
          <cell r="F3339">
            <v>62.000999999999998</v>
          </cell>
          <cell r="G3339">
            <v>19962</v>
          </cell>
          <cell r="H3339">
            <v>1</v>
          </cell>
        </row>
        <row r="3340">
          <cell r="B3340" t="str">
            <v>51-01612</v>
          </cell>
          <cell r="C3340" t="str">
            <v xml:space="preserve">광  케  이  블  가  설                              광 케이블 포설, SM-SJO2-6C,  </v>
          </cell>
          <cell r="D3340" t="str">
            <v>주택.농경</v>
          </cell>
          <cell r="E3340" t="str">
            <v>ｍ</v>
          </cell>
          <cell r="F3340">
            <v>62.002000000000002</v>
          </cell>
          <cell r="G3340">
            <v>19962</v>
          </cell>
          <cell r="H3340">
            <v>1</v>
          </cell>
        </row>
        <row r="3341">
          <cell r="B3341" t="str">
            <v>51-01613</v>
          </cell>
          <cell r="C3341" t="str">
            <v xml:space="preserve">광  케  이  블  가  설                              광 케이블 포설, SM-SJO2-6C,  </v>
          </cell>
          <cell r="D3341" t="str">
            <v>야산지</v>
          </cell>
          <cell r="E3341" t="str">
            <v>ｍ</v>
          </cell>
          <cell r="F3341">
            <v>62.003</v>
          </cell>
          <cell r="G3341">
            <v>19962</v>
          </cell>
          <cell r="H3341">
            <v>1</v>
          </cell>
        </row>
        <row r="3342">
          <cell r="B3342" t="str">
            <v>51-01614</v>
          </cell>
          <cell r="C3342" t="str">
            <v xml:space="preserve">광  케  이  블  가  설                              광 케이블 포설, SM-SJO2-6C,  </v>
          </cell>
          <cell r="D3342" t="str">
            <v>산악지</v>
          </cell>
          <cell r="E3342" t="str">
            <v>ｍ</v>
          </cell>
          <cell r="F3342">
            <v>62.003999999999998</v>
          </cell>
          <cell r="G3342">
            <v>19962</v>
          </cell>
          <cell r="H3342">
            <v>1</v>
          </cell>
        </row>
        <row r="3343">
          <cell r="B3343" t="str">
            <v>51-01615</v>
          </cell>
          <cell r="C3343" t="str">
            <v xml:space="preserve">광  케  이  블  가  설                              광 케이블 포설, SM-SJO2-6C,  </v>
          </cell>
          <cell r="D3343" t="str">
            <v>군작전지역</v>
          </cell>
          <cell r="E3343" t="str">
            <v>ｍ</v>
          </cell>
          <cell r="F3343">
            <v>62.005000000000003</v>
          </cell>
          <cell r="G3343">
            <v>19962</v>
          </cell>
          <cell r="H3343">
            <v>1</v>
          </cell>
        </row>
        <row r="3344">
          <cell r="B3344" t="str">
            <v>51-01621</v>
          </cell>
          <cell r="C3344" t="str">
            <v xml:space="preserve">광  케  이  블  가  설                              광 케이블 포설, SM-SJO2-8C,  </v>
          </cell>
          <cell r="D3344" t="str">
            <v>보통지</v>
          </cell>
          <cell r="E3344" t="str">
            <v>ｍ</v>
          </cell>
          <cell r="F3344">
            <v>62.000999999999998</v>
          </cell>
          <cell r="G3344">
            <v>19963</v>
          </cell>
          <cell r="H3344">
            <v>1</v>
          </cell>
        </row>
        <row r="3345">
          <cell r="B3345" t="str">
            <v>51-01622</v>
          </cell>
          <cell r="C3345" t="str">
            <v xml:space="preserve">광  케  이  블  가  설                              광 케이블 포설, SM-SJO2-8C,  </v>
          </cell>
          <cell r="D3345" t="str">
            <v>주택.농경</v>
          </cell>
          <cell r="E3345" t="str">
            <v>ｍ</v>
          </cell>
          <cell r="F3345">
            <v>62.002000000000002</v>
          </cell>
          <cell r="G3345">
            <v>19963</v>
          </cell>
          <cell r="H3345">
            <v>1</v>
          </cell>
        </row>
        <row r="3346">
          <cell r="B3346" t="str">
            <v>51-01623</v>
          </cell>
          <cell r="C3346" t="str">
            <v xml:space="preserve">광  케  이  블  가  설                              광 케이블 포설, SM-SJO2-8C,  </v>
          </cell>
          <cell r="D3346" t="str">
            <v>야산지</v>
          </cell>
          <cell r="E3346" t="str">
            <v>ｍ</v>
          </cell>
          <cell r="F3346">
            <v>62.003</v>
          </cell>
          <cell r="G3346">
            <v>19963</v>
          </cell>
          <cell r="H3346">
            <v>1</v>
          </cell>
        </row>
        <row r="3347">
          <cell r="B3347" t="str">
            <v>51-01624</v>
          </cell>
          <cell r="C3347" t="str">
            <v xml:space="preserve">광  케  이  블  가  설                              광 케이블 포설, SM-SJO2-8C,  </v>
          </cell>
          <cell r="D3347" t="str">
            <v>산악지</v>
          </cell>
          <cell r="E3347" t="str">
            <v>ｍ</v>
          </cell>
          <cell r="F3347">
            <v>62.003999999999998</v>
          </cell>
          <cell r="G3347">
            <v>19963</v>
          </cell>
          <cell r="H3347">
            <v>1</v>
          </cell>
        </row>
        <row r="3348">
          <cell r="B3348" t="str">
            <v>51-01625</v>
          </cell>
          <cell r="C3348" t="str">
            <v xml:space="preserve">광  케  이  블  가  설                              광 케이블 포설, SM-SJO2-8C,  </v>
          </cell>
          <cell r="D3348" t="str">
            <v>군작전지역</v>
          </cell>
          <cell r="E3348" t="str">
            <v>ｍ</v>
          </cell>
          <cell r="F3348">
            <v>62.005000000000003</v>
          </cell>
          <cell r="G3348">
            <v>19963</v>
          </cell>
          <cell r="H3348">
            <v>1</v>
          </cell>
        </row>
        <row r="3349">
          <cell r="B3349" t="str">
            <v>51-01631</v>
          </cell>
          <cell r="C3349" t="str">
            <v xml:space="preserve">광  케  이  블  가  설                              광 케이블 포설, SM-SJO2-10C,  </v>
          </cell>
          <cell r="D3349" t="str">
            <v>보통지</v>
          </cell>
          <cell r="E3349" t="str">
            <v>ｍ</v>
          </cell>
          <cell r="F3349">
            <v>62.000999999999998</v>
          </cell>
          <cell r="G3349">
            <v>19964</v>
          </cell>
          <cell r="H3349">
            <v>1</v>
          </cell>
        </row>
        <row r="3350">
          <cell r="B3350" t="str">
            <v>51-01632</v>
          </cell>
          <cell r="C3350" t="str">
            <v xml:space="preserve">광  케  이  블  가  설                              광 케이블 포설, SM-SJO2-10C,  </v>
          </cell>
          <cell r="D3350" t="str">
            <v>주택.농경</v>
          </cell>
          <cell r="E3350" t="str">
            <v>ｍ</v>
          </cell>
          <cell r="F3350">
            <v>62.002000000000002</v>
          </cell>
          <cell r="G3350">
            <v>19964</v>
          </cell>
          <cell r="H3350">
            <v>1</v>
          </cell>
        </row>
        <row r="3351">
          <cell r="B3351" t="str">
            <v>51-01633</v>
          </cell>
          <cell r="C3351" t="str">
            <v xml:space="preserve">광  케  이  블  가  설                              광 케이블 포설, SM-SJO2-10C,  </v>
          </cell>
          <cell r="D3351" t="str">
            <v>야산지</v>
          </cell>
          <cell r="E3351" t="str">
            <v>ｍ</v>
          </cell>
          <cell r="F3351">
            <v>62.003</v>
          </cell>
          <cell r="G3351">
            <v>19964</v>
          </cell>
          <cell r="H3351">
            <v>1</v>
          </cell>
        </row>
        <row r="3352">
          <cell r="B3352" t="str">
            <v>51-01634</v>
          </cell>
          <cell r="C3352" t="str">
            <v xml:space="preserve">광  케  이  블  가  설                              광 케이블 포설, SM-SJO2-10C,  </v>
          </cell>
          <cell r="D3352" t="str">
            <v>산악지</v>
          </cell>
          <cell r="E3352" t="str">
            <v>ｍ</v>
          </cell>
          <cell r="F3352">
            <v>62.003999999999998</v>
          </cell>
          <cell r="G3352">
            <v>19964</v>
          </cell>
          <cell r="H3352">
            <v>1</v>
          </cell>
        </row>
        <row r="3353">
          <cell r="B3353" t="str">
            <v>51-01635</v>
          </cell>
          <cell r="C3353" t="str">
            <v xml:space="preserve">광  케  이  블  가  설                              광 케이블 포설, SM-SJO2-10C,  </v>
          </cell>
          <cell r="D3353" t="str">
            <v>군작전지역</v>
          </cell>
          <cell r="E3353" t="str">
            <v>ｍ</v>
          </cell>
          <cell r="F3353">
            <v>62.005000000000003</v>
          </cell>
          <cell r="G3353">
            <v>19964</v>
          </cell>
          <cell r="H3353">
            <v>1</v>
          </cell>
        </row>
        <row r="3354">
          <cell r="B3354" t="str">
            <v>51-01641</v>
          </cell>
          <cell r="C3354" t="str">
            <v xml:space="preserve">광  케  이  블  가  설                              광 케이블 포설, SM-SJO2-12C,  </v>
          </cell>
          <cell r="D3354" t="str">
            <v>보통지</v>
          </cell>
          <cell r="E3354" t="str">
            <v>ｍ</v>
          </cell>
          <cell r="F3354">
            <v>62.000999999999998</v>
          </cell>
          <cell r="G3354">
            <v>19965</v>
          </cell>
          <cell r="H3354">
            <v>1</v>
          </cell>
        </row>
        <row r="3355">
          <cell r="B3355" t="str">
            <v>51-01642</v>
          </cell>
          <cell r="C3355" t="str">
            <v xml:space="preserve">광  케  이  블  가  설                              광 케이블 포설, SM-SJO2-12C,  </v>
          </cell>
          <cell r="D3355" t="str">
            <v>주택.농경</v>
          </cell>
          <cell r="E3355" t="str">
            <v>ｍ</v>
          </cell>
          <cell r="F3355">
            <v>62.002000000000002</v>
          </cell>
          <cell r="G3355">
            <v>19965</v>
          </cell>
          <cell r="H3355">
            <v>1</v>
          </cell>
        </row>
        <row r="3356">
          <cell r="B3356" t="str">
            <v>51-01643</v>
          </cell>
          <cell r="C3356" t="str">
            <v xml:space="preserve">광  케  이  블  가  설                              광 케이블 포설, SM-SJO2-12C,  </v>
          </cell>
          <cell r="D3356" t="str">
            <v>야산지</v>
          </cell>
          <cell r="E3356" t="str">
            <v>ｍ</v>
          </cell>
          <cell r="F3356">
            <v>62.003</v>
          </cell>
          <cell r="G3356">
            <v>19965</v>
          </cell>
          <cell r="H3356">
            <v>1</v>
          </cell>
        </row>
        <row r="3357">
          <cell r="B3357" t="str">
            <v>51-01644</v>
          </cell>
          <cell r="C3357" t="str">
            <v xml:space="preserve">광  케  이  블  가  설                              광 케이블 포설, SM-SJO2-12C,  </v>
          </cell>
          <cell r="D3357" t="str">
            <v>산악지</v>
          </cell>
          <cell r="E3357" t="str">
            <v>ｍ</v>
          </cell>
          <cell r="F3357">
            <v>62.003999999999998</v>
          </cell>
          <cell r="G3357">
            <v>19965</v>
          </cell>
          <cell r="H3357">
            <v>1</v>
          </cell>
        </row>
        <row r="3358">
          <cell r="B3358" t="str">
            <v>51-01645</v>
          </cell>
          <cell r="C3358" t="str">
            <v xml:space="preserve">광  케  이  블  가  설                              광 케이블 포설, SM-SJO2-12C,  </v>
          </cell>
          <cell r="D3358" t="str">
            <v>군작전지역</v>
          </cell>
          <cell r="E3358" t="str">
            <v>ｍ</v>
          </cell>
          <cell r="F3358">
            <v>62.005000000000003</v>
          </cell>
          <cell r="G3358">
            <v>19965</v>
          </cell>
          <cell r="H3358">
            <v>1</v>
          </cell>
        </row>
        <row r="3359">
          <cell r="B3359" t="str">
            <v>51-01651</v>
          </cell>
          <cell r="C3359" t="str">
            <v xml:space="preserve">광  케  이  블  가  설                              광 케이블 포설, SM-SJO2-14C,  </v>
          </cell>
          <cell r="D3359" t="str">
            <v>보통지</v>
          </cell>
          <cell r="E3359" t="str">
            <v>ｍ</v>
          </cell>
          <cell r="F3359">
            <v>62.000999999999998</v>
          </cell>
          <cell r="G3359">
            <v>19966</v>
          </cell>
          <cell r="H3359">
            <v>1</v>
          </cell>
        </row>
        <row r="3360">
          <cell r="B3360" t="str">
            <v>51-01652</v>
          </cell>
          <cell r="C3360" t="str">
            <v xml:space="preserve">광  케  이  블  가  설                              광 케이블 포설, SM-SJO2-14C,  </v>
          </cell>
          <cell r="D3360" t="str">
            <v>주택.농경</v>
          </cell>
          <cell r="E3360" t="str">
            <v>ｍ</v>
          </cell>
          <cell r="F3360">
            <v>62.002000000000002</v>
          </cell>
          <cell r="G3360">
            <v>19966</v>
          </cell>
          <cell r="H3360">
            <v>1</v>
          </cell>
        </row>
        <row r="3361">
          <cell r="B3361" t="str">
            <v>51-01653</v>
          </cell>
          <cell r="C3361" t="str">
            <v xml:space="preserve">광  케  이  블  가  설                              광 케이블 포설, SM-SJO2-14C,  </v>
          </cell>
          <cell r="D3361" t="str">
            <v>야산지</v>
          </cell>
          <cell r="E3361" t="str">
            <v>ｍ</v>
          </cell>
          <cell r="F3361">
            <v>62.003</v>
          </cell>
          <cell r="G3361">
            <v>19966</v>
          </cell>
          <cell r="H3361">
            <v>1</v>
          </cell>
        </row>
        <row r="3362">
          <cell r="B3362" t="str">
            <v>51-01654</v>
          </cell>
          <cell r="C3362" t="str">
            <v xml:space="preserve">광  케  이  블  가  설                              광 케이블 포설, SM-SJO2-14C,  </v>
          </cell>
          <cell r="D3362" t="str">
            <v>산악지</v>
          </cell>
          <cell r="E3362" t="str">
            <v>ｍ</v>
          </cell>
          <cell r="F3362">
            <v>62.003999999999998</v>
          </cell>
          <cell r="G3362">
            <v>19966</v>
          </cell>
          <cell r="H3362">
            <v>1</v>
          </cell>
        </row>
        <row r="3363">
          <cell r="B3363" t="str">
            <v>51-01655</v>
          </cell>
          <cell r="C3363" t="str">
            <v xml:space="preserve">광  케  이  블  가  설                              광 케이블 포설, SM-SJO2-14C,  </v>
          </cell>
          <cell r="D3363" t="str">
            <v>군작전지역</v>
          </cell>
          <cell r="E3363" t="str">
            <v>ｍ</v>
          </cell>
          <cell r="F3363">
            <v>62.005000000000003</v>
          </cell>
          <cell r="G3363">
            <v>19966</v>
          </cell>
          <cell r="H3363">
            <v>1</v>
          </cell>
        </row>
        <row r="3364">
          <cell r="B3364" t="str">
            <v>51-01661</v>
          </cell>
          <cell r="C3364" t="str">
            <v xml:space="preserve">광  케  이  블  가  설                              광 케이블 포설, SM-SJO2-16C,  </v>
          </cell>
          <cell r="D3364" t="str">
            <v>보통지</v>
          </cell>
          <cell r="E3364" t="str">
            <v>ｍ</v>
          </cell>
          <cell r="F3364">
            <v>62.000999999999998</v>
          </cell>
          <cell r="G3364">
            <v>19967</v>
          </cell>
          <cell r="H3364">
            <v>1</v>
          </cell>
        </row>
        <row r="3365">
          <cell r="B3365" t="str">
            <v>51-01662</v>
          </cell>
          <cell r="C3365" t="str">
            <v xml:space="preserve">광  케  이  블  가  설                              광 케이블 포설, SM-SJO2-16C,  </v>
          </cell>
          <cell r="D3365" t="str">
            <v>주택.농경</v>
          </cell>
          <cell r="E3365" t="str">
            <v>ｍ</v>
          </cell>
          <cell r="F3365">
            <v>62.002000000000002</v>
          </cell>
          <cell r="G3365">
            <v>19967</v>
          </cell>
          <cell r="H3365">
            <v>1</v>
          </cell>
        </row>
        <row r="3366">
          <cell r="B3366" t="str">
            <v>51-01663</v>
          </cell>
          <cell r="C3366" t="str">
            <v xml:space="preserve">광  케  이  블  가  설                              광 케이블 포설, SM-SJO2-16C,  </v>
          </cell>
          <cell r="D3366" t="str">
            <v>야산지</v>
          </cell>
          <cell r="E3366" t="str">
            <v>ｍ</v>
          </cell>
          <cell r="F3366">
            <v>62.003</v>
          </cell>
          <cell r="G3366">
            <v>19967</v>
          </cell>
          <cell r="H3366">
            <v>1</v>
          </cell>
        </row>
        <row r="3367">
          <cell r="B3367" t="str">
            <v>51-01664</v>
          </cell>
          <cell r="C3367" t="str">
            <v xml:space="preserve">광  케  이  블  가  설                              광 케이블 포설, SM-SJO2-16C,  </v>
          </cell>
          <cell r="D3367" t="str">
            <v>산악지</v>
          </cell>
          <cell r="E3367" t="str">
            <v>ｍ</v>
          </cell>
          <cell r="F3367">
            <v>62.003999999999998</v>
          </cell>
          <cell r="G3367">
            <v>19967</v>
          </cell>
          <cell r="H3367">
            <v>1</v>
          </cell>
        </row>
        <row r="3368">
          <cell r="B3368" t="str">
            <v>51-01665</v>
          </cell>
          <cell r="C3368" t="str">
            <v xml:space="preserve">광  케  이  블  가  설                              광 케이블 포설, SM-SJO2-16C,  </v>
          </cell>
          <cell r="D3368" t="str">
            <v>군작전지역</v>
          </cell>
          <cell r="E3368" t="str">
            <v>ｍ</v>
          </cell>
          <cell r="F3368">
            <v>62.005000000000003</v>
          </cell>
          <cell r="G3368">
            <v>19967</v>
          </cell>
          <cell r="H3368">
            <v>1</v>
          </cell>
        </row>
        <row r="3369">
          <cell r="B3369" t="str">
            <v>51-01671</v>
          </cell>
          <cell r="C3369" t="str">
            <v xml:space="preserve">광  케  이  블  가  설                              광 케이블 포설, SM-SJO2-18C,  </v>
          </cell>
          <cell r="D3369" t="str">
            <v>보통지</v>
          </cell>
          <cell r="E3369" t="str">
            <v>ｍ</v>
          </cell>
          <cell r="F3369">
            <v>62.000999999999998</v>
          </cell>
          <cell r="G3369">
            <v>19968</v>
          </cell>
          <cell r="H3369">
            <v>1</v>
          </cell>
        </row>
        <row r="3370">
          <cell r="B3370" t="str">
            <v>51-01672</v>
          </cell>
          <cell r="C3370" t="str">
            <v xml:space="preserve">광  케  이  블  가  설                              광 케이블 포설, SM-SJO2-18C,  </v>
          </cell>
          <cell r="D3370" t="str">
            <v>주택.농경</v>
          </cell>
          <cell r="E3370" t="str">
            <v>ｍ</v>
          </cell>
          <cell r="F3370">
            <v>62.002000000000002</v>
          </cell>
          <cell r="G3370">
            <v>19968</v>
          </cell>
          <cell r="H3370">
            <v>1</v>
          </cell>
        </row>
        <row r="3371">
          <cell r="B3371" t="str">
            <v>51-01673</v>
          </cell>
          <cell r="C3371" t="str">
            <v xml:space="preserve">광  케  이  블  가  설                              광 케이블 포설, SM-SJO2-18C,  </v>
          </cell>
          <cell r="D3371" t="str">
            <v>야산지</v>
          </cell>
          <cell r="E3371" t="str">
            <v>ｍ</v>
          </cell>
          <cell r="F3371">
            <v>62.003</v>
          </cell>
          <cell r="G3371">
            <v>19968</v>
          </cell>
          <cell r="H3371">
            <v>1</v>
          </cell>
        </row>
        <row r="3372">
          <cell r="B3372" t="str">
            <v>51-01674</v>
          </cell>
          <cell r="C3372" t="str">
            <v xml:space="preserve">광  케  이  블  가  설                              광 케이블 포설, SM-SJO2-18C,  </v>
          </cell>
          <cell r="D3372" t="str">
            <v>산악지</v>
          </cell>
          <cell r="E3372" t="str">
            <v>ｍ</v>
          </cell>
          <cell r="F3372">
            <v>62.003999999999998</v>
          </cell>
          <cell r="G3372">
            <v>19968</v>
          </cell>
          <cell r="H3372">
            <v>1</v>
          </cell>
        </row>
        <row r="3373">
          <cell r="B3373" t="str">
            <v>51-01675</v>
          </cell>
          <cell r="C3373" t="str">
            <v xml:space="preserve">광  케  이  블  가  설                              광 케이블 포설, SM-SJO2-18C,  </v>
          </cell>
          <cell r="D3373" t="str">
            <v>군작전지역</v>
          </cell>
          <cell r="E3373" t="str">
            <v>ｍ</v>
          </cell>
          <cell r="F3373">
            <v>62.005000000000003</v>
          </cell>
          <cell r="G3373">
            <v>19968</v>
          </cell>
          <cell r="H3373">
            <v>1</v>
          </cell>
        </row>
        <row r="3374">
          <cell r="B3374" t="str">
            <v>51-01681</v>
          </cell>
          <cell r="C3374" t="str">
            <v xml:space="preserve">광  케  이  블  가  설                              광 케이블 포설, SM-SJO2-20C,  </v>
          </cell>
          <cell r="D3374" t="str">
            <v>보통지</v>
          </cell>
          <cell r="E3374" t="str">
            <v>ｍ</v>
          </cell>
          <cell r="F3374">
            <v>62.000999999999998</v>
          </cell>
          <cell r="G3374">
            <v>19969</v>
          </cell>
          <cell r="H3374">
            <v>1</v>
          </cell>
        </row>
        <row r="3375">
          <cell r="B3375" t="str">
            <v>51-01682</v>
          </cell>
          <cell r="C3375" t="str">
            <v xml:space="preserve">광  케  이  블  가  설                              광 케이블 포설, SM-SJO2-20C,  </v>
          </cell>
          <cell r="D3375" t="str">
            <v>주택.농경</v>
          </cell>
          <cell r="E3375" t="str">
            <v>ｍ</v>
          </cell>
          <cell r="F3375">
            <v>62.002000000000002</v>
          </cell>
          <cell r="G3375">
            <v>19969</v>
          </cell>
          <cell r="H3375">
            <v>1</v>
          </cell>
        </row>
        <row r="3376">
          <cell r="B3376" t="str">
            <v>51-01683</v>
          </cell>
          <cell r="C3376" t="str">
            <v xml:space="preserve">광  케  이  블  가  설                              광 케이블 포설, SM-SJO2-20C,  </v>
          </cell>
          <cell r="D3376" t="str">
            <v>야산지</v>
          </cell>
          <cell r="E3376" t="str">
            <v>ｍ</v>
          </cell>
          <cell r="F3376">
            <v>62.003</v>
          </cell>
          <cell r="G3376">
            <v>19969</v>
          </cell>
          <cell r="H3376">
            <v>1</v>
          </cell>
        </row>
        <row r="3377">
          <cell r="B3377" t="str">
            <v>51-01684</v>
          </cell>
          <cell r="C3377" t="str">
            <v xml:space="preserve">광  케  이  블  가  설                              광 케이블 포설, SM-SJO2-20C,  </v>
          </cell>
          <cell r="D3377" t="str">
            <v>산악지</v>
          </cell>
          <cell r="E3377" t="str">
            <v>ｍ</v>
          </cell>
          <cell r="F3377">
            <v>62.003999999999998</v>
          </cell>
          <cell r="G3377">
            <v>19969</v>
          </cell>
          <cell r="H3377">
            <v>1</v>
          </cell>
        </row>
        <row r="3378">
          <cell r="B3378" t="str">
            <v>51-01685</v>
          </cell>
          <cell r="C3378" t="str">
            <v xml:space="preserve">광  케  이  블  가  설                              광 케이블 포설, SM-SJO2-20C,  </v>
          </cell>
          <cell r="D3378" t="str">
            <v>군작전지역</v>
          </cell>
          <cell r="E3378" t="str">
            <v>ｍ</v>
          </cell>
          <cell r="F3378">
            <v>62.005000000000003</v>
          </cell>
          <cell r="G3378">
            <v>19969</v>
          </cell>
          <cell r="H3378">
            <v>1</v>
          </cell>
        </row>
        <row r="3379">
          <cell r="B3379" t="str">
            <v>51-01691</v>
          </cell>
          <cell r="C3379" t="str">
            <v xml:space="preserve">광  케  이  블  가  설                              광 케이블 포설, SM-SJO2-22C,  </v>
          </cell>
          <cell r="D3379" t="str">
            <v>보통지</v>
          </cell>
          <cell r="E3379" t="str">
            <v>ｍ</v>
          </cell>
          <cell r="F3379">
            <v>62.000999999999998</v>
          </cell>
          <cell r="G3379">
            <v>19970</v>
          </cell>
          <cell r="H3379">
            <v>1</v>
          </cell>
        </row>
        <row r="3380">
          <cell r="B3380" t="str">
            <v>51-01692</v>
          </cell>
          <cell r="C3380" t="str">
            <v xml:space="preserve">광  케  이  블  가  설                              광 케이블 포설, SM-SJO2-22C,  </v>
          </cell>
          <cell r="D3380" t="str">
            <v>주택.농경</v>
          </cell>
          <cell r="E3380" t="str">
            <v>ｍ</v>
          </cell>
          <cell r="F3380">
            <v>62.002000000000002</v>
          </cell>
          <cell r="G3380">
            <v>19970</v>
          </cell>
          <cell r="H3380">
            <v>1</v>
          </cell>
        </row>
        <row r="3381">
          <cell r="B3381" t="str">
            <v>51-01693</v>
          </cell>
          <cell r="C3381" t="str">
            <v xml:space="preserve">광  케  이  블  가  설                              광 케이블 포설, SM-SJO2-22C,  </v>
          </cell>
          <cell r="D3381" t="str">
            <v>야산지</v>
          </cell>
          <cell r="E3381" t="str">
            <v>ｍ</v>
          </cell>
          <cell r="F3381">
            <v>62.003</v>
          </cell>
          <cell r="G3381">
            <v>19970</v>
          </cell>
          <cell r="H3381">
            <v>1</v>
          </cell>
        </row>
        <row r="3382">
          <cell r="B3382" t="str">
            <v>51-01694</v>
          </cell>
          <cell r="C3382" t="str">
            <v xml:space="preserve">광  케  이  블  가  설                              광 케이블 포설, SM-SJO2-22C,  </v>
          </cell>
          <cell r="D3382" t="str">
            <v>산악지</v>
          </cell>
          <cell r="E3382" t="str">
            <v>ｍ</v>
          </cell>
          <cell r="F3382">
            <v>62.003999999999998</v>
          </cell>
          <cell r="G3382">
            <v>19970</v>
          </cell>
          <cell r="H3382">
            <v>1</v>
          </cell>
        </row>
        <row r="3383">
          <cell r="B3383" t="str">
            <v>51-01695</v>
          </cell>
          <cell r="C3383" t="str">
            <v xml:space="preserve">광  케  이  블  가  설                              광 케이블 포설, SM-SJO2-22C,  </v>
          </cell>
          <cell r="D3383" t="str">
            <v>군작전지역</v>
          </cell>
          <cell r="E3383" t="str">
            <v>ｍ</v>
          </cell>
          <cell r="F3383">
            <v>62.005000000000003</v>
          </cell>
          <cell r="G3383">
            <v>19970</v>
          </cell>
          <cell r="H3383">
            <v>1</v>
          </cell>
        </row>
        <row r="3384">
          <cell r="B3384" t="str">
            <v>51-01701</v>
          </cell>
          <cell r="C3384" t="str">
            <v xml:space="preserve">광  케  이  블  가  설                              광 케이블 포설, SM-SJO2-24C,  </v>
          </cell>
          <cell r="D3384" t="str">
            <v>보통지</v>
          </cell>
          <cell r="E3384" t="str">
            <v>ｍ</v>
          </cell>
          <cell r="F3384">
            <v>62.000999999999998</v>
          </cell>
          <cell r="G3384">
            <v>19971</v>
          </cell>
          <cell r="H3384">
            <v>1</v>
          </cell>
        </row>
        <row r="3385">
          <cell r="B3385" t="str">
            <v>51-01702</v>
          </cell>
          <cell r="C3385" t="str">
            <v xml:space="preserve">광  케  이  블  가  설                              광 케이블 포설, SM-SJO2-24C,  </v>
          </cell>
          <cell r="D3385" t="str">
            <v>주택.농경</v>
          </cell>
          <cell r="E3385" t="str">
            <v>ｍ</v>
          </cell>
          <cell r="F3385">
            <v>62.002000000000002</v>
          </cell>
          <cell r="G3385">
            <v>19971</v>
          </cell>
          <cell r="H3385">
            <v>1</v>
          </cell>
        </row>
        <row r="3386">
          <cell r="B3386" t="str">
            <v>51-01703</v>
          </cell>
          <cell r="C3386" t="str">
            <v xml:space="preserve">광  케  이  블  가  설                              광 케이블 포설, SM-SJO2-24C,  </v>
          </cell>
          <cell r="D3386" t="str">
            <v>야산지</v>
          </cell>
          <cell r="E3386" t="str">
            <v>ｍ</v>
          </cell>
          <cell r="F3386">
            <v>62.003</v>
          </cell>
          <cell r="G3386">
            <v>19971</v>
          </cell>
          <cell r="H3386">
            <v>1</v>
          </cell>
        </row>
        <row r="3387">
          <cell r="B3387" t="str">
            <v>51-01704</v>
          </cell>
          <cell r="C3387" t="str">
            <v xml:space="preserve">광  케  이  블  가  설                              광 케이블 포설, SM-SJO2-24C,  </v>
          </cell>
          <cell r="D3387" t="str">
            <v>산악지</v>
          </cell>
          <cell r="E3387" t="str">
            <v>ｍ</v>
          </cell>
          <cell r="F3387">
            <v>62.003999999999998</v>
          </cell>
          <cell r="G3387">
            <v>19971</v>
          </cell>
          <cell r="H3387">
            <v>1</v>
          </cell>
        </row>
        <row r="3388">
          <cell r="B3388" t="str">
            <v>51-01705</v>
          </cell>
          <cell r="C3388" t="str">
            <v xml:space="preserve">광  케  이  블  가  설                              광 케이블 포설, SM-SJO2-24C,  </v>
          </cell>
          <cell r="D3388" t="str">
            <v>군작전지역</v>
          </cell>
          <cell r="E3388" t="str">
            <v>ｍ</v>
          </cell>
          <cell r="F3388">
            <v>62.005000000000003</v>
          </cell>
          <cell r="G3388">
            <v>19971</v>
          </cell>
          <cell r="H3388">
            <v>1</v>
          </cell>
        </row>
        <row r="3389">
          <cell r="B3389" t="str">
            <v>51-01711</v>
          </cell>
          <cell r="C3389" t="str">
            <v xml:space="preserve">광  케  이  블  가  설                              광 케이블 포설, SM-SJO2-30C,  </v>
          </cell>
          <cell r="D3389" t="str">
            <v>보통지</v>
          </cell>
          <cell r="E3389" t="str">
            <v>ｍ</v>
          </cell>
          <cell r="F3389">
            <v>62.000999999999998</v>
          </cell>
          <cell r="G3389">
            <v>19972</v>
          </cell>
          <cell r="H3389">
            <v>1</v>
          </cell>
        </row>
        <row r="3390">
          <cell r="B3390" t="str">
            <v>51-01712</v>
          </cell>
          <cell r="C3390" t="str">
            <v xml:space="preserve">광  케  이  블  가  설                              광 케이블 포설, SM-SJO2-30C,  </v>
          </cell>
          <cell r="D3390" t="str">
            <v>주택.농경</v>
          </cell>
          <cell r="E3390" t="str">
            <v>ｍ</v>
          </cell>
          <cell r="F3390">
            <v>62.002000000000002</v>
          </cell>
          <cell r="G3390">
            <v>19972</v>
          </cell>
          <cell r="H3390">
            <v>1</v>
          </cell>
        </row>
        <row r="3391">
          <cell r="B3391" t="str">
            <v>51-01713</v>
          </cell>
          <cell r="C3391" t="str">
            <v xml:space="preserve">광  케  이  블  가  설                              광 케이블 포설, SM-SJO2-30C,  </v>
          </cell>
          <cell r="D3391" t="str">
            <v>야산지</v>
          </cell>
          <cell r="E3391" t="str">
            <v>ｍ</v>
          </cell>
          <cell r="F3391">
            <v>62.003</v>
          </cell>
          <cell r="G3391">
            <v>19972</v>
          </cell>
          <cell r="H3391">
            <v>1</v>
          </cell>
        </row>
        <row r="3392">
          <cell r="B3392" t="str">
            <v>51-01714</v>
          </cell>
          <cell r="C3392" t="str">
            <v xml:space="preserve">광  케  이  블  가  설                              광 케이블 포설, SM-SJO2-30C,  </v>
          </cell>
          <cell r="D3392" t="str">
            <v>산악지</v>
          </cell>
          <cell r="E3392" t="str">
            <v>ｍ</v>
          </cell>
          <cell r="F3392">
            <v>62.003999999999998</v>
          </cell>
          <cell r="G3392">
            <v>19972</v>
          </cell>
          <cell r="H3392">
            <v>1</v>
          </cell>
        </row>
        <row r="3393">
          <cell r="B3393" t="str">
            <v>51-01715</v>
          </cell>
          <cell r="C3393" t="str">
            <v xml:space="preserve">광  케  이  블  가  설                              광 케이블 포설, SM-SJO2-30C,  </v>
          </cell>
          <cell r="D3393" t="str">
            <v>군작전지역</v>
          </cell>
          <cell r="E3393" t="str">
            <v>ｍ</v>
          </cell>
          <cell r="F3393">
            <v>62.005000000000003</v>
          </cell>
          <cell r="G3393">
            <v>19972</v>
          </cell>
          <cell r="H3393">
            <v>1</v>
          </cell>
        </row>
        <row r="3394">
          <cell r="B3394" t="str">
            <v>51-01721</v>
          </cell>
          <cell r="C3394" t="str">
            <v xml:space="preserve">광  케  이  블  가  설                              광 케이블 포설, SM-SJO2-36C,  </v>
          </cell>
          <cell r="D3394" t="str">
            <v>보통지</v>
          </cell>
          <cell r="E3394" t="str">
            <v>ｍ</v>
          </cell>
          <cell r="F3394">
            <v>62.000999999999998</v>
          </cell>
          <cell r="G3394">
            <v>19973</v>
          </cell>
          <cell r="H3394">
            <v>1</v>
          </cell>
        </row>
        <row r="3395">
          <cell r="B3395" t="str">
            <v>51-01722</v>
          </cell>
          <cell r="C3395" t="str">
            <v xml:space="preserve">광  케  이  블  가  설                              광 케이블 포설, SM-SJO2-36C,  </v>
          </cell>
          <cell r="D3395" t="str">
            <v>주택.농경</v>
          </cell>
          <cell r="E3395" t="str">
            <v>ｍ</v>
          </cell>
          <cell r="F3395">
            <v>62.002000000000002</v>
          </cell>
          <cell r="G3395">
            <v>19973</v>
          </cell>
          <cell r="H3395">
            <v>1</v>
          </cell>
        </row>
        <row r="3396">
          <cell r="B3396" t="str">
            <v>51-01723</v>
          </cell>
          <cell r="C3396" t="str">
            <v xml:space="preserve">광  케  이  블  가  설                              광 케이블 포설, SM-SJO2-36C,  </v>
          </cell>
          <cell r="D3396" t="str">
            <v>야산지</v>
          </cell>
          <cell r="E3396" t="str">
            <v>ｍ</v>
          </cell>
          <cell r="F3396">
            <v>62.003</v>
          </cell>
          <cell r="G3396">
            <v>19973</v>
          </cell>
          <cell r="H3396">
            <v>1</v>
          </cell>
        </row>
        <row r="3397">
          <cell r="B3397" t="str">
            <v>51-01724</v>
          </cell>
          <cell r="C3397" t="str">
            <v xml:space="preserve">광  케  이  블  가  설                              광 케이블 포설, SM-SJO2-36C,  </v>
          </cell>
          <cell r="D3397" t="str">
            <v>산악지</v>
          </cell>
          <cell r="E3397" t="str">
            <v>ｍ</v>
          </cell>
          <cell r="F3397">
            <v>62.003999999999998</v>
          </cell>
          <cell r="G3397">
            <v>19973</v>
          </cell>
          <cell r="H3397">
            <v>1</v>
          </cell>
        </row>
        <row r="3398">
          <cell r="B3398" t="str">
            <v>51-01725</v>
          </cell>
          <cell r="C3398" t="str">
            <v xml:space="preserve">광  케  이  블  가  설                              광 케이블 포설, SM-SJO2-36C,  </v>
          </cell>
          <cell r="D3398" t="str">
            <v>군작전지역</v>
          </cell>
          <cell r="E3398" t="str">
            <v>ｍ</v>
          </cell>
          <cell r="F3398">
            <v>62.005000000000003</v>
          </cell>
          <cell r="G3398">
            <v>19973</v>
          </cell>
          <cell r="H3398">
            <v>1</v>
          </cell>
        </row>
        <row r="3399">
          <cell r="B3399" t="str">
            <v>51-01731</v>
          </cell>
          <cell r="C3399" t="str">
            <v xml:space="preserve">광  케  이  블  가  설                              광 케이블 포설, SM-SJO2-42C,  </v>
          </cell>
          <cell r="D3399" t="str">
            <v>보통지</v>
          </cell>
          <cell r="E3399" t="str">
            <v>ｍ</v>
          </cell>
          <cell r="F3399">
            <v>62.000999999999998</v>
          </cell>
          <cell r="G3399">
            <v>19974</v>
          </cell>
          <cell r="H3399">
            <v>1</v>
          </cell>
        </row>
        <row r="3400">
          <cell r="B3400" t="str">
            <v>51-01732</v>
          </cell>
          <cell r="C3400" t="str">
            <v xml:space="preserve">광  케  이  블  가  설                              광 케이블 포설, SM-SJO2-42C,  </v>
          </cell>
          <cell r="D3400" t="str">
            <v>주택.농경</v>
          </cell>
          <cell r="E3400" t="str">
            <v>ｍ</v>
          </cell>
          <cell r="F3400">
            <v>62.002000000000002</v>
          </cell>
          <cell r="G3400">
            <v>19974</v>
          </cell>
          <cell r="H3400">
            <v>1</v>
          </cell>
        </row>
        <row r="3401">
          <cell r="B3401" t="str">
            <v>51-01733</v>
          </cell>
          <cell r="C3401" t="str">
            <v xml:space="preserve">광  케  이  블  가  설                              광 케이블 포설, SM-SJO2-42C,  </v>
          </cell>
          <cell r="D3401" t="str">
            <v>야산지</v>
          </cell>
          <cell r="E3401" t="str">
            <v>ｍ</v>
          </cell>
          <cell r="F3401">
            <v>62.003</v>
          </cell>
          <cell r="G3401">
            <v>19974</v>
          </cell>
          <cell r="H3401">
            <v>1</v>
          </cell>
        </row>
        <row r="3402">
          <cell r="B3402" t="str">
            <v>51-01734</v>
          </cell>
          <cell r="C3402" t="str">
            <v xml:space="preserve">광  케  이  블  가  설                              광 케이블 포설, SM-SJO2-42C,  </v>
          </cell>
          <cell r="D3402" t="str">
            <v>산악지</v>
          </cell>
          <cell r="E3402" t="str">
            <v>ｍ</v>
          </cell>
          <cell r="F3402">
            <v>62.003999999999998</v>
          </cell>
          <cell r="G3402">
            <v>19974</v>
          </cell>
          <cell r="H3402">
            <v>1</v>
          </cell>
        </row>
        <row r="3403">
          <cell r="B3403" t="str">
            <v>51-01735</v>
          </cell>
          <cell r="C3403" t="str">
            <v xml:space="preserve">광  케  이  블  가  설                              광 케이블 포설, SM-SJO2-42C,  </v>
          </cell>
          <cell r="D3403" t="str">
            <v>군작전지역</v>
          </cell>
          <cell r="E3403" t="str">
            <v>ｍ</v>
          </cell>
          <cell r="F3403">
            <v>62.005000000000003</v>
          </cell>
          <cell r="G3403">
            <v>19974</v>
          </cell>
          <cell r="H3403">
            <v>1</v>
          </cell>
        </row>
        <row r="3404">
          <cell r="B3404" t="str">
            <v>51-01741</v>
          </cell>
          <cell r="C3404" t="str">
            <v xml:space="preserve">광  케  이  블  가  설                              광 케이블 포설, SM-SJO2-48C,  </v>
          </cell>
          <cell r="D3404" t="str">
            <v>보통지</v>
          </cell>
          <cell r="E3404" t="str">
            <v>ｍ</v>
          </cell>
          <cell r="F3404">
            <v>62.000999999999998</v>
          </cell>
          <cell r="G3404">
            <v>19975</v>
          </cell>
          <cell r="H3404">
            <v>1</v>
          </cell>
        </row>
        <row r="3405">
          <cell r="B3405" t="str">
            <v>51-01742</v>
          </cell>
          <cell r="C3405" t="str">
            <v xml:space="preserve">광  케  이  블  가  설                              광 케이블 포설, SM-SJO2-48C,  </v>
          </cell>
          <cell r="D3405" t="str">
            <v>주택.농경</v>
          </cell>
          <cell r="E3405" t="str">
            <v>ｍ</v>
          </cell>
          <cell r="F3405">
            <v>62.002000000000002</v>
          </cell>
          <cell r="G3405">
            <v>19975</v>
          </cell>
          <cell r="H3405">
            <v>1</v>
          </cell>
        </row>
        <row r="3406">
          <cell r="B3406" t="str">
            <v>51-01743</v>
          </cell>
          <cell r="C3406" t="str">
            <v xml:space="preserve">광  케  이  블  가  설                              광 케이블 포설, SM-SJO2-48C,  </v>
          </cell>
          <cell r="D3406" t="str">
            <v>야산지</v>
          </cell>
          <cell r="E3406" t="str">
            <v>ｍ</v>
          </cell>
          <cell r="F3406">
            <v>62.003</v>
          </cell>
          <cell r="G3406">
            <v>19975</v>
          </cell>
          <cell r="H3406">
            <v>1</v>
          </cell>
        </row>
        <row r="3407">
          <cell r="B3407" t="str">
            <v>51-01744</v>
          </cell>
          <cell r="C3407" t="str">
            <v xml:space="preserve">광  케  이  블  가  설                              광 케이블 포설, SM-SJO2-48C,  </v>
          </cell>
          <cell r="D3407" t="str">
            <v>산악지</v>
          </cell>
          <cell r="E3407" t="str">
            <v>ｍ</v>
          </cell>
          <cell r="F3407">
            <v>62.003999999999998</v>
          </cell>
          <cell r="G3407">
            <v>19975</v>
          </cell>
          <cell r="H3407">
            <v>1</v>
          </cell>
        </row>
        <row r="3408">
          <cell r="B3408" t="str">
            <v>51-01745</v>
          </cell>
          <cell r="C3408" t="str">
            <v xml:space="preserve">광  케  이  블  가  설                              광 케이블 포설, SM-SJO2-48C,  </v>
          </cell>
          <cell r="D3408" t="str">
            <v>군작전지역</v>
          </cell>
          <cell r="E3408" t="str">
            <v>ｍ</v>
          </cell>
          <cell r="F3408">
            <v>62.005000000000003</v>
          </cell>
          <cell r="G3408">
            <v>19975</v>
          </cell>
          <cell r="H3408">
            <v>1</v>
          </cell>
        </row>
        <row r="3409">
          <cell r="B3409" t="str">
            <v>51-01751</v>
          </cell>
          <cell r="C3409" t="str">
            <v xml:space="preserve">광  케  이  블  가  설                              광 케이블 포설, SM-SJO2-54C,  </v>
          </cell>
          <cell r="D3409" t="str">
            <v>보통지</v>
          </cell>
          <cell r="E3409" t="str">
            <v>ｍ</v>
          </cell>
          <cell r="F3409">
            <v>62.000999999999998</v>
          </cell>
          <cell r="G3409">
            <v>19976</v>
          </cell>
          <cell r="H3409">
            <v>1</v>
          </cell>
        </row>
        <row r="3410">
          <cell r="B3410" t="str">
            <v>51-01752</v>
          </cell>
          <cell r="C3410" t="str">
            <v xml:space="preserve">광  케  이  블  가  설                              광 케이블 포설, SM-SJO2-54C,  </v>
          </cell>
          <cell r="D3410" t="str">
            <v>주택.농경</v>
          </cell>
          <cell r="E3410" t="str">
            <v>ｍ</v>
          </cell>
          <cell r="F3410">
            <v>62.002000000000002</v>
          </cell>
          <cell r="G3410">
            <v>19976</v>
          </cell>
          <cell r="H3410">
            <v>1</v>
          </cell>
        </row>
        <row r="3411">
          <cell r="B3411" t="str">
            <v>51-01753</v>
          </cell>
          <cell r="C3411" t="str">
            <v xml:space="preserve">광  케  이  블  가  설                              광 케이블 포설, SM-SJO2-54C,  </v>
          </cell>
          <cell r="D3411" t="str">
            <v>야산지</v>
          </cell>
          <cell r="E3411" t="str">
            <v>ｍ</v>
          </cell>
          <cell r="F3411">
            <v>62.003</v>
          </cell>
          <cell r="G3411">
            <v>19976</v>
          </cell>
          <cell r="H3411">
            <v>1</v>
          </cell>
        </row>
        <row r="3412">
          <cell r="B3412" t="str">
            <v>51-01754</v>
          </cell>
          <cell r="C3412" t="str">
            <v xml:space="preserve">광  케  이  블  가  설                              광 케이블 포설, SM-SJO2-54C,  </v>
          </cell>
          <cell r="D3412" t="str">
            <v>산악지</v>
          </cell>
          <cell r="E3412" t="str">
            <v>ｍ</v>
          </cell>
          <cell r="F3412">
            <v>62.003999999999998</v>
          </cell>
          <cell r="G3412">
            <v>19976</v>
          </cell>
          <cell r="H3412">
            <v>1</v>
          </cell>
        </row>
        <row r="3413">
          <cell r="B3413" t="str">
            <v>51-01755</v>
          </cell>
          <cell r="C3413" t="str">
            <v xml:space="preserve">광  케  이  블  가  설                              광 케이블 포설, SM-SJO2-54C,  </v>
          </cell>
          <cell r="D3413" t="str">
            <v>군작전지역</v>
          </cell>
          <cell r="E3413" t="str">
            <v>ｍ</v>
          </cell>
          <cell r="F3413">
            <v>62.005000000000003</v>
          </cell>
          <cell r="G3413">
            <v>19976</v>
          </cell>
          <cell r="H3413">
            <v>1</v>
          </cell>
        </row>
        <row r="3414">
          <cell r="B3414" t="str">
            <v>51-01761</v>
          </cell>
          <cell r="C3414" t="str">
            <v xml:space="preserve">광  케  이  블  가  설                              광 케이블 포설, SM-SJO2-60C,  </v>
          </cell>
          <cell r="D3414" t="str">
            <v>보통지</v>
          </cell>
          <cell r="E3414" t="str">
            <v>ｍ</v>
          </cell>
          <cell r="F3414">
            <v>62.000999999999998</v>
          </cell>
          <cell r="G3414">
            <v>19977</v>
          </cell>
          <cell r="H3414">
            <v>1</v>
          </cell>
        </row>
        <row r="3415">
          <cell r="B3415" t="str">
            <v>51-01762</v>
          </cell>
          <cell r="C3415" t="str">
            <v xml:space="preserve">광  케  이  블  가  설                              광 케이블 포설, SM-SJO2-60C,  </v>
          </cell>
          <cell r="D3415" t="str">
            <v>주택.농경</v>
          </cell>
          <cell r="E3415" t="str">
            <v>ｍ</v>
          </cell>
          <cell r="F3415">
            <v>62.002000000000002</v>
          </cell>
          <cell r="G3415">
            <v>19977</v>
          </cell>
          <cell r="H3415">
            <v>1</v>
          </cell>
        </row>
        <row r="3416">
          <cell r="B3416" t="str">
            <v>51-01763</v>
          </cell>
          <cell r="C3416" t="str">
            <v xml:space="preserve">광  케  이  블  가  설                              광 케이블 포설, SM-SJO2-60C,  </v>
          </cell>
          <cell r="D3416" t="str">
            <v>야산지</v>
          </cell>
          <cell r="E3416" t="str">
            <v>ｍ</v>
          </cell>
          <cell r="F3416">
            <v>62.003</v>
          </cell>
          <cell r="G3416">
            <v>19977</v>
          </cell>
          <cell r="H3416">
            <v>1</v>
          </cell>
        </row>
        <row r="3417">
          <cell r="B3417" t="str">
            <v>51-01764</v>
          </cell>
          <cell r="C3417" t="str">
            <v xml:space="preserve">광  케  이  블  가  설                              광 케이블 포설, SM-SJO2-60C,  </v>
          </cell>
          <cell r="D3417" t="str">
            <v>산악지</v>
          </cell>
          <cell r="E3417" t="str">
            <v>ｍ</v>
          </cell>
          <cell r="F3417">
            <v>62.003999999999998</v>
          </cell>
          <cell r="G3417">
            <v>19977</v>
          </cell>
          <cell r="H3417">
            <v>1</v>
          </cell>
        </row>
        <row r="3418">
          <cell r="B3418" t="str">
            <v>51-01765</v>
          </cell>
          <cell r="C3418" t="str">
            <v xml:space="preserve">광  케  이  블  가  설                              광 케이블 포설, SM-SJO2-60C,  </v>
          </cell>
          <cell r="D3418" t="str">
            <v>군작전지역</v>
          </cell>
          <cell r="E3418" t="str">
            <v>ｍ</v>
          </cell>
          <cell r="F3418">
            <v>62.005000000000003</v>
          </cell>
          <cell r="G3418">
            <v>19977</v>
          </cell>
          <cell r="H3418">
            <v>1</v>
          </cell>
        </row>
        <row r="3419">
          <cell r="B3419" t="str">
            <v>51-01771</v>
          </cell>
          <cell r="C3419" t="str">
            <v xml:space="preserve">광  케  이  블  가  설                              광 케이블 포설, SM-SJO2-66C,  </v>
          </cell>
          <cell r="D3419" t="str">
            <v>보통지</v>
          </cell>
          <cell r="E3419" t="str">
            <v>ｍ</v>
          </cell>
          <cell r="F3419">
            <v>62.000999999999998</v>
          </cell>
          <cell r="G3419">
            <v>19978</v>
          </cell>
          <cell r="H3419">
            <v>1</v>
          </cell>
        </row>
        <row r="3420">
          <cell r="B3420" t="str">
            <v>51-01772</v>
          </cell>
          <cell r="C3420" t="str">
            <v xml:space="preserve">광  케  이  블  가  설                              광 케이블 포설, SM-SJO2-66C,  </v>
          </cell>
          <cell r="D3420" t="str">
            <v>주택.농경</v>
          </cell>
          <cell r="E3420" t="str">
            <v>ｍ</v>
          </cell>
          <cell r="F3420">
            <v>62.002000000000002</v>
          </cell>
          <cell r="G3420">
            <v>19978</v>
          </cell>
          <cell r="H3420">
            <v>1</v>
          </cell>
        </row>
        <row r="3421">
          <cell r="B3421" t="str">
            <v>51-01773</v>
          </cell>
          <cell r="C3421" t="str">
            <v xml:space="preserve">광  케  이  블  가  설                              광 케이블 포설, SM-SJO2-66C,  </v>
          </cell>
          <cell r="D3421" t="str">
            <v>야산지</v>
          </cell>
          <cell r="E3421" t="str">
            <v>ｍ</v>
          </cell>
          <cell r="F3421">
            <v>62.003</v>
          </cell>
          <cell r="G3421">
            <v>19978</v>
          </cell>
          <cell r="H3421">
            <v>1</v>
          </cell>
        </row>
        <row r="3422">
          <cell r="B3422" t="str">
            <v>51-01774</v>
          </cell>
          <cell r="C3422" t="str">
            <v xml:space="preserve">광  케  이  블  가  설                              광 케이블 포설, SM-SJO2-66C,  </v>
          </cell>
          <cell r="D3422" t="str">
            <v>산악지</v>
          </cell>
          <cell r="E3422" t="str">
            <v>ｍ</v>
          </cell>
          <cell r="F3422">
            <v>62.003999999999998</v>
          </cell>
          <cell r="G3422">
            <v>19978</v>
          </cell>
          <cell r="H3422">
            <v>1</v>
          </cell>
        </row>
        <row r="3423">
          <cell r="B3423" t="str">
            <v>51-01775</v>
          </cell>
          <cell r="C3423" t="str">
            <v xml:space="preserve">광  케  이  블  가  설                              광 케이블 포설, SM-SJO2-66C,  </v>
          </cell>
          <cell r="D3423" t="str">
            <v>군작전지역</v>
          </cell>
          <cell r="E3423" t="str">
            <v>ｍ</v>
          </cell>
          <cell r="F3423">
            <v>62.005000000000003</v>
          </cell>
          <cell r="G3423">
            <v>19978</v>
          </cell>
          <cell r="H3423">
            <v>1</v>
          </cell>
        </row>
        <row r="3424">
          <cell r="B3424" t="str">
            <v>51-01781</v>
          </cell>
          <cell r="C3424" t="str">
            <v xml:space="preserve">광  케  이  블  가  설                              광 케이블 포설, SM-SJO2-72C,  </v>
          </cell>
          <cell r="D3424" t="str">
            <v>보통지</v>
          </cell>
          <cell r="E3424" t="str">
            <v>ｍ</v>
          </cell>
          <cell r="F3424">
            <v>62.000999999999998</v>
          </cell>
          <cell r="G3424">
            <v>19979</v>
          </cell>
          <cell r="H3424">
            <v>1</v>
          </cell>
        </row>
        <row r="3425">
          <cell r="B3425" t="str">
            <v>51-01782</v>
          </cell>
          <cell r="C3425" t="str">
            <v xml:space="preserve">광  케  이  블  가  설                              광 케이블 포설, SM-SJO2-72C,  </v>
          </cell>
          <cell r="D3425" t="str">
            <v>주택.농경</v>
          </cell>
          <cell r="E3425" t="str">
            <v>ｍ</v>
          </cell>
          <cell r="F3425">
            <v>62.002000000000002</v>
          </cell>
          <cell r="G3425">
            <v>19979</v>
          </cell>
          <cell r="H3425">
            <v>1</v>
          </cell>
        </row>
        <row r="3426">
          <cell r="B3426" t="str">
            <v>51-01783</v>
          </cell>
          <cell r="C3426" t="str">
            <v xml:space="preserve">광  케  이  블  가  설                              광 케이블 포설, SM-SJO2-72C,  </v>
          </cell>
          <cell r="D3426" t="str">
            <v>야산지</v>
          </cell>
          <cell r="E3426" t="str">
            <v>ｍ</v>
          </cell>
          <cell r="F3426">
            <v>62.003</v>
          </cell>
          <cell r="G3426">
            <v>19979</v>
          </cell>
          <cell r="H3426">
            <v>1</v>
          </cell>
        </row>
        <row r="3427">
          <cell r="B3427" t="str">
            <v>51-01784</v>
          </cell>
          <cell r="C3427" t="str">
            <v xml:space="preserve">광  케  이  블  가  설                              광 케이블 포설, SM-SJO2-72C,  </v>
          </cell>
          <cell r="D3427" t="str">
            <v>산악지</v>
          </cell>
          <cell r="E3427" t="str">
            <v>ｍ</v>
          </cell>
          <cell r="F3427">
            <v>62.003999999999998</v>
          </cell>
          <cell r="G3427">
            <v>19979</v>
          </cell>
          <cell r="H3427">
            <v>1</v>
          </cell>
        </row>
        <row r="3428">
          <cell r="B3428" t="str">
            <v>51-01785</v>
          </cell>
          <cell r="C3428" t="str">
            <v xml:space="preserve">광  케  이  블  가  설                              광 케이블 포설, SM-SJO2-72C,  </v>
          </cell>
          <cell r="D3428" t="str">
            <v>군작전지역</v>
          </cell>
          <cell r="E3428" t="str">
            <v>ｍ</v>
          </cell>
          <cell r="F3428">
            <v>62.005000000000003</v>
          </cell>
          <cell r="G3428">
            <v>19979</v>
          </cell>
          <cell r="H3428">
            <v>1</v>
          </cell>
        </row>
        <row r="3429">
          <cell r="B3429" t="str">
            <v>51-01791</v>
          </cell>
          <cell r="C3429" t="str">
            <v xml:space="preserve">광  케  이  블  가  설                              광 케이블 포설, SM-SJO2-84C,  </v>
          </cell>
          <cell r="D3429" t="str">
            <v>보통지</v>
          </cell>
          <cell r="E3429" t="str">
            <v>ｍ</v>
          </cell>
          <cell r="F3429">
            <v>62.000999999999998</v>
          </cell>
          <cell r="G3429">
            <v>19980</v>
          </cell>
          <cell r="H3429">
            <v>1</v>
          </cell>
        </row>
        <row r="3430">
          <cell r="B3430" t="str">
            <v>51-01792</v>
          </cell>
          <cell r="C3430" t="str">
            <v xml:space="preserve">광  케  이  블  가  설                              광 케이블 포설, SM-SJO2-84C,  </v>
          </cell>
          <cell r="D3430" t="str">
            <v>주택.농경</v>
          </cell>
          <cell r="E3430" t="str">
            <v>ｍ</v>
          </cell>
          <cell r="F3430">
            <v>62.002000000000002</v>
          </cell>
          <cell r="G3430">
            <v>19980</v>
          </cell>
          <cell r="H3430">
            <v>1</v>
          </cell>
        </row>
        <row r="3431">
          <cell r="B3431" t="str">
            <v>51-01793</v>
          </cell>
          <cell r="C3431" t="str">
            <v xml:space="preserve">광  케  이  블  가  설                              광 케이블 포설, SM-SJO2-84C,  </v>
          </cell>
          <cell r="D3431" t="str">
            <v>야산지</v>
          </cell>
          <cell r="E3431" t="str">
            <v>ｍ</v>
          </cell>
          <cell r="F3431">
            <v>62.003</v>
          </cell>
          <cell r="G3431">
            <v>19980</v>
          </cell>
          <cell r="H3431">
            <v>1</v>
          </cell>
        </row>
        <row r="3432">
          <cell r="B3432" t="str">
            <v>51-01794</v>
          </cell>
          <cell r="C3432" t="str">
            <v xml:space="preserve">광  케  이  블  가  설                              광 케이블 포설, SM-SJO2-84C,  </v>
          </cell>
          <cell r="D3432" t="str">
            <v>산악지</v>
          </cell>
          <cell r="E3432" t="str">
            <v>ｍ</v>
          </cell>
          <cell r="F3432">
            <v>62.003999999999998</v>
          </cell>
          <cell r="G3432">
            <v>19980</v>
          </cell>
          <cell r="H3432">
            <v>1</v>
          </cell>
        </row>
        <row r="3433">
          <cell r="B3433" t="str">
            <v>51-01795</v>
          </cell>
          <cell r="C3433" t="str">
            <v xml:space="preserve">광  케  이  블  가  설                              광 케이블 포설, SM-SJO2-84C,  </v>
          </cell>
          <cell r="D3433" t="str">
            <v>군작전지역</v>
          </cell>
          <cell r="E3433" t="str">
            <v>ｍ</v>
          </cell>
          <cell r="F3433">
            <v>62.005000000000003</v>
          </cell>
          <cell r="G3433">
            <v>19980</v>
          </cell>
          <cell r="H3433">
            <v>1</v>
          </cell>
        </row>
        <row r="3434">
          <cell r="B3434" t="str">
            <v>51-01801</v>
          </cell>
          <cell r="C3434" t="str">
            <v xml:space="preserve">광  케  이  블  가  설                              광 케이블 포설, SM-SJO2-96C,  </v>
          </cell>
          <cell r="D3434" t="str">
            <v>보통지</v>
          </cell>
          <cell r="E3434" t="str">
            <v>ｍ</v>
          </cell>
          <cell r="F3434">
            <v>62.000999999999998</v>
          </cell>
          <cell r="G3434">
            <v>19981</v>
          </cell>
          <cell r="H3434">
            <v>1</v>
          </cell>
        </row>
        <row r="3435">
          <cell r="B3435" t="str">
            <v>51-01802</v>
          </cell>
          <cell r="C3435" t="str">
            <v xml:space="preserve">광  케  이  블  가  설                              광 케이블 포설, SM-SJO2-96C,  </v>
          </cell>
          <cell r="D3435" t="str">
            <v>주택.농경</v>
          </cell>
          <cell r="E3435" t="str">
            <v>ｍ</v>
          </cell>
          <cell r="F3435">
            <v>62.002000000000002</v>
          </cell>
          <cell r="G3435">
            <v>19981</v>
          </cell>
          <cell r="H3435">
            <v>1</v>
          </cell>
        </row>
        <row r="3436">
          <cell r="B3436" t="str">
            <v>51-01803</v>
          </cell>
          <cell r="C3436" t="str">
            <v xml:space="preserve">광  케  이  블  가  설                              광 케이블 포설, SM-SJO2-96C,  </v>
          </cell>
          <cell r="D3436" t="str">
            <v>야산지</v>
          </cell>
          <cell r="E3436" t="str">
            <v>ｍ</v>
          </cell>
          <cell r="F3436">
            <v>62.003</v>
          </cell>
          <cell r="G3436">
            <v>19981</v>
          </cell>
          <cell r="H3436">
            <v>1</v>
          </cell>
        </row>
        <row r="3437">
          <cell r="B3437" t="str">
            <v>51-01804</v>
          </cell>
          <cell r="C3437" t="str">
            <v xml:space="preserve">광  케  이  블  가  설                              광 케이블 포설, SM-SJO2-96C,  </v>
          </cell>
          <cell r="D3437" t="str">
            <v>산악지</v>
          </cell>
          <cell r="E3437" t="str">
            <v>ｍ</v>
          </cell>
          <cell r="F3437">
            <v>62.003999999999998</v>
          </cell>
          <cell r="G3437">
            <v>19981</v>
          </cell>
          <cell r="H3437">
            <v>1</v>
          </cell>
        </row>
        <row r="3438">
          <cell r="B3438" t="str">
            <v>51-01805</v>
          </cell>
          <cell r="C3438" t="str">
            <v xml:space="preserve">광  케  이  블  가  설                              광 케이블 포설, SM-SJO2-96C,  </v>
          </cell>
          <cell r="D3438" t="str">
            <v>군작전지역</v>
          </cell>
          <cell r="E3438" t="str">
            <v>ｍ</v>
          </cell>
          <cell r="F3438">
            <v>62.005000000000003</v>
          </cell>
          <cell r="G3438">
            <v>19981</v>
          </cell>
          <cell r="H3438">
            <v>1</v>
          </cell>
        </row>
        <row r="3439">
          <cell r="B3439" t="str">
            <v>51-01811</v>
          </cell>
          <cell r="C3439" t="str">
            <v xml:space="preserve">광  케  이  블  가  설                              광 케이블 포설, SM-SJO2-108C,  </v>
          </cell>
          <cell r="D3439" t="str">
            <v>보통지</v>
          </cell>
          <cell r="E3439" t="str">
            <v>ｍ</v>
          </cell>
          <cell r="F3439">
            <v>62.000999999999998</v>
          </cell>
          <cell r="G3439">
            <v>19982</v>
          </cell>
          <cell r="H3439">
            <v>1</v>
          </cell>
        </row>
        <row r="3440">
          <cell r="B3440" t="str">
            <v>51-01812</v>
          </cell>
          <cell r="C3440" t="str">
            <v xml:space="preserve">광  케  이  블  가  설                              광 케이블 포설, SM-SJO2-108C,  </v>
          </cell>
          <cell r="D3440" t="str">
            <v>주택.농경</v>
          </cell>
          <cell r="E3440" t="str">
            <v>ｍ</v>
          </cell>
          <cell r="F3440">
            <v>62.002000000000002</v>
          </cell>
          <cell r="G3440">
            <v>19982</v>
          </cell>
          <cell r="H3440">
            <v>1</v>
          </cell>
        </row>
        <row r="3441">
          <cell r="B3441" t="str">
            <v>51-01813</v>
          </cell>
          <cell r="C3441" t="str">
            <v xml:space="preserve">광  케  이  블  가  설                              광 케이블 포설, SM-SJO2-108C,  </v>
          </cell>
          <cell r="D3441" t="str">
            <v>야산지</v>
          </cell>
          <cell r="E3441" t="str">
            <v>ｍ</v>
          </cell>
          <cell r="F3441">
            <v>62.003</v>
          </cell>
          <cell r="G3441">
            <v>19982</v>
          </cell>
          <cell r="H3441">
            <v>1</v>
          </cell>
        </row>
        <row r="3442">
          <cell r="B3442" t="str">
            <v>51-01814</v>
          </cell>
          <cell r="C3442" t="str">
            <v xml:space="preserve">광  케  이  블  가  설                              광 케이블 포설, SM-SJO2-108C,  </v>
          </cell>
          <cell r="D3442" t="str">
            <v>산악지</v>
          </cell>
          <cell r="E3442" t="str">
            <v>ｍ</v>
          </cell>
          <cell r="F3442">
            <v>62.003999999999998</v>
          </cell>
          <cell r="G3442">
            <v>19982</v>
          </cell>
          <cell r="H3442">
            <v>1</v>
          </cell>
        </row>
        <row r="3443">
          <cell r="B3443" t="str">
            <v>51-01815</v>
          </cell>
          <cell r="C3443" t="str">
            <v xml:space="preserve">광  케  이  블  가  설                              광 케이블 포설, SM-SJO2-108C,  </v>
          </cell>
          <cell r="D3443" t="str">
            <v>군작전지역</v>
          </cell>
          <cell r="E3443" t="str">
            <v>ｍ</v>
          </cell>
          <cell r="F3443">
            <v>62.005000000000003</v>
          </cell>
          <cell r="G3443">
            <v>19982</v>
          </cell>
          <cell r="H3443">
            <v>1</v>
          </cell>
        </row>
        <row r="3444">
          <cell r="B3444" t="str">
            <v>51-01821</v>
          </cell>
          <cell r="C3444" t="str">
            <v xml:space="preserve">광  케  이  블  가  설                              광 케이블 포설, SM-SJO2-120C,  </v>
          </cell>
          <cell r="D3444" t="str">
            <v>보통지</v>
          </cell>
          <cell r="E3444" t="str">
            <v>ｍ</v>
          </cell>
          <cell r="F3444">
            <v>62.000999999999998</v>
          </cell>
          <cell r="G3444">
            <v>19983</v>
          </cell>
          <cell r="H3444">
            <v>1</v>
          </cell>
        </row>
        <row r="3445">
          <cell r="B3445" t="str">
            <v>51-01822</v>
          </cell>
          <cell r="C3445" t="str">
            <v xml:space="preserve">광  케  이  블  가  설                              광 케이블 포설, SM-SJO2-120C,  </v>
          </cell>
          <cell r="D3445" t="str">
            <v>주택.농경</v>
          </cell>
          <cell r="E3445" t="str">
            <v>ｍ</v>
          </cell>
          <cell r="F3445">
            <v>62.002000000000002</v>
          </cell>
          <cell r="G3445">
            <v>19983</v>
          </cell>
          <cell r="H3445">
            <v>1</v>
          </cell>
        </row>
        <row r="3446">
          <cell r="B3446" t="str">
            <v>51-01823</v>
          </cell>
          <cell r="C3446" t="str">
            <v xml:space="preserve">광  케  이  블  가  설                              광 케이블 포설, SM-SJO2-120C,  </v>
          </cell>
          <cell r="D3446" t="str">
            <v>야산지</v>
          </cell>
          <cell r="E3446" t="str">
            <v>ｍ</v>
          </cell>
          <cell r="F3446">
            <v>62.003</v>
          </cell>
          <cell r="G3446">
            <v>19983</v>
          </cell>
          <cell r="H3446">
            <v>1</v>
          </cell>
        </row>
        <row r="3447">
          <cell r="B3447" t="str">
            <v>51-01824</v>
          </cell>
          <cell r="C3447" t="str">
            <v xml:space="preserve">광  케  이  블  가  설                              광 케이블 포설, SM-SJO2-120C,  </v>
          </cell>
          <cell r="D3447" t="str">
            <v>산악지</v>
          </cell>
          <cell r="E3447" t="str">
            <v>ｍ</v>
          </cell>
          <cell r="F3447">
            <v>62.003999999999998</v>
          </cell>
          <cell r="G3447">
            <v>19983</v>
          </cell>
          <cell r="H3447">
            <v>1</v>
          </cell>
        </row>
        <row r="3448">
          <cell r="B3448" t="str">
            <v>51-01825</v>
          </cell>
          <cell r="C3448" t="str">
            <v xml:space="preserve">광  케  이  블  가  설                              광 케이블 포설, SM-SJO2-120C,  </v>
          </cell>
          <cell r="D3448" t="str">
            <v>군작전지역</v>
          </cell>
          <cell r="E3448" t="str">
            <v>ｍ</v>
          </cell>
          <cell r="F3448">
            <v>62.005000000000003</v>
          </cell>
          <cell r="G3448">
            <v>19983</v>
          </cell>
          <cell r="H3448">
            <v>1</v>
          </cell>
        </row>
        <row r="3449">
          <cell r="B3449" t="str">
            <v>51-01831</v>
          </cell>
          <cell r="C3449" t="str">
            <v xml:space="preserve">광  케  이  블  가  설                              광 케이블 포설, SM-SJO2-132C,  </v>
          </cell>
          <cell r="D3449" t="str">
            <v>보통지</v>
          </cell>
          <cell r="E3449" t="str">
            <v>ｍ</v>
          </cell>
          <cell r="F3449">
            <v>62.000999999999998</v>
          </cell>
          <cell r="G3449">
            <v>19984</v>
          </cell>
          <cell r="H3449">
            <v>1</v>
          </cell>
        </row>
        <row r="3450">
          <cell r="B3450" t="str">
            <v>51-01832</v>
          </cell>
          <cell r="C3450" t="str">
            <v xml:space="preserve">광  케  이  블  가  설                              광 케이블 포설, SM-SJO2-132C,  </v>
          </cell>
          <cell r="D3450" t="str">
            <v>주택.농경</v>
          </cell>
          <cell r="E3450" t="str">
            <v>ｍ</v>
          </cell>
          <cell r="F3450">
            <v>62.002000000000002</v>
          </cell>
          <cell r="G3450">
            <v>19984</v>
          </cell>
          <cell r="H3450">
            <v>1</v>
          </cell>
        </row>
        <row r="3451">
          <cell r="B3451" t="str">
            <v>51-01833</v>
          </cell>
          <cell r="C3451" t="str">
            <v xml:space="preserve">광  케  이  블  가  설                              광 케이블 포설, SM-SJO2-132C,  </v>
          </cell>
          <cell r="D3451" t="str">
            <v>야산지</v>
          </cell>
          <cell r="E3451" t="str">
            <v>ｍ</v>
          </cell>
          <cell r="F3451">
            <v>62.003</v>
          </cell>
          <cell r="G3451">
            <v>19984</v>
          </cell>
          <cell r="H3451">
            <v>1</v>
          </cell>
        </row>
        <row r="3452">
          <cell r="B3452" t="str">
            <v>51-01834</v>
          </cell>
          <cell r="C3452" t="str">
            <v xml:space="preserve">광  케  이  블  가  설                              광 케이블 포설, SM-SJO2-132C,  </v>
          </cell>
          <cell r="D3452" t="str">
            <v>산악지</v>
          </cell>
          <cell r="E3452" t="str">
            <v>ｍ</v>
          </cell>
          <cell r="F3452">
            <v>62.003999999999998</v>
          </cell>
          <cell r="G3452">
            <v>19984</v>
          </cell>
          <cell r="H3452">
            <v>1</v>
          </cell>
        </row>
        <row r="3453">
          <cell r="B3453" t="str">
            <v>51-01835</v>
          </cell>
          <cell r="C3453" t="str">
            <v xml:space="preserve">광  케  이  블  가  설                              광 케이블 포설, SM-SJO2-132C,  </v>
          </cell>
          <cell r="D3453" t="str">
            <v>군작전지역</v>
          </cell>
          <cell r="E3453" t="str">
            <v>ｍ</v>
          </cell>
          <cell r="F3453">
            <v>62.005000000000003</v>
          </cell>
          <cell r="G3453">
            <v>19984</v>
          </cell>
          <cell r="H3453">
            <v>1</v>
          </cell>
        </row>
        <row r="3454">
          <cell r="B3454" t="str">
            <v>51-01841</v>
          </cell>
          <cell r="C3454" t="str">
            <v xml:space="preserve">광  케  이  블  가  설                              광 케이블 포설, SM-SJO2-144C,  </v>
          </cell>
          <cell r="D3454" t="str">
            <v>보통지</v>
          </cell>
          <cell r="E3454" t="str">
            <v>ｍ</v>
          </cell>
          <cell r="F3454">
            <v>62.000999999999998</v>
          </cell>
          <cell r="G3454">
            <v>19985</v>
          </cell>
          <cell r="H3454">
            <v>1</v>
          </cell>
        </row>
        <row r="3455">
          <cell r="B3455" t="str">
            <v>51-01842</v>
          </cell>
          <cell r="C3455" t="str">
            <v xml:space="preserve">광  케  이  블  가  설                              광 케이블 포설, SM-SJO2-144C,  </v>
          </cell>
          <cell r="D3455" t="str">
            <v>주택.농경</v>
          </cell>
          <cell r="E3455" t="str">
            <v>ｍ</v>
          </cell>
          <cell r="F3455">
            <v>62.002000000000002</v>
          </cell>
          <cell r="G3455">
            <v>19985</v>
          </cell>
          <cell r="H3455">
            <v>1</v>
          </cell>
        </row>
        <row r="3456">
          <cell r="B3456" t="str">
            <v>51-01843</v>
          </cell>
          <cell r="C3456" t="str">
            <v xml:space="preserve">광  케  이  블  가  설                              광 케이블 포설, SM-SJO2-144C,  </v>
          </cell>
          <cell r="D3456" t="str">
            <v>야산지</v>
          </cell>
          <cell r="E3456" t="str">
            <v>ｍ</v>
          </cell>
          <cell r="F3456">
            <v>62.003</v>
          </cell>
          <cell r="G3456">
            <v>19985</v>
          </cell>
          <cell r="H3456">
            <v>1</v>
          </cell>
        </row>
        <row r="3457">
          <cell r="B3457" t="str">
            <v>51-01844</v>
          </cell>
          <cell r="C3457" t="str">
            <v xml:space="preserve">광  케  이  블  가  설                              광 케이블 포설, SM-SJO2-144C,  </v>
          </cell>
          <cell r="D3457" t="str">
            <v>산악지</v>
          </cell>
          <cell r="E3457" t="str">
            <v>ｍ</v>
          </cell>
          <cell r="F3457">
            <v>62.003999999999998</v>
          </cell>
          <cell r="G3457">
            <v>19985</v>
          </cell>
          <cell r="H3457">
            <v>1</v>
          </cell>
        </row>
        <row r="3458">
          <cell r="B3458" t="str">
            <v>51-01845</v>
          </cell>
          <cell r="C3458" t="str">
            <v xml:space="preserve">광  케  이  블  가  설                              광 케이블 포설, SM-SJO2-144C,  </v>
          </cell>
          <cell r="D3458" t="str">
            <v>군작전지역</v>
          </cell>
          <cell r="E3458" t="str">
            <v>ｍ</v>
          </cell>
          <cell r="F3458">
            <v>62.005000000000003</v>
          </cell>
          <cell r="G3458">
            <v>19985</v>
          </cell>
          <cell r="H3458">
            <v>1</v>
          </cell>
        </row>
        <row r="3459">
          <cell r="B3459" t="str">
            <v>52-00011</v>
          </cell>
          <cell r="C3459" t="str">
            <v xml:space="preserve">광 케 이 블  내 관 포 설                              PE 전선관 포설, Φ36*1, 28*2, 중기, </v>
          </cell>
          <cell r="D3459" t="str">
            <v>보통지</v>
          </cell>
          <cell r="E3459" t="str">
            <v>ｍ</v>
          </cell>
          <cell r="F3459">
            <v>42.011000000000003</v>
          </cell>
          <cell r="G3459">
            <v>18715</v>
          </cell>
          <cell r="H3459">
            <v>1</v>
          </cell>
          <cell r="I3459">
            <v>18716</v>
          </cell>
          <cell r="J3459">
            <v>2</v>
          </cell>
          <cell r="K3459">
            <v>0</v>
          </cell>
          <cell r="M3459">
            <v>0</v>
          </cell>
          <cell r="O3459">
            <v>0</v>
          </cell>
        </row>
        <row r="3460">
          <cell r="B3460" t="str">
            <v>52-00012</v>
          </cell>
          <cell r="C3460" t="str">
            <v xml:space="preserve">광 케 이 블  내 관 포 설                              PE 전선관 포설, Φ36*1, 28*2, 중기, </v>
          </cell>
          <cell r="D3460" t="str">
            <v>주택,번화2</v>
          </cell>
          <cell r="E3460" t="str">
            <v>ｍ</v>
          </cell>
          <cell r="F3460">
            <v>42.012</v>
          </cell>
          <cell r="G3460">
            <v>18715</v>
          </cell>
          <cell r="H3460">
            <v>1</v>
          </cell>
          <cell r="I3460">
            <v>18716</v>
          </cell>
          <cell r="J3460">
            <v>2</v>
          </cell>
          <cell r="K3460">
            <v>0</v>
          </cell>
          <cell r="M3460">
            <v>0</v>
          </cell>
          <cell r="O3460">
            <v>0</v>
          </cell>
        </row>
        <row r="3461">
          <cell r="B3461" t="str">
            <v>52-00015</v>
          </cell>
          <cell r="C3461" t="str">
            <v xml:space="preserve">광 케 이 블  내 관 포 설                              PE 전선관 포설, Φ36*1, 28*2, 중기, </v>
          </cell>
          <cell r="D3461" t="str">
            <v>군작전지역</v>
          </cell>
          <cell r="E3461" t="str">
            <v>ｍ</v>
          </cell>
          <cell r="F3461">
            <v>42.014000000000003</v>
          </cell>
          <cell r="G3461">
            <v>18715</v>
          </cell>
          <cell r="H3461">
            <v>1</v>
          </cell>
          <cell r="I3461">
            <v>18716</v>
          </cell>
          <cell r="J3461">
            <v>2</v>
          </cell>
          <cell r="K3461">
            <v>0</v>
          </cell>
          <cell r="M3461">
            <v>0</v>
          </cell>
          <cell r="O3461">
            <v>0</v>
          </cell>
        </row>
        <row r="3462">
          <cell r="B3462" t="str">
            <v>52-00017</v>
          </cell>
          <cell r="C3462" t="str">
            <v xml:space="preserve">광 케 이 블  내 관 포 설                              PE 전선관 포설, Φ28*4, 중기, </v>
          </cell>
          <cell r="D3462" t="str">
            <v>보통지</v>
          </cell>
          <cell r="E3462" t="str">
            <v>ｍ</v>
          </cell>
          <cell r="F3462">
            <v>42.015999999999998</v>
          </cell>
          <cell r="G3462">
            <v>18716</v>
          </cell>
          <cell r="H3462">
            <v>4</v>
          </cell>
        </row>
        <row r="3463">
          <cell r="B3463" t="str">
            <v>52-00018</v>
          </cell>
          <cell r="C3463" t="str">
            <v xml:space="preserve">광 케 이 블  내 관 포 설                              PE 전선관 포설, Φ28*4, 중기, </v>
          </cell>
          <cell r="D3463" t="str">
            <v>주택.농경</v>
          </cell>
          <cell r="E3463" t="str">
            <v>ｍ</v>
          </cell>
          <cell r="F3463">
            <v>42.017000000000003</v>
          </cell>
          <cell r="G3463">
            <v>18716</v>
          </cell>
          <cell r="H3463">
            <v>4</v>
          </cell>
        </row>
        <row r="3464">
          <cell r="B3464" t="str">
            <v>52-00021</v>
          </cell>
          <cell r="C3464" t="str">
            <v xml:space="preserve">광 케 이 블  내 관 포 설                              PE 전선관 포설, Φ28*3, 중기, </v>
          </cell>
          <cell r="D3464" t="str">
            <v>보통지</v>
          </cell>
          <cell r="E3464" t="str">
            <v>ｍ</v>
          </cell>
          <cell r="F3464">
            <v>42.021000000000001</v>
          </cell>
          <cell r="G3464">
            <v>18716</v>
          </cell>
          <cell r="H3464">
            <v>3</v>
          </cell>
          <cell r="I3464">
            <v>0</v>
          </cell>
          <cell r="K3464">
            <v>0</v>
          </cell>
          <cell r="M3464">
            <v>0</v>
          </cell>
          <cell r="O3464">
            <v>0</v>
          </cell>
        </row>
        <row r="3465">
          <cell r="B3465" t="str">
            <v>52-00022</v>
          </cell>
          <cell r="C3465" t="str">
            <v xml:space="preserve">광 케 이 블  내 관 포 설                              PE 전선관 포설, Φ28*3, 중기, </v>
          </cell>
          <cell r="D3465" t="str">
            <v>주택,번화2</v>
          </cell>
          <cell r="E3465" t="str">
            <v>ｍ</v>
          </cell>
          <cell r="F3465">
            <v>42.021999999999998</v>
          </cell>
          <cell r="G3465">
            <v>18716</v>
          </cell>
          <cell r="H3465">
            <v>3</v>
          </cell>
          <cell r="I3465">
            <v>0</v>
          </cell>
          <cell r="K3465">
            <v>0</v>
          </cell>
          <cell r="M3465">
            <v>0</v>
          </cell>
          <cell r="O3465">
            <v>0</v>
          </cell>
        </row>
        <row r="3466">
          <cell r="B3466" t="str">
            <v>52-00025</v>
          </cell>
          <cell r="C3466" t="str">
            <v xml:space="preserve">광 케 이 블  내 관 포 설                              PE 전선관 포설, Φ28*3, 중기, </v>
          </cell>
          <cell r="D3466" t="str">
            <v>군작전지역</v>
          </cell>
          <cell r="E3466" t="str">
            <v>ｍ</v>
          </cell>
          <cell r="F3466">
            <v>42.024999999999999</v>
          </cell>
          <cell r="G3466">
            <v>18716</v>
          </cell>
          <cell r="H3466">
            <v>3</v>
          </cell>
        </row>
        <row r="3467">
          <cell r="B3467" t="str">
            <v>52-00031</v>
          </cell>
          <cell r="C3467" t="str">
            <v xml:space="preserve">광 케 이 블  내 관 포 설                              PE 전선관 포설, Φ28*2, 중기, </v>
          </cell>
          <cell r="D3467" t="str">
            <v>보통지</v>
          </cell>
          <cell r="E3467" t="str">
            <v>ｍ</v>
          </cell>
          <cell r="F3467">
            <v>42.030999999999999</v>
          </cell>
          <cell r="G3467">
            <v>18716</v>
          </cell>
          <cell r="H3467">
            <v>2</v>
          </cell>
          <cell r="I3467">
            <v>0</v>
          </cell>
          <cell r="K3467">
            <v>0</v>
          </cell>
          <cell r="M3467">
            <v>0</v>
          </cell>
          <cell r="O3467">
            <v>0</v>
          </cell>
        </row>
        <row r="3468">
          <cell r="B3468" t="str">
            <v>52-00032</v>
          </cell>
          <cell r="C3468" t="str">
            <v xml:space="preserve">광 케 이 블  내 관 포 설                              PE 전선관 포설, Φ28*2, 중기, </v>
          </cell>
          <cell r="D3468" t="str">
            <v>주택,번화2</v>
          </cell>
          <cell r="E3468" t="str">
            <v>ｍ</v>
          </cell>
          <cell r="F3468">
            <v>42.031999999999996</v>
          </cell>
          <cell r="G3468">
            <v>18716</v>
          </cell>
          <cell r="H3468">
            <v>2</v>
          </cell>
          <cell r="I3468">
            <v>0</v>
          </cell>
          <cell r="K3468">
            <v>0</v>
          </cell>
          <cell r="M3468">
            <v>0</v>
          </cell>
          <cell r="O3468">
            <v>0</v>
          </cell>
        </row>
        <row r="3469">
          <cell r="B3469" t="str">
            <v>52-00035</v>
          </cell>
          <cell r="C3469" t="str">
            <v xml:space="preserve">광 케 이 블  내 관 포 설                              PE 전선관 포설, Φ28*2, 중기, </v>
          </cell>
          <cell r="D3469" t="str">
            <v>군작전지역</v>
          </cell>
          <cell r="E3469" t="str">
            <v>ｍ</v>
          </cell>
          <cell r="F3469">
            <v>42.034999999999997</v>
          </cell>
          <cell r="G3469">
            <v>18716</v>
          </cell>
          <cell r="H3469">
            <v>2</v>
          </cell>
        </row>
        <row r="3470">
          <cell r="B3470" t="str">
            <v>52-00041</v>
          </cell>
          <cell r="C3470" t="str">
            <v xml:space="preserve">광 케 이 블  내 관 포 설                              PE 전선관 포설, Φ28*1, 중기, </v>
          </cell>
          <cell r="D3470" t="str">
            <v>보통지</v>
          </cell>
          <cell r="E3470" t="str">
            <v>ｍ</v>
          </cell>
          <cell r="F3470">
            <v>42.040999999999997</v>
          </cell>
          <cell r="G3470">
            <v>18716</v>
          </cell>
          <cell r="H3470">
            <v>1</v>
          </cell>
          <cell r="I3470">
            <v>0</v>
          </cell>
          <cell r="K3470">
            <v>0</v>
          </cell>
          <cell r="M3470">
            <v>0</v>
          </cell>
          <cell r="O3470">
            <v>0</v>
          </cell>
        </row>
        <row r="3471">
          <cell r="B3471" t="str">
            <v>52-00042</v>
          </cell>
          <cell r="C3471" t="str">
            <v xml:space="preserve">광 케 이 블  내 관 포 설                              PE 전선관 포설, Φ28*1, 중기, </v>
          </cell>
          <cell r="D3471" t="str">
            <v>주택,번화2</v>
          </cell>
          <cell r="E3471" t="str">
            <v>ｍ</v>
          </cell>
          <cell r="F3471">
            <v>42.042000000000002</v>
          </cell>
          <cell r="G3471">
            <v>18716</v>
          </cell>
          <cell r="H3471">
            <v>1</v>
          </cell>
          <cell r="I3471">
            <v>0</v>
          </cell>
          <cell r="K3471">
            <v>0</v>
          </cell>
          <cell r="M3471">
            <v>0</v>
          </cell>
          <cell r="O3471">
            <v>0</v>
          </cell>
        </row>
        <row r="3472">
          <cell r="B3472" t="str">
            <v>52-00045</v>
          </cell>
          <cell r="C3472" t="str">
            <v xml:space="preserve">광 케 이 블  내 관 포 설                              PE 전선관 포설, Φ28*1, 중기, </v>
          </cell>
          <cell r="D3472" t="str">
            <v>군작전지역</v>
          </cell>
          <cell r="E3472" t="str">
            <v>ｍ</v>
          </cell>
          <cell r="F3472">
            <v>42.045000000000002</v>
          </cell>
          <cell r="G3472">
            <v>18716</v>
          </cell>
          <cell r="H3472">
            <v>1</v>
          </cell>
        </row>
        <row r="3473">
          <cell r="B3473" t="str">
            <v>52-00051</v>
          </cell>
          <cell r="C3473" t="str">
            <v xml:space="preserve">광 케 이 블  내 관 포 설                              PE 전선관 포설, Φ28*1, 가공설치, </v>
          </cell>
          <cell r="D3473" t="str">
            <v>보통지</v>
          </cell>
          <cell r="E3473" t="str">
            <v>ｍ</v>
          </cell>
          <cell r="F3473">
            <v>42.051000000000002</v>
          </cell>
          <cell r="G3473">
            <v>18716</v>
          </cell>
          <cell r="H3473">
            <v>1</v>
          </cell>
          <cell r="I3473">
            <v>0</v>
          </cell>
          <cell r="K3473">
            <v>0</v>
          </cell>
          <cell r="M3473">
            <v>0</v>
          </cell>
          <cell r="O3473">
            <v>0</v>
          </cell>
        </row>
        <row r="3474">
          <cell r="B3474" t="str">
            <v>52-00052</v>
          </cell>
          <cell r="C3474" t="str">
            <v xml:space="preserve">광 케 이 블  내 관 포 설                              PE 전선관 포설, Φ28*1, 가공설치, </v>
          </cell>
          <cell r="D3474" t="str">
            <v>주택,농경</v>
          </cell>
          <cell r="E3474" t="str">
            <v>ｍ</v>
          </cell>
          <cell r="F3474">
            <v>42.052</v>
          </cell>
          <cell r="G3474">
            <v>18716</v>
          </cell>
          <cell r="H3474">
            <v>1</v>
          </cell>
        </row>
        <row r="3475">
          <cell r="B3475" t="str">
            <v>52-00053</v>
          </cell>
          <cell r="C3475" t="str">
            <v xml:space="preserve">광 케 이 블  내 관 포 설                              PE 전선관 포설, Φ28*1, 가공설치, </v>
          </cell>
          <cell r="D3475" t="str">
            <v>야산지</v>
          </cell>
          <cell r="E3475" t="str">
            <v>ｍ</v>
          </cell>
          <cell r="F3475">
            <v>42.052999999999997</v>
          </cell>
          <cell r="G3475">
            <v>18716</v>
          </cell>
          <cell r="H3475">
            <v>1</v>
          </cell>
        </row>
        <row r="3476">
          <cell r="B3476" t="str">
            <v>52-00054</v>
          </cell>
          <cell r="C3476" t="str">
            <v xml:space="preserve">광 케 이 블  내 관 포 설                              PE 전선관 포설, Φ28*1, 가공설치, </v>
          </cell>
          <cell r="D3476" t="str">
            <v>산악지</v>
          </cell>
          <cell r="E3476" t="str">
            <v>ｍ</v>
          </cell>
          <cell r="F3476">
            <v>42.054000000000002</v>
          </cell>
          <cell r="G3476">
            <v>18716</v>
          </cell>
          <cell r="H3476">
            <v>1</v>
          </cell>
        </row>
        <row r="3477">
          <cell r="B3477" t="str">
            <v>52-00055</v>
          </cell>
          <cell r="C3477" t="str">
            <v xml:space="preserve">광 케 이 블  내 관 포 설                              PE 전선관 포설, Φ28*1, 가공설치, </v>
          </cell>
          <cell r="D3477" t="str">
            <v>군작전지역</v>
          </cell>
          <cell r="E3477" t="str">
            <v>ｍ</v>
          </cell>
          <cell r="F3477">
            <v>42.055</v>
          </cell>
          <cell r="G3477">
            <v>18716</v>
          </cell>
          <cell r="H3477">
            <v>1</v>
          </cell>
        </row>
        <row r="3478">
          <cell r="B3478" t="str">
            <v>52-00061</v>
          </cell>
          <cell r="C3478" t="str">
            <v xml:space="preserve">광케이블 결합형 내관포설                              결합형 내관포설, Φ29*2, 25*3 중기, </v>
          </cell>
          <cell r="D3478" t="str">
            <v>보통지</v>
          </cell>
          <cell r="E3478" t="str">
            <v>ｍ</v>
          </cell>
          <cell r="F3478">
            <v>42.061</v>
          </cell>
          <cell r="G3478">
            <v>29397</v>
          </cell>
          <cell r="H3478">
            <v>1</v>
          </cell>
          <cell r="I3478">
            <v>29398</v>
          </cell>
          <cell r="J3478">
            <v>1</v>
          </cell>
          <cell r="K3478">
            <v>29388</v>
          </cell>
          <cell r="L3478">
            <v>1</v>
          </cell>
          <cell r="M3478">
            <v>29389</v>
          </cell>
          <cell r="N3478">
            <v>1</v>
          </cell>
          <cell r="O3478">
            <v>29390</v>
          </cell>
          <cell r="P3478">
            <v>1</v>
          </cell>
        </row>
        <row r="3479">
          <cell r="B3479" t="str">
            <v>52-00062</v>
          </cell>
          <cell r="C3479" t="str">
            <v xml:space="preserve">광케이블 결합형 내관포설                              결합형 내관포설, Φ29*2, 25*3 중기, </v>
          </cell>
          <cell r="D3479" t="str">
            <v>주택,번화2</v>
          </cell>
          <cell r="E3479" t="str">
            <v>ｍ</v>
          </cell>
          <cell r="F3479">
            <v>42.061999999999998</v>
          </cell>
          <cell r="G3479">
            <v>29397</v>
          </cell>
          <cell r="H3479">
            <v>1</v>
          </cell>
          <cell r="I3479">
            <v>29398</v>
          </cell>
          <cell r="J3479">
            <v>1</v>
          </cell>
          <cell r="K3479">
            <v>29388</v>
          </cell>
          <cell r="L3479">
            <v>1</v>
          </cell>
          <cell r="M3479">
            <v>29389</v>
          </cell>
          <cell r="N3479">
            <v>1</v>
          </cell>
          <cell r="O3479">
            <v>29390</v>
          </cell>
          <cell r="P3479">
            <v>1</v>
          </cell>
        </row>
        <row r="3480">
          <cell r="B3480" t="str">
            <v>52-00065</v>
          </cell>
          <cell r="C3480" t="str">
            <v xml:space="preserve">광케이블 결합형 내관포설                              결합형 내관포설, Φ29*2, 25*3 중기, </v>
          </cell>
          <cell r="D3480" t="str">
            <v>군작전지역</v>
          </cell>
          <cell r="E3480" t="str">
            <v>ｍ</v>
          </cell>
          <cell r="F3480">
            <v>42.064999999999998</v>
          </cell>
          <cell r="G3480">
            <v>29397</v>
          </cell>
          <cell r="H3480">
            <v>1</v>
          </cell>
          <cell r="I3480">
            <v>29398</v>
          </cell>
          <cell r="J3480">
            <v>1</v>
          </cell>
          <cell r="K3480">
            <v>29388</v>
          </cell>
          <cell r="L3480">
            <v>1</v>
          </cell>
          <cell r="M3480">
            <v>29389</v>
          </cell>
          <cell r="N3480">
            <v>1</v>
          </cell>
          <cell r="O3480">
            <v>29390</v>
          </cell>
          <cell r="P3480">
            <v>1</v>
          </cell>
        </row>
        <row r="3481">
          <cell r="B3481" t="str">
            <v>52-00071</v>
          </cell>
          <cell r="C3481" t="str">
            <v xml:space="preserve">광케이블 결합형 내관포설                              결합형 내관포설, Φ25*4 중기, </v>
          </cell>
          <cell r="D3481" t="str">
            <v>보통지</v>
          </cell>
          <cell r="E3481" t="str">
            <v>ｍ</v>
          </cell>
          <cell r="F3481">
            <v>42.070999999999998</v>
          </cell>
          <cell r="G3481">
            <v>29388</v>
          </cell>
          <cell r="H3481">
            <v>1</v>
          </cell>
          <cell r="I3481">
            <v>29389</v>
          </cell>
          <cell r="J3481">
            <v>1</v>
          </cell>
          <cell r="K3481">
            <v>29390</v>
          </cell>
          <cell r="L3481">
            <v>1</v>
          </cell>
          <cell r="M3481">
            <v>29391</v>
          </cell>
          <cell r="N3481">
            <v>1</v>
          </cell>
          <cell r="O3481">
            <v>0</v>
          </cell>
        </row>
        <row r="3482">
          <cell r="B3482" t="str">
            <v>52-00072</v>
          </cell>
          <cell r="C3482" t="str">
            <v xml:space="preserve">광케이블 결합형 내관포설                              결합형 내관포설, Φ25*4 중기, </v>
          </cell>
          <cell r="D3482" t="str">
            <v>주택,번화2</v>
          </cell>
          <cell r="E3482" t="str">
            <v>ｍ</v>
          </cell>
          <cell r="F3482">
            <v>42.072000000000003</v>
          </cell>
          <cell r="G3482">
            <v>29388</v>
          </cell>
          <cell r="H3482">
            <v>1</v>
          </cell>
          <cell r="I3482">
            <v>29389</v>
          </cell>
          <cell r="J3482">
            <v>1</v>
          </cell>
          <cell r="K3482">
            <v>29390</v>
          </cell>
          <cell r="L3482">
            <v>1</v>
          </cell>
          <cell r="M3482">
            <v>29391</v>
          </cell>
          <cell r="N3482">
            <v>1</v>
          </cell>
          <cell r="O3482">
            <v>0</v>
          </cell>
        </row>
        <row r="3483">
          <cell r="B3483" t="str">
            <v>52-00075</v>
          </cell>
          <cell r="C3483" t="str">
            <v xml:space="preserve">광케이블 결합형 내관포설                              결합형 내관포설, Φ25*4 중기, </v>
          </cell>
          <cell r="D3483" t="str">
            <v>군작전지역</v>
          </cell>
          <cell r="E3483" t="str">
            <v>ｍ</v>
          </cell>
          <cell r="F3483">
            <v>42.075000000000003</v>
          </cell>
          <cell r="G3483">
            <v>29388</v>
          </cell>
          <cell r="H3483">
            <v>1</v>
          </cell>
          <cell r="I3483">
            <v>29389</v>
          </cell>
          <cell r="J3483">
            <v>1</v>
          </cell>
          <cell r="K3483">
            <v>29390</v>
          </cell>
          <cell r="L3483">
            <v>1</v>
          </cell>
          <cell r="M3483">
            <v>29391</v>
          </cell>
          <cell r="N3483">
            <v>1</v>
          </cell>
          <cell r="O3483">
            <v>0</v>
          </cell>
        </row>
        <row r="3484">
          <cell r="B3484" t="str">
            <v>53-00011</v>
          </cell>
          <cell r="C3484" t="str">
            <v xml:space="preserve">광 케 이 블  견 인 선 포 설                              PP 로프 </v>
          </cell>
          <cell r="D3484" t="str">
            <v>보통지</v>
          </cell>
          <cell r="E3484" t="str">
            <v>ｍ</v>
          </cell>
          <cell r="F3484">
            <v>43.011000000000003</v>
          </cell>
          <cell r="G3484">
            <v>0</v>
          </cell>
          <cell r="I3484">
            <v>0</v>
          </cell>
          <cell r="K3484">
            <v>0</v>
          </cell>
          <cell r="M3484">
            <v>0</v>
          </cell>
          <cell r="O3484">
            <v>0</v>
          </cell>
        </row>
        <row r="3485">
          <cell r="B3485" t="str">
            <v>53-00012</v>
          </cell>
          <cell r="C3485" t="str">
            <v xml:space="preserve">광 케 이 블  견 인 선 포 설                              PP 로프 </v>
          </cell>
          <cell r="D3485" t="str">
            <v>주택,번화2</v>
          </cell>
          <cell r="E3485" t="str">
            <v>ｍ</v>
          </cell>
          <cell r="F3485">
            <v>43.012</v>
          </cell>
          <cell r="G3485">
            <v>0</v>
          </cell>
          <cell r="I3485">
            <v>0</v>
          </cell>
          <cell r="K3485">
            <v>0</v>
          </cell>
          <cell r="M3485">
            <v>0</v>
          </cell>
          <cell r="O3485">
            <v>0</v>
          </cell>
        </row>
        <row r="3486">
          <cell r="B3486" t="str">
            <v>53-00015</v>
          </cell>
          <cell r="C3486" t="str">
            <v xml:space="preserve">광 케 이 블  견 인 선 포 설                              PP 로프 </v>
          </cell>
          <cell r="D3486" t="str">
            <v>군작전지역</v>
          </cell>
          <cell r="E3486" t="str">
            <v>ｍ</v>
          </cell>
          <cell r="F3486">
            <v>43.015000000000001</v>
          </cell>
        </row>
        <row r="3487">
          <cell r="B3487" t="str">
            <v>53-00021</v>
          </cell>
          <cell r="C3487" t="str">
            <v xml:space="preserve">광 케 이 블  견 인 선 포 설                              PP 로프, 가공설치 </v>
          </cell>
          <cell r="D3487" t="str">
            <v>보통지</v>
          </cell>
          <cell r="E3487" t="str">
            <v>ｍ</v>
          </cell>
          <cell r="F3487">
            <v>43.021000000000001</v>
          </cell>
          <cell r="G3487">
            <v>0</v>
          </cell>
          <cell r="I3487">
            <v>0</v>
          </cell>
          <cell r="K3487">
            <v>0</v>
          </cell>
          <cell r="M3487">
            <v>0</v>
          </cell>
          <cell r="O3487">
            <v>0</v>
          </cell>
        </row>
        <row r="3488">
          <cell r="B3488" t="str">
            <v>53-00022</v>
          </cell>
          <cell r="C3488" t="str">
            <v xml:space="preserve">광 케 이 블  견 인 선 포 설                              PP 로프, 가공설치 </v>
          </cell>
          <cell r="D3488" t="str">
            <v>주택,농경</v>
          </cell>
          <cell r="E3488" t="str">
            <v>ｍ</v>
          </cell>
          <cell r="F3488">
            <v>43.021999999999998</v>
          </cell>
          <cell r="G3488">
            <v>0</v>
          </cell>
          <cell r="I3488">
            <v>0</v>
          </cell>
          <cell r="K3488">
            <v>0</v>
          </cell>
          <cell r="M3488">
            <v>0</v>
          </cell>
          <cell r="O3488">
            <v>0</v>
          </cell>
        </row>
        <row r="3489">
          <cell r="B3489" t="str">
            <v>53-00023</v>
          </cell>
          <cell r="C3489" t="str">
            <v xml:space="preserve">광 케 이 블  견 인 선 포 설                              PP 로프, 가공설치 </v>
          </cell>
          <cell r="D3489" t="str">
            <v>야산지</v>
          </cell>
          <cell r="E3489" t="str">
            <v>ｍ</v>
          </cell>
          <cell r="F3489">
            <v>43.023000000000003</v>
          </cell>
        </row>
        <row r="3490">
          <cell r="B3490" t="str">
            <v>53-00024</v>
          </cell>
          <cell r="C3490" t="str">
            <v xml:space="preserve">광 케 이 블  견 인 선 포 설                              PP 로프, 가공설치 </v>
          </cell>
          <cell r="D3490" t="str">
            <v>산악지</v>
          </cell>
          <cell r="E3490" t="str">
            <v>ｍ</v>
          </cell>
          <cell r="F3490">
            <v>43.024000000000001</v>
          </cell>
        </row>
        <row r="3491">
          <cell r="B3491" t="str">
            <v>53-00025</v>
          </cell>
          <cell r="C3491" t="str">
            <v xml:space="preserve">광 케 이 블  견 인 선 포 설                              PP 로프, 가공설치 </v>
          </cell>
          <cell r="D3491" t="str">
            <v>군작전지역</v>
          </cell>
          <cell r="E3491" t="str">
            <v>ｍ</v>
          </cell>
          <cell r="F3491">
            <v>43.024999999999999</v>
          </cell>
        </row>
        <row r="3492">
          <cell r="B3492" t="str">
            <v>54-00011</v>
          </cell>
          <cell r="C3492" t="str">
            <v xml:space="preserve">광케이블  코아접속                              광케이블 코어접속, 젤리형(MM.SM형), </v>
          </cell>
          <cell r="D3492" t="str">
            <v>지하</v>
          </cell>
          <cell r="E3492" t="str">
            <v>코아</v>
          </cell>
          <cell r="F3492">
            <v>44.01</v>
          </cell>
          <cell r="G3492">
            <v>16414</v>
          </cell>
          <cell r="H3492">
            <v>1</v>
          </cell>
          <cell r="I3492">
            <v>0</v>
          </cell>
          <cell r="K3492">
            <v>0</v>
          </cell>
          <cell r="M3492">
            <v>0</v>
          </cell>
          <cell r="O3492">
            <v>0</v>
          </cell>
        </row>
        <row r="3493">
          <cell r="B3493" t="str">
            <v>54-00012</v>
          </cell>
          <cell r="C3493" t="str">
            <v>광케이블  코아접속                              광케이블 코어접속, 젤리형(MM.SM형), 야간</v>
          </cell>
          <cell r="D3493" t="str">
            <v>지하</v>
          </cell>
          <cell r="E3493" t="str">
            <v>코아</v>
          </cell>
          <cell r="F3493">
            <v>44.012999999999998</v>
          </cell>
          <cell r="G3493">
            <v>16414</v>
          </cell>
          <cell r="H3493">
            <v>1</v>
          </cell>
          <cell r="I3493">
            <v>0</v>
          </cell>
          <cell r="K3493">
            <v>0</v>
          </cell>
          <cell r="M3493">
            <v>0</v>
          </cell>
          <cell r="O3493">
            <v>0</v>
          </cell>
        </row>
        <row r="3494">
          <cell r="B3494" t="str">
            <v>54-00021</v>
          </cell>
          <cell r="C3494" t="str">
            <v xml:space="preserve">광케이블  코아접속                              광케이블 코어접속, 젤리형(MM.SM형), </v>
          </cell>
          <cell r="D3494" t="str">
            <v>가공</v>
          </cell>
          <cell r="E3494" t="str">
            <v>코아</v>
          </cell>
          <cell r="F3494">
            <v>44.011000000000003</v>
          </cell>
          <cell r="G3494">
            <v>16414</v>
          </cell>
          <cell r="H3494">
            <v>1</v>
          </cell>
          <cell r="I3494">
            <v>0</v>
          </cell>
          <cell r="K3494">
            <v>0</v>
          </cell>
          <cell r="M3494">
            <v>0</v>
          </cell>
          <cell r="O3494">
            <v>0</v>
          </cell>
        </row>
        <row r="3495">
          <cell r="B3495" t="str">
            <v>55-00011</v>
          </cell>
          <cell r="C3495" t="str">
            <v>광 케 이 블  외 피 접 속                              외피접속,젤리형(MM.SM형), OF-JC-6-()-(),</v>
          </cell>
          <cell r="D3495" t="str">
            <v>지하</v>
          </cell>
          <cell r="E3495" t="str">
            <v>개소</v>
          </cell>
          <cell r="F3495">
            <v>45.01</v>
          </cell>
          <cell r="G3495">
            <v>16418</v>
          </cell>
          <cell r="H3495">
            <v>1</v>
          </cell>
          <cell r="I3495">
            <v>0</v>
          </cell>
          <cell r="K3495">
            <v>0</v>
          </cell>
          <cell r="M3495">
            <v>0</v>
          </cell>
          <cell r="O3495">
            <v>0</v>
          </cell>
        </row>
        <row r="3496">
          <cell r="B3496" t="str">
            <v>55-00014</v>
          </cell>
          <cell r="C3496" t="str">
            <v>광 케 이 블  외 피 접 속                              외피접속,젤리형(MM.SM형), OF-JC-12-()-(),</v>
          </cell>
          <cell r="D3496" t="str">
            <v>지하</v>
          </cell>
          <cell r="E3496" t="str">
            <v>개소</v>
          </cell>
          <cell r="F3496">
            <v>45.01</v>
          </cell>
          <cell r="G3496">
            <v>16421</v>
          </cell>
          <cell r="H3496">
            <v>1</v>
          </cell>
          <cell r="I3496">
            <v>0</v>
          </cell>
          <cell r="K3496">
            <v>0</v>
          </cell>
          <cell r="M3496">
            <v>0</v>
          </cell>
          <cell r="O3496">
            <v>0</v>
          </cell>
        </row>
        <row r="3497">
          <cell r="B3497" t="str">
            <v>55-00017</v>
          </cell>
          <cell r="C3497" t="str">
            <v>광 케 이 블  외 피 접 속                              외피접속,젤리형(MM.SM형), OF-JC-18-()-(),24core</v>
          </cell>
          <cell r="D3497" t="str">
            <v>지하</v>
          </cell>
          <cell r="E3497" t="str">
            <v>개소</v>
          </cell>
          <cell r="F3497">
            <v>45.01</v>
          </cell>
          <cell r="G3497">
            <v>16424</v>
          </cell>
          <cell r="H3497">
            <v>1</v>
          </cell>
          <cell r="I3497">
            <v>0</v>
          </cell>
          <cell r="K3497">
            <v>0</v>
          </cell>
          <cell r="M3497">
            <v>0</v>
          </cell>
          <cell r="O3497">
            <v>0</v>
          </cell>
        </row>
        <row r="3498">
          <cell r="B3498" t="str">
            <v>55-00020</v>
          </cell>
          <cell r="C3498" t="str">
            <v>광 케 이 블  외 피 접 속                              외피접속,젤리형(MM.SM형), OF-JC-36-()-(),</v>
          </cell>
          <cell r="D3498" t="str">
            <v>지하</v>
          </cell>
          <cell r="E3498" t="str">
            <v>개소</v>
          </cell>
          <cell r="F3498">
            <v>45.01</v>
          </cell>
          <cell r="G3498">
            <v>16427</v>
          </cell>
          <cell r="H3498">
            <v>1</v>
          </cell>
          <cell r="I3498">
            <v>0</v>
          </cell>
          <cell r="K3498">
            <v>0</v>
          </cell>
          <cell r="M3498">
            <v>0</v>
          </cell>
          <cell r="O3498">
            <v>0</v>
          </cell>
        </row>
        <row r="3499">
          <cell r="B3499" t="str">
            <v>55-00023</v>
          </cell>
          <cell r="C3499" t="str">
            <v>광 케 이 블  외 피 접 속                              외피접속,젤리형(MM.SM형), OF-JC-48-()-(),</v>
          </cell>
          <cell r="D3499" t="str">
            <v>지하</v>
          </cell>
          <cell r="E3499" t="str">
            <v>개소</v>
          </cell>
          <cell r="F3499">
            <v>45.01</v>
          </cell>
          <cell r="G3499">
            <v>16430</v>
          </cell>
          <cell r="H3499">
            <v>1</v>
          </cell>
          <cell r="I3499">
            <v>0</v>
          </cell>
          <cell r="K3499">
            <v>0</v>
          </cell>
          <cell r="M3499">
            <v>0</v>
          </cell>
          <cell r="O3499">
            <v>0</v>
          </cell>
        </row>
        <row r="3500">
          <cell r="B3500" t="str">
            <v>55-00026</v>
          </cell>
          <cell r="C3500" t="str">
            <v>광 케 이 블  외 피 접 속                              외피접속,젤리형(MM.SM형), OF-JC-72-()-(),</v>
          </cell>
          <cell r="D3500" t="str">
            <v>지하</v>
          </cell>
          <cell r="E3500" t="str">
            <v>개소</v>
          </cell>
          <cell r="F3500">
            <v>45.01</v>
          </cell>
          <cell r="G3500">
            <v>32607</v>
          </cell>
          <cell r="H3500">
            <v>1</v>
          </cell>
        </row>
        <row r="3501">
          <cell r="B3501" t="str">
            <v>55-00029</v>
          </cell>
          <cell r="C3501" t="str">
            <v>광 케 이 블  외 피 접 속                              외피접속,젤리형(MM.SM형), OF-JC-144-()-(),</v>
          </cell>
          <cell r="D3501" t="str">
            <v>지하</v>
          </cell>
          <cell r="E3501" t="str">
            <v>개소</v>
          </cell>
          <cell r="F3501">
            <v>45.01</v>
          </cell>
          <cell r="G3501">
            <v>32607</v>
          </cell>
          <cell r="H3501">
            <v>1</v>
          </cell>
        </row>
        <row r="3502">
          <cell r="B3502" t="str">
            <v>55-00111</v>
          </cell>
          <cell r="C3502" t="str">
            <v>광 케 이 블  외 피 접 속  스테인레스관                            외피접속,젤리형(MM.SM형),SOC-110-560-3-3(48core)</v>
          </cell>
          <cell r="D3502" t="str">
            <v>지하</v>
          </cell>
          <cell r="E3502" t="str">
            <v>개소</v>
          </cell>
          <cell r="F3502">
            <v>45.01</v>
          </cell>
          <cell r="G3502">
            <v>32609</v>
          </cell>
          <cell r="H3502">
            <v>1</v>
          </cell>
        </row>
        <row r="3503">
          <cell r="B3503" t="str">
            <v>55-00114</v>
          </cell>
          <cell r="C3503" t="str">
            <v>광 케 이 블  외 피 접 속  스테인레스관                            외피접속,젤리형(MM.SM형),SOC-140-560-3-3(72core)</v>
          </cell>
          <cell r="D3503" t="str">
            <v>지하</v>
          </cell>
          <cell r="E3503" t="str">
            <v>개소</v>
          </cell>
          <cell r="F3503">
            <v>45.01</v>
          </cell>
          <cell r="G3503">
            <v>32608</v>
          </cell>
          <cell r="H3503">
            <v>1</v>
          </cell>
        </row>
        <row r="3504">
          <cell r="B3504" t="str">
            <v>55-00117</v>
          </cell>
          <cell r="C3504" t="str">
            <v>광 케 이 블  외 피 접 속  스테인레스관,외피접속                       젤리형(MM.SM형), SOC-160-560-3-3(144core)</v>
          </cell>
          <cell r="D3504" t="str">
            <v>지하</v>
          </cell>
          <cell r="E3504" t="str">
            <v>개소</v>
          </cell>
          <cell r="F3504">
            <v>45.01</v>
          </cell>
          <cell r="G3504">
            <v>32607</v>
          </cell>
          <cell r="H3504">
            <v>1</v>
          </cell>
        </row>
        <row r="3505">
          <cell r="B3505" t="str">
            <v>55-00120</v>
          </cell>
          <cell r="C3505" t="str">
            <v>광 케 이 블  외 피 접 속                              외피접속,젤리형(MM.SM형),OFCA-(12-48)-3-F</v>
          </cell>
          <cell r="D3505" t="str">
            <v>지하</v>
          </cell>
          <cell r="E3505" t="str">
            <v>개소</v>
          </cell>
          <cell r="F3505">
            <v>45.01</v>
          </cell>
          <cell r="G3505">
            <v>26051</v>
          </cell>
          <cell r="H3505">
            <v>1</v>
          </cell>
        </row>
        <row r="3506">
          <cell r="B3506" t="str">
            <v>55-00121</v>
          </cell>
          <cell r="C3506" t="str">
            <v>광 케 이 블  외 피 접 속                              외피접속,젤리형(MM.SM형),OFCA-(49-96)-3-F</v>
          </cell>
          <cell r="D3506" t="str">
            <v>지하</v>
          </cell>
          <cell r="E3506" t="str">
            <v>개소</v>
          </cell>
          <cell r="F3506">
            <v>45.01</v>
          </cell>
          <cell r="G3506">
            <v>26052</v>
          </cell>
          <cell r="H3506">
            <v>1</v>
          </cell>
        </row>
        <row r="3507">
          <cell r="B3507" t="str">
            <v>55-00122</v>
          </cell>
          <cell r="C3507" t="str">
            <v>광 케 이 블  외 피 접 속                              외피접속,젤리형(MM.SM형),OFCA-(97-144)-3-F</v>
          </cell>
          <cell r="D3507" t="str">
            <v>지하</v>
          </cell>
          <cell r="E3507" t="str">
            <v>개소</v>
          </cell>
          <cell r="F3507">
            <v>45.01</v>
          </cell>
          <cell r="G3507">
            <v>26053</v>
          </cell>
          <cell r="H3507">
            <v>1</v>
          </cell>
          <cell r="I3507">
            <v>26073</v>
          </cell>
          <cell r="J3507">
            <v>1</v>
          </cell>
        </row>
        <row r="3508">
          <cell r="B3508" t="str">
            <v>55-00211</v>
          </cell>
          <cell r="C3508" t="str">
            <v>광 케 이 블  외 피 접 속                              외피접속,젤리형(MM.SM형), OF-JC-6-()-(),</v>
          </cell>
          <cell r="D3508" t="str">
            <v>가공</v>
          </cell>
          <cell r="E3508" t="str">
            <v>개소</v>
          </cell>
          <cell r="F3508">
            <v>45.011000000000003</v>
          </cell>
          <cell r="G3508">
            <v>16418</v>
          </cell>
          <cell r="H3508">
            <v>1</v>
          </cell>
          <cell r="I3508">
            <v>0</v>
          </cell>
          <cell r="K3508">
            <v>0</v>
          </cell>
          <cell r="M3508">
            <v>0</v>
          </cell>
          <cell r="O3508">
            <v>0</v>
          </cell>
        </row>
        <row r="3509">
          <cell r="B3509" t="str">
            <v>55-00214</v>
          </cell>
          <cell r="C3509" t="str">
            <v>광 케 이 블  외 피 접 속                              외피접속,젤리형(MM.SM형), OF-JC-12-()-(),</v>
          </cell>
          <cell r="D3509" t="str">
            <v>가공</v>
          </cell>
          <cell r="E3509" t="str">
            <v>개소</v>
          </cell>
          <cell r="F3509">
            <v>45.011000000000003</v>
          </cell>
          <cell r="G3509">
            <v>16421</v>
          </cell>
          <cell r="H3509">
            <v>1</v>
          </cell>
          <cell r="I3509">
            <v>0</v>
          </cell>
          <cell r="K3509">
            <v>0</v>
          </cell>
          <cell r="M3509">
            <v>0</v>
          </cell>
          <cell r="O3509">
            <v>0</v>
          </cell>
        </row>
        <row r="3510">
          <cell r="B3510" t="str">
            <v>55-00217</v>
          </cell>
          <cell r="C3510" t="str">
            <v>광 케 이 블  외 피 접 속                              외피접속,젤리형(MM.SM형), OF-JC-18-()-(),</v>
          </cell>
          <cell r="D3510" t="str">
            <v>가공</v>
          </cell>
          <cell r="E3510" t="str">
            <v>개소</v>
          </cell>
          <cell r="F3510">
            <v>45.011000000000003</v>
          </cell>
          <cell r="G3510">
            <v>16424</v>
          </cell>
          <cell r="H3510">
            <v>1</v>
          </cell>
          <cell r="I3510">
            <v>0</v>
          </cell>
          <cell r="K3510">
            <v>0</v>
          </cell>
          <cell r="M3510">
            <v>0</v>
          </cell>
          <cell r="O3510">
            <v>0</v>
          </cell>
        </row>
        <row r="3511">
          <cell r="B3511" t="str">
            <v>55-00220</v>
          </cell>
          <cell r="C3511" t="str">
            <v>광 케 이 블  외 피 접 속                              외피접속,젤리형(MM.SM형), OF-JC-36-()-(),</v>
          </cell>
          <cell r="D3511" t="str">
            <v>가공</v>
          </cell>
          <cell r="E3511" t="str">
            <v>개소</v>
          </cell>
          <cell r="F3511">
            <v>45.011000000000003</v>
          </cell>
          <cell r="G3511">
            <v>16427</v>
          </cell>
          <cell r="H3511">
            <v>1</v>
          </cell>
          <cell r="I3511">
            <v>0</v>
          </cell>
          <cell r="K3511">
            <v>0</v>
          </cell>
          <cell r="M3511">
            <v>0</v>
          </cell>
          <cell r="O3511">
            <v>0</v>
          </cell>
        </row>
        <row r="3512">
          <cell r="B3512" t="str">
            <v>55-00223</v>
          </cell>
          <cell r="C3512" t="str">
            <v>광 케 이 블  외 피 접 속                              외피접속,젤리형(MM.SM형), OF-JC-48-()-(),</v>
          </cell>
          <cell r="D3512" t="str">
            <v>가공</v>
          </cell>
          <cell r="E3512" t="str">
            <v>개소</v>
          </cell>
          <cell r="F3512">
            <v>45.011000000000003</v>
          </cell>
          <cell r="G3512">
            <v>16430</v>
          </cell>
          <cell r="H3512">
            <v>1</v>
          </cell>
          <cell r="I3512">
            <v>0</v>
          </cell>
          <cell r="K3512">
            <v>0</v>
          </cell>
          <cell r="M3512">
            <v>0</v>
          </cell>
          <cell r="O3512">
            <v>0</v>
          </cell>
        </row>
        <row r="3513">
          <cell r="B3513" t="str">
            <v>55-00226</v>
          </cell>
          <cell r="C3513" t="str">
            <v>광 케 이 블  외 피 접 속                              외피접속,젤리형(MM.SM형), OF-JC-72-()-(),</v>
          </cell>
          <cell r="D3513" t="str">
            <v>가공</v>
          </cell>
          <cell r="E3513" t="str">
            <v>개소</v>
          </cell>
          <cell r="F3513">
            <v>45.011000000000003</v>
          </cell>
          <cell r="G3513">
            <v>32607</v>
          </cell>
          <cell r="H3513">
            <v>1</v>
          </cell>
        </row>
        <row r="3514">
          <cell r="B3514" t="str">
            <v>55-00229</v>
          </cell>
          <cell r="C3514" t="str">
            <v>광 케 이 블  외 피 접 속                              외피접속,젤리형(MM.SM형), OF-JC-144-()-(),</v>
          </cell>
          <cell r="D3514" t="str">
            <v>가공</v>
          </cell>
          <cell r="E3514" t="str">
            <v>개소</v>
          </cell>
          <cell r="F3514">
            <v>45.011000000000003</v>
          </cell>
          <cell r="G3514">
            <v>32607</v>
          </cell>
          <cell r="H3514">
            <v>1</v>
          </cell>
        </row>
        <row r="3515">
          <cell r="B3515" t="str">
            <v>55-00311</v>
          </cell>
          <cell r="C3515" t="str">
            <v>광 케 이 블  외 피 접 속                              외피접속,젤리형(MM.SM형), 해체후재접속</v>
          </cell>
          <cell r="D3515" t="str">
            <v>지하</v>
          </cell>
          <cell r="E3515" t="str">
            <v>개소</v>
          </cell>
          <cell r="F3515">
            <v>45.015999999999998</v>
          </cell>
          <cell r="G3515">
            <v>33200</v>
          </cell>
          <cell r="H3515">
            <v>1</v>
          </cell>
        </row>
        <row r="3516">
          <cell r="B3516" t="str">
            <v>56-00011</v>
          </cell>
          <cell r="C3516" t="str">
            <v xml:space="preserve">광 케 이 블  접속후시험                               접속후시험, MM.SM형 장파장, </v>
          </cell>
          <cell r="E3516" t="str">
            <v>코아</v>
          </cell>
          <cell r="F3516">
            <v>46.01</v>
          </cell>
          <cell r="G3516">
            <v>0</v>
          </cell>
          <cell r="I3516">
            <v>0</v>
          </cell>
          <cell r="K3516">
            <v>0</v>
          </cell>
          <cell r="M3516">
            <v>0</v>
          </cell>
          <cell r="O3516">
            <v>0</v>
          </cell>
        </row>
        <row r="3517">
          <cell r="B3517" t="str">
            <v>57-00011</v>
          </cell>
          <cell r="C3517" t="str">
            <v xml:space="preserve">광 케 이 블  최종시험                              최종시험, MM.SM형 장파장, </v>
          </cell>
          <cell r="E3517" t="str">
            <v>코아</v>
          </cell>
          <cell r="F3517">
            <v>47.01</v>
          </cell>
          <cell r="G3517">
            <v>0</v>
          </cell>
          <cell r="I3517">
            <v>0</v>
          </cell>
          <cell r="K3517">
            <v>0</v>
          </cell>
          <cell r="M3517">
            <v>0</v>
          </cell>
          <cell r="O3517">
            <v>0</v>
          </cell>
        </row>
        <row r="3518">
          <cell r="B3518" t="str">
            <v>58-00112</v>
          </cell>
          <cell r="C3518" t="str">
            <v xml:space="preserve">스파이랄 슬 리 브  취 부                               통과, 2호, </v>
          </cell>
          <cell r="D3518" t="str">
            <v>통과인공</v>
          </cell>
          <cell r="E3518" t="str">
            <v>개소</v>
          </cell>
          <cell r="F3518">
            <v>48.012</v>
          </cell>
          <cell r="G3518">
            <v>0</v>
          </cell>
          <cell r="I3518">
            <v>0</v>
          </cell>
          <cell r="K3518">
            <v>0</v>
          </cell>
          <cell r="M3518">
            <v>0</v>
          </cell>
          <cell r="O3518">
            <v>0</v>
          </cell>
        </row>
        <row r="3519">
          <cell r="B3519" t="str">
            <v>58-00114</v>
          </cell>
          <cell r="C3519" t="str">
            <v xml:space="preserve">스파이랄 슬 리 브  취 부                               통과, 3호, </v>
          </cell>
          <cell r="D3519" t="str">
            <v>통과인공</v>
          </cell>
          <cell r="E3519" t="str">
            <v>개소</v>
          </cell>
          <cell r="F3519">
            <v>48.012999999999998</v>
          </cell>
          <cell r="G3519">
            <v>0</v>
          </cell>
          <cell r="I3519">
            <v>0</v>
          </cell>
          <cell r="K3519">
            <v>0</v>
          </cell>
          <cell r="M3519">
            <v>0</v>
          </cell>
          <cell r="O3519">
            <v>0</v>
          </cell>
        </row>
        <row r="3520">
          <cell r="B3520" t="str">
            <v>58-00116</v>
          </cell>
          <cell r="C3520" t="str">
            <v>스파이랄 슬 리 브  취 부                               통과, 4호, 5호</v>
          </cell>
          <cell r="D3520" t="str">
            <v>통과인공</v>
          </cell>
          <cell r="E3520" t="str">
            <v>개소</v>
          </cell>
          <cell r="F3520">
            <v>48.014000000000003</v>
          </cell>
          <cell r="G3520">
            <v>0</v>
          </cell>
          <cell r="I3520">
            <v>0</v>
          </cell>
          <cell r="K3520">
            <v>0</v>
          </cell>
          <cell r="M3520">
            <v>0</v>
          </cell>
          <cell r="O3520">
            <v>0</v>
          </cell>
        </row>
        <row r="3521">
          <cell r="B3521" t="str">
            <v>58-00118</v>
          </cell>
          <cell r="C3521" t="str">
            <v xml:space="preserve">스파이랄 슬 리 브  취 부                               통과, 6호, </v>
          </cell>
          <cell r="D3521" t="str">
            <v>통과인공</v>
          </cell>
          <cell r="E3521" t="str">
            <v>개소</v>
          </cell>
          <cell r="F3521">
            <v>48.015000000000001</v>
          </cell>
          <cell r="G3521">
            <v>0</v>
          </cell>
          <cell r="I3521">
            <v>0</v>
          </cell>
          <cell r="K3521">
            <v>0</v>
          </cell>
          <cell r="M3521">
            <v>0</v>
          </cell>
          <cell r="O3521">
            <v>0</v>
          </cell>
        </row>
        <row r="3522">
          <cell r="B3522" t="str">
            <v>58-00120</v>
          </cell>
          <cell r="C3522" t="str">
            <v>스파이랄 슬 리 브  취 부                               통과, 7호</v>
          </cell>
          <cell r="D3522" t="str">
            <v>통과인공</v>
          </cell>
          <cell r="E3522" t="str">
            <v>개소</v>
          </cell>
          <cell r="F3522">
            <v>48.015999999999998</v>
          </cell>
          <cell r="G3522">
            <v>0</v>
          </cell>
          <cell r="I3522">
            <v>0</v>
          </cell>
          <cell r="K3522">
            <v>0</v>
          </cell>
          <cell r="M3522">
            <v>0</v>
          </cell>
          <cell r="O3522">
            <v>0</v>
          </cell>
        </row>
        <row r="3523">
          <cell r="B3523" t="str">
            <v>58-00123</v>
          </cell>
          <cell r="C3523" t="str">
            <v xml:space="preserve">스파이랄 슬 리 브  취 부                               접속, 2호, </v>
          </cell>
          <cell r="D3523" t="str">
            <v>접속인공</v>
          </cell>
          <cell r="E3523" t="str">
            <v>개소</v>
          </cell>
          <cell r="F3523">
            <v>48.023000000000003</v>
          </cell>
          <cell r="G3523">
            <v>0</v>
          </cell>
          <cell r="I3523">
            <v>0</v>
          </cell>
          <cell r="K3523">
            <v>0</v>
          </cell>
          <cell r="M3523">
            <v>0</v>
          </cell>
          <cell r="O3523">
            <v>0</v>
          </cell>
        </row>
        <row r="3524">
          <cell r="B3524" t="str">
            <v>58-00125</v>
          </cell>
          <cell r="C3524" t="str">
            <v xml:space="preserve">스파이랄 슬 리 브  취 부                               접속, 3호, </v>
          </cell>
          <cell r="D3524" t="str">
            <v>접속인공</v>
          </cell>
          <cell r="E3524" t="str">
            <v>개소</v>
          </cell>
          <cell r="F3524">
            <v>48.024000000000001</v>
          </cell>
          <cell r="G3524">
            <v>0</v>
          </cell>
          <cell r="I3524">
            <v>0</v>
          </cell>
          <cell r="K3524">
            <v>0</v>
          </cell>
          <cell r="M3524">
            <v>0</v>
          </cell>
          <cell r="O3524">
            <v>0</v>
          </cell>
        </row>
        <row r="3525">
          <cell r="B3525" t="str">
            <v>58-00127</v>
          </cell>
          <cell r="C3525" t="str">
            <v xml:space="preserve">스파이랄 슬 리 브  취 부                               접속, 4호, 5호 </v>
          </cell>
          <cell r="D3525" t="str">
            <v>접속인공</v>
          </cell>
          <cell r="E3525" t="str">
            <v>개소</v>
          </cell>
          <cell r="F3525">
            <v>48.024999999999999</v>
          </cell>
          <cell r="G3525">
            <v>0</v>
          </cell>
          <cell r="I3525">
            <v>0</v>
          </cell>
          <cell r="K3525">
            <v>0</v>
          </cell>
          <cell r="M3525">
            <v>0</v>
          </cell>
          <cell r="O3525">
            <v>0</v>
          </cell>
        </row>
        <row r="3526">
          <cell r="B3526" t="str">
            <v>58-00131</v>
          </cell>
          <cell r="C3526" t="str">
            <v>스파이랄 슬 리 브  취 부                               가공취부,</v>
          </cell>
          <cell r="D3526" t="str">
            <v>가공</v>
          </cell>
          <cell r="E3526" t="str">
            <v>개소</v>
          </cell>
          <cell r="F3526">
            <v>48.030999999999999</v>
          </cell>
          <cell r="G3526">
            <v>0</v>
          </cell>
          <cell r="I3526">
            <v>0</v>
          </cell>
          <cell r="K3526">
            <v>0</v>
          </cell>
          <cell r="M3526">
            <v>0</v>
          </cell>
          <cell r="O3526">
            <v>0</v>
          </cell>
        </row>
        <row r="3527">
          <cell r="B3527" t="str">
            <v>58-00141</v>
          </cell>
          <cell r="C3527" t="str">
            <v xml:space="preserve">난연 스파이날 슬리브 취부                                     국내및통신구,       </v>
          </cell>
          <cell r="D3527" t="str">
            <v>기본</v>
          </cell>
          <cell r="E3527" t="str">
            <v>ｍ</v>
          </cell>
          <cell r="F3527">
            <v>48.040999999999997</v>
          </cell>
          <cell r="G3527">
            <v>0</v>
          </cell>
          <cell r="I3527">
            <v>0</v>
          </cell>
          <cell r="K3527">
            <v>0</v>
          </cell>
          <cell r="M3527">
            <v>0</v>
          </cell>
          <cell r="O3527">
            <v>0</v>
          </cell>
        </row>
        <row r="3528">
          <cell r="B3528" t="str">
            <v>58-00142</v>
          </cell>
          <cell r="C3528" t="str">
            <v xml:space="preserve">난연 스파이날 슬리브 취부                                     국내및통신구,       </v>
          </cell>
          <cell r="D3528" t="str">
            <v>추가</v>
          </cell>
          <cell r="E3528" t="str">
            <v>ｍ</v>
          </cell>
          <cell r="F3528">
            <v>48.042000000000002</v>
          </cell>
          <cell r="G3528">
            <v>0</v>
          </cell>
          <cell r="I3528">
            <v>0</v>
          </cell>
          <cell r="K3528">
            <v>0</v>
          </cell>
          <cell r="M3528">
            <v>0</v>
          </cell>
          <cell r="O3528">
            <v>0</v>
          </cell>
        </row>
        <row r="3529">
          <cell r="B3529" t="str">
            <v>59-00011</v>
          </cell>
          <cell r="C3529" t="str">
            <v xml:space="preserve">기  초  철  가   설   치                              무인국, </v>
          </cell>
          <cell r="D3529" t="str">
            <v xml:space="preserve"> </v>
          </cell>
          <cell r="E3529" t="str">
            <v>가</v>
          </cell>
          <cell r="F3529">
            <v>49.01</v>
          </cell>
          <cell r="G3529">
            <v>0</v>
          </cell>
          <cell r="I3529">
            <v>0</v>
          </cell>
          <cell r="K3529">
            <v>0</v>
          </cell>
          <cell r="M3529">
            <v>0</v>
          </cell>
          <cell r="O3529">
            <v>0</v>
          </cell>
        </row>
        <row r="3530">
          <cell r="B3530" t="str">
            <v>59-00021</v>
          </cell>
          <cell r="C3530" t="str">
            <v>기  초  철  가   설   치                              자기지지케비넷, (56 X 60 X 160CM)</v>
          </cell>
          <cell r="D3530" t="str">
            <v xml:space="preserve"> </v>
          </cell>
          <cell r="E3530" t="str">
            <v>가</v>
          </cell>
          <cell r="F3530">
            <v>49.011000000000003</v>
          </cell>
        </row>
        <row r="3531">
          <cell r="B3531" t="str">
            <v>59-00022</v>
          </cell>
          <cell r="C3531" t="str">
            <v>기  초  철  가   설   치                              자기지지케비넷, (56 X 60 X 120CM)</v>
          </cell>
          <cell r="D3531" t="str">
            <v xml:space="preserve"> </v>
          </cell>
          <cell r="E3531" t="str">
            <v>가</v>
          </cell>
          <cell r="F3531">
            <v>49.011000000000003</v>
          </cell>
          <cell r="G3531">
            <v>35665</v>
          </cell>
          <cell r="H3531">
            <v>1</v>
          </cell>
        </row>
        <row r="3532">
          <cell r="B3532" t="str">
            <v>59-00023</v>
          </cell>
          <cell r="C3532" t="str">
            <v>기  초  철  가   설   치                              자기지지케비넷, (56 X 60 X 180CM)</v>
          </cell>
          <cell r="D3532" t="str">
            <v xml:space="preserve"> </v>
          </cell>
          <cell r="E3532" t="str">
            <v>가</v>
          </cell>
          <cell r="F3532">
            <v>49.011000000000003</v>
          </cell>
          <cell r="G3532">
            <v>35666</v>
          </cell>
          <cell r="H3532">
            <v>1</v>
          </cell>
        </row>
        <row r="3533">
          <cell r="B3533" t="str">
            <v>59-00024</v>
          </cell>
          <cell r="C3533" t="str">
            <v>기  초  철  가   설   치                              자기지지케비넷, (56 X 60 X 200CM)</v>
          </cell>
          <cell r="D3533" t="str">
            <v xml:space="preserve"> </v>
          </cell>
          <cell r="E3533" t="str">
            <v>가</v>
          </cell>
          <cell r="F3533">
            <v>49.011000000000003</v>
          </cell>
          <cell r="G3533">
            <v>35667</v>
          </cell>
          <cell r="H3533">
            <v>1</v>
          </cell>
        </row>
        <row r="3534">
          <cell r="B3534" t="str">
            <v>59-00031</v>
          </cell>
          <cell r="C3534" t="str">
            <v xml:space="preserve">기  초  철  가   설   치                              가입자다중화장치(SLM), </v>
          </cell>
          <cell r="D3534" t="str">
            <v>모국용</v>
          </cell>
          <cell r="E3534" t="str">
            <v>가</v>
          </cell>
          <cell r="F3534">
            <v>49.015000000000001</v>
          </cell>
          <cell r="G3534">
            <v>15654</v>
          </cell>
          <cell r="H3534">
            <v>1</v>
          </cell>
        </row>
        <row r="3535">
          <cell r="B3535" t="str">
            <v>59-00041</v>
          </cell>
          <cell r="C3535" t="str">
            <v xml:space="preserve">기  초  철  가   설   치                              가입자다중화장치(SLM), </v>
          </cell>
          <cell r="D3535" t="str">
            <v>자국용</v>
          </cell>
          <cell r="E3535" t="str">
            <v>가</v>
          </cell>
          <cell r="F3535">
            <v>49.015000000000001</v>
          </cell>
          <cell r="G3535">
            <v>15655</v>
          </cell>
          <cell r="H3535">
            <v>1</v>
          </cell>
        </row>
        <row r="3536">
          <cell r="B3536" t="str">
            <v>60-00011</v>
          </cell>
          <cell r="C3536" t="str">
            <v xml:space="preserve">광 케 이 블 국 내 성 단                              광케이블 성단, 젤리충진, </v>
          </cell>
          <cell r="E3536" t="str">
            <v>코아</v>
          </cell>
          <cell r="F3536">
            <v>50.01</v>
          </cell>
          <cell r="G3536">
            <v>15982</v>
          </cell>
          <cell r="H3536">
            <v>0.5</v>
          </cell>
          <cell r="I3536">
            <v>16414</v>
          </cell>
          <cell r="J3536">
            <v>1</v>
          </cell>
          <cell r="K3536">
            <v>0</v>
          </cell>
          <cell r="M3536">
            <v>0</v>
          </cell>
          <cell r="O3536">
            <v>0</v>
          </cell>
        </row>
        <row r="3537">
          <cell r="B3537" t="str">
            <v>61-00011</v>
          </cell>
          <cell r="C3537" t="str">
            <v xml:space="preserve">광  케 이 블   외 피  해 체                              쾅케이블 외피해체, </v>
          </cell>
          <cell r="D3537" t="str">
            <v>지하</v>
          </cell>
          <cell r="E3537" t="str">
            <v>개소</v>
          </cell>
          <cell r="F3537">
            <v>51.01</v>
          </cell>
          <cell r="G3537">
            <v>0</v>
          </cell>
          <cell r="I3537">
            <v>0</v>
          </cell>
          <cell r="K3537">
            <v>0</v>
          </cell>
          <cell r="M3537">
            <v>0</v>
          </cell>
          <cell r="O3537">
            <v>0</v>
          </cell>
        </row>
        <row r="3538">
          <cell r="B3538" t="str">
            <v>61-00021</v>
          </cell>
          <cell r="C3538" t="str">
            <v xml:space="preserve">광  케 이 블   외 피  해 체                              쾅케이블 외피해체, </v>
          </cell>
          <cell r="D3538" t="str">
            <v>가공</v>
          </cell>
          <cell r="E3538" t="str">
            <v>개소</v>
          </cell>
          <cell r="F3538">
            <v>51.011000000000003</v>
          </cell>
          <cell r="G3538">
            <v>0</v>
          </cell>
          <cell r="I3538">
            <v>0</v>
          </cell>
          <cell r="K3538">
            <v>0</v>
          </cell>
          <cell r="M3538">
            <v>0</v>
          </cell>
          <cell r="O3538">
            <v>0</v>
          </cell>
        </row>
        <row r="3539">
          <cell r="B3539" t="str">
            <v>62-00011</v>
          </cell>
          <cell r="C3539" t="str">
            <v xml:space="preserve">광 케 이 블  분 배 함 설 치                             광 분배함(저장함 포함) 설치, OFD-1형, </v>
          </cell>
          <cell r="E3539" t="str">
            <v>대</v>
          </cell>
          <cell r="F3539">
            <v>52.01</v>
          </cell>
          <cell r="G3539">
            <v>16113</v>
          </cell>
          <cell r="H3539">
            <v>1</v>
          </cell>
          <cell r="I3539">
            <v>16124</v>
          </cell>
          <cell r="J3539">
            <v>1</v>
          </cell>
          <cell r="K3539">
            <v>0</v>
          </cell>
          <cell r="M3539">
            <v>0</v>
          </cell>
          <cell r="O3539">
            <v>0</v>
          </cell>
        </row>
        <row r="3540">
          <cell r="B3540" t="str">
            <v>62-00021</v>
          </cell>
          <cell r="C3540" t="str">
            <v xml:space="preserve">광 케 이 블  분 배 함 설 치                             광 분배함(저장함 포함) 설치, OFD-2형, </v>
          </cell>
          <cell r="E3540" t="str">
            <v>대</v>
          </cell>
          <cell r="F3540">
            <v>52.01</v>
          </cell>
          <cell r="G3540">
            <v>16116</v>
          </cell>
          <cell r="H3540">
            <v>1</v>
          </cell>
        </row>
        <row r="3541">
          <cell r="B3541" t="str">
            <v>62-00031</v>
          </cell>
          <cell r="C3541" t="str">
            <v xml:space="preserve">광 케 이 블  분 배 함 설 치                             광 분배함(저장함 포함) 설치, OFD-3형, </v>
          </cell>
          <cell r="E3541" t="str">
            <v>대</v>
          </cell>
          <cell r="F3541">
            <v>52.01</v>
          </cell>
          <cell r="G3541">
            <v>16120</v>
          </cell>
          <cell r="H3541">
            <v>1</v>
          </cell>
        </row>
        <row r="3542">
          <cell r="B3542" t="str">
            <v>62-00035</v>
          </cell>
          <cell r="C3542" t="str">
            <v>광 케 이 블  분 배 셀 프  설 치                             광 분배셀프(저장함 포함) 설치, 72CORE</v>
          </cell>
          <cell r="E3542" t="str">
            <v>대</v>
          </cell>
          <cell r="F3542">
            <v>52.01</v>
          </cell>
          <cell r="G3542">
            <v>32217</v>
          </cell>
          <cell r="H3542">
            <v>1</v>
          </cell>
          <cell r="I3542">
            <v>32218</v>
          </cell>
          <cell r="J3542">
            <v>1</v>
          </cell>
          <cell r="K3542">
            <v>32219</v>
          </cell>
          <cell r="L3542">
            <v>1</v>
          </cell>
        </row>
        <row r="3543">
          <cell r="B3543" t="str">
            <v>62-00036</v>
          </cell>
          <cell r="C3543" t="str">
            <v>광 케 이 블  분 배 셀 프  설 치                             광 분배셀프(저장함 포함) 설치, 144CORE</v>
          </cell>
          <cell r="E3543" t="str">
            <v>대</v>
          </cell>
          <cell r="F3543">
            <v>52.01</v>
          </cell>
          <cell r="G3543">
            <v>32221</v>
          </cell>
          <cell r="H3543">
            <v>1</v>
          </cell>
          <cell r="I3543">
            <v>32222</v>
          </cell>
          <cell r="J3543">
            <v>1</v>
          </cell>
          <cell r="K3543">
            <v>32223</v>
          </cell>
          <cell r="L3543">
            <v>1</v>
          </cell>
        </row>
        <row r="3544">
          <cell r="B3544" t="str">
            <v>62-00041</v>
          </cell>
          <cell r="C3544" t="str">
            <v xml:space="preserve">광 케 이 블  분 배 함 설 치                                                        기존분배함에 설치시, </v>
          </cell>
          <cell r="E3544" t="str">
            <v>대</v>
          </cell>
          <cell r="F3544">
            <v>52.011000000000003</v>
          </cell>
          <cell r="G3544">
            <v>16113</v>
          </cell>
          <cell r="H3544">
            <v>1</v>
          </cell>
          <cell r="I3544">
            <v>0</v>
          </cell>
          <cell r="K3544">
            <v>0</v>
          </cell>
          <cell r="M3544">
            <v>0</v>
          </cell>
          <cell r="O3544">
            <v>0</v>
          </cell>
        </row>
        <row r="3545">
          <cell r="B3545" t="str">
            <v>62-00051</v>
          </cell>
          <cell r="C3545" t="str">
            <v xml:space="preserve">광   단   자   함   설   치                             저장함제외, </v>
          </cell>
          <cell r="D3545" t="str">
            <v>가공</v>
          </cell>
          <cell r="E3545" t="str">
            <v>대</v>
          </cell>
          <cell r="F3545">
            <v>52.014000000000003</v>
          </cell>
          <cell r="G3545">
            <v>99999</v>
          </cell>
          <cell r="H3545">
            <v>1</v>
          </cell>
          <cell r="I3545">
            <v>0</v>
          </cell>
          <cell r="K3545">
            <v>0</v>
          </cell>
          <cell r="M3545">
            <v>0</v>
          </cell>
          <cell r="O3545">
            <v>0</v>
          </cell>
        </row>
        <row r="3546">
          <cell r="B3546" t="str">
            <v>63-00011</v>
          </cell>
          <cell r="C3546" t="str">
            <v>고   무   프   럭   설   치                               100mm 수용관로, 100-3,</v>
          </cell>
          <cell r="E3546" t="str">
            <v>개소</v>
          </cell>
          <cell r="F3546">
            <v>53.01</v>
          </cell>
          <cell r="G3546">
            <v>0</v>
          </cell>
          <cell r="I3546">
            <v>0</v>
          </cell>
          <cell r="K3546">
            <v>0</v>
          </cell>
          <cell r="M3546">
            <v>0</v>
          </cell>
          <cell r="O3546">
            <v>0</v>
          </cell>
        </row>
        <row r="3547">
          <cell r="B3547" t="str">
            <v>63-00021</v>
          </cell>
          <cell r="C3547" t="str">
            <v>고   무   프   럭   설   치                               80mm 수용관로, 80-2,</v>
          </cell>
          <cell r="E3547" t="str">
            <v>개소</v>
          </cell>
          <cell r="F3547">
            <v>53.011000000000003</v>
          </cell>
          <cell r="G3547">
            <v>0</v>
          </cell>
          <cell r="I3547">
            <v>0</v>
          </cell>
          <cell r="K3547">
            <v>0</v>
          </cell>
          <cell r="M3547">
            <v>0</v>
          </cell>
          <cell r="O3547">
            <v>0</v>
          </cell>
        </row>
        <row r="3548">
          <cell r="B3548" t="str">
            <v>63-00031</v>
          </cell>
          <cell r="C3548" t="str">
            <v>고   무   프   럭   설   치                              100mm 수용관로, 25-5,</v>
          </cell>
          <cell r="E3548" t="str">
            <v>개소</v>
          </cell>
          <cell r="F3548">
            <v>53.012</v>
          </cell>
          <cell r="G3548">
            <v>0</v>
          </cell>
          <cell r="I3548">
            <v>0</v>
          </cell>
          <cell r="K3548">
            <v>0</v>
          </cell>
          <cell r="M3548">
            <v>0</v>
          </cell>
          <cell r="O3548">
            <v>0</v>
          </cell>
        </row>
        <row r="3549">
          <cell r="B3549" t="str">
            <v>63-00041</v>
          </cell>
          <cell r="C3549" t="str">
            <v>고   무   프   럭   설   치                             80mm 수용관로, 25-4,</v>
          </cell>
          <cell r="E3549" t="str">
            <v>개소</v>
          </cell>
          <cell r="F3549">
            <v>53.012999999999998</v>
          </cell>
        </row>
        <row r="3550">
          <cell r="B3550" t="str">
            <v>63-00051</v>
          </cell>
          <cell r="C3550" t="str">
            <v>고   무   프   럭   설   치                              100mm 수용관로, 100-4</v>
          </cell>
          <cell r="E3550" t="str">
            <v>개소</v>
          </cell>
          <cell r="F3550">
            <v>53.014000000000003</v>
          </cell>
        </row>
        <row r="3551">
          <cell r="B3551" t="str">
            <v>65-00011</v>
          </cell>
          <cell r="C3551" t="str">
            <v>광 케 이 블  부  대  공  사                              광케이블함체본딩(광접속함체),</v>
          </cell>
          <cell r="D3551" t="str">
            <v>지하</v>
          </cell>
          <cell r="E3551" t="str">
            <v>개소</v>
          </cell>
          <cell r="F3551">
            <v>55.011000000000003</v>
          </cell>
        </row>
        <row r="3552">
          <cell r="B3552" t="str">
            <v>65-00012</v>
          </cell>
          <cell r="C3552" t="str">
            <v>광 케 이 블  부  대  공  사                              광케이블함체본딩(광접속함체),</v>
          </cell>
          <cell r="D3552" t="str">
            <v>가공</v>
          </cell>
          <cell r="E3552" t="str">
            <v>개소</v>
          </cell>
          <cell r="F3552">
            <v>55.012</v>
          </cell>
        </row>
        <row r="3553">
          <cell r="B3553" t="str">
            <v>65-00013</v>
          </cell>
          <cell r="C3553" t="str">
            <v>광 케 이 블  부  대  공  사                              광케이블함체본딩(OFD함체),</v>
          </cell>
          <cell r="D3553" t="str">
            <v>국사</v>
          </cell>
          <cell r="E3553" t="str">
            <v>개소</v>
          </cell>
          <cell r="F3553">
            <v>55.012999999999998</v>
          </cell>
        </row>
        <row r="3554">
          <cell r="B3554" t="str">
            <v>65-00014</v>
          </cell>
          <cell r="C3554" t="str">
            <v>광 케 이 블  부  대  공  사                              강  연  선  본  딩,</v>
          </cell>
          <cell r="D3554" t="str">
            <v>직선</v>
          </cell>
          <cell r="E3554" t="str">
            <v>개소</v>
          </cell>
          <cell r="F3554">
            <v>55.014000000000003</v>
          </cell>
        </row>
        <row r="3555">
          <cell r="B3555" t="str">
            <v>65-00015</v>
          </cell>
          <cell r="C3555" t="str">
            <v>광 케 이 블  부  대  공  사                              강  연  선  본  딩,</v>
          </cell>
          <cell r="D3555" t="str">
            <v>1분기</v>
          </cell>
          <cell r="E3555" t="str">
            <v>개소</v>
          </cell>
          <cell r="F3555">
            <v>55.015000000000001</v>
          </cell>
        </row>
        <row r="3556">
          <cell r="B3556" t="str">
            <v>65-00016</v>
          </cell>
          <cell r="C3556" t="str">
            <v>광 케 이 블  부  대  공  사                              강  연  선  본  딩,</v>
          </cell>
          <cell r="D3556" t="str">
            <v>2분기</v>
          </cell>
          <cell r="E3556" t="str">
            <v>개소</v>
          </cell>
          <cell r="F3556">
            <v>55.015999999999998</v>
          </cell>
        </row>
        <row r="3557">
          <cell r="B3557" t="str">
            <v>65-00017</v>
          </cell>
          <cell r="C3557" t="str">
            <v>광 케 이 블  부  대  공  사                              강  연  선  본  딩,</v>
          </cell>
          <cell r="D3557" t="str">
            <v>3분기</v>
          </cell>
          <cell r="E3557" t="str">
            <v>개소</v>
          </cell>
          <cell r="F3557">
            <v>55.017000000000003</v>
          </cell>
        </row>
        <row r="3558">
          <cell r="B3558" t="str">
            <v>65-00018</v>
          </cell>
          <cell r="C3558" t="str">
            <v>광 케 이 블  부  대  공  사                              강  연  선  본  딩,</v>
          </cell>
          <cell r="D3558" t="str">
            <v>4분기</v>
          </cell>
          <cell r="E3558" t="str">
            <v>개소</v>
          </cell>
          <cell r="F3558">
            <v>55.018000000000001</v>
          </cell>
        </row>
        <row r="3559">
          <cell r="B3559" t="str">
            <v>65-00021</v>
          </cell>
          <cell r="C3559" t="str">
            <v>광 케 이 블  부  대  공  사                              전주보호경고판설치,</v>
          </cell>
          <cell r="E3559" t="str">
            <v>개</v>
          </cell>
          <cell r="F3559">
            <v>55.021000000000001</v>
          </cell>
        </row>
        <row r="3560">
          <cell r="B3560" t="str">
            <v>65-00022</v>
          </cell>
          <cell r="C3560" t="str">
            <v>광 케 이 블  부  대  공  사                              지선 보호덮개 설치,</v>
          </cell>
          <cell r="E3560" t="str">
            <v>개</v>
          </cell>
          <cell r="F3560">
            <v>55.021999999999998</v>
          </cell>
        </row>
        <row r="3561">
          <cell r="B3561" t="str">
            <v>65-00023</v>
          </cell>
          <cell r="C3561" t="str">
            <v>광 케 이 블  부  대  공  사                              전  주  자  세  직,</v>
          </cell>
          <cell r="D3561" t="str">
            <v>기설주</v>
          </cell>
          <cell r="E3561" t="str">
            <v>본</v>
          </cell>
          <cell r="F3561">
            <v>55.023000000000003</v>
          </cell>
        </row>
        <row r="3562">
          <cell r="B3562" t="str">
            <v>65-00024</v>
          </cell>
          <cell r="C3562" t="str">
            <v>광 케 이 블  부  대  공  사                              지상고 표지판 설치,</v>
          </cell>
          <cell r="E3562" t="str">
            <v>개</v>
          </cell>
          <cell r="F3562">
            <v>55.024000000000001</v>
          </cell>
        </row>
        <row r="3563">
          <cell r="B3563" t="str">
            <v>65-00025</v>
          </cell>
          <cell r="C3563" t="str">
            <v>광 케 이 블  부  대  공  사                              반 경 관   취   부,</v>
          </cell>
          <cell r="E3563" t="str">
            <v>개소</v>
          </cell>
          <cell r="F3563">
            <v>55.024999999999999</v>
          </cell>
          <cell r="G3563">
            <v>18045</v>
          </cell>
          <cell r="H3563">
            <v>1</v>
          </cell>
        </row>
        <row r="3564">
          <cell r="B3564" t="str">
            <v>65-00026</v>
          </cell>
          <cell r="C3564" t="str">
            <v>광 케 이 블  부  대  공  사                              각   정    취   부,</v>
          </cell>
          <cell r="D3564" t="str">
            <v>기설주</v>
          </cell>
          <cell r="E3564" t="str">
            <v>본</v>
          </cell>
          <cell r="F3564">
            <v>55.026000000000003</v>
          </cell>
          <cell r="G3564">
            <v>18015</v>
          </cell>
          <cell r="H3564">
            <v>5</v>
          </cell>
        </row>
        <row r="3565">
          <cell r="B3565" t="str">
            <v>65-00027</v>
          </cell>
          <cell r="C3565" t="str">
            <v>광 케 이 블  부  대  공  사                              각   정    취   부,</v>
          </cell>
          <cell r="D3565" t="str">
            <v>신설주</v>
          </cell>
          <cell r="E3565" t="str">
            <v>본</v>
          </cell>
          <cell r="F3565">
            <v>55.027000000000001</v>
          </cell>
          <cell r="G3565">
            <v>18015</v>
          </cell>
          <cell r="H3565">
            <v>5</v>
          </cell>
        </row>
        <row r="3566">
          <cell r="B3566" t="str">
            <v>65-00028</v>
          </cell>
          <cell r="C3566" t="str">
            <v>광 케 이 블  부  대  공  사                              인 수 공   청   소,</v>
          </cell>
          <cell r="E3566" t="str">
            <v>기</v>
          </cell>
          <cell r="F3566">
            <v>55.027999999999999</v>
          </cell>
        </row>
        <row r="3567">
          <cell r="B3567" t="str">
            <v>65-00029</v>
          </cell>
          <cell r="C3567" t="str">
            <v>광 케 이 블  부  대  공  사                              공 드 럼   해   체,</v>
          </cell>
          <cell r="E3567" t="str">
            <v>D/M</v>
          </cell>
          <cell r="F3567">
            <v>55.029000000000003</v>
          </cell>
        </row>
        <row r="3568">
          <cell r="B3568" t="str">
            <v>65-00030</v>
          </cell>
          <cell r="C3568" t="str">
            <v>광 케 이 블  부  대  공  사                              공기압력 내관이음(신설)</v>
          </cell>
          <cell r="D3568" t="str">
            <v>28m/m용</v>
          </cell>
          <cell r="E3568" t="str">
            <v>개소</v>
          </cell>
          <cell r="F3568">
            <v>55.03</v>
          </cell>
        </row>
        <row r="3569">
          <cell r="B3569" t="str">
            <v>65-00031</v>
          </cell>
          <cell r="C3569" t="str">
            <v>광 케 이 블  부  대  공  사                              공기압력 내관이음(신설)</v>
          </cell>
          <cell r="D3569" t="str">
            <v>36m/m용</v>
          </cell>
          <cell r="E3569" t="str">
            <v>개소</v>
          </cell>
          <cell r="F3569">
            <v>55.030999999999999</v>
          </cell>
        </row>
        <row r="3570">
          <cell r="B3570" t="str">
            <v>66-01111</v>
          </cell>
          <cell r="C3570" t="str">
            <v xml:space="preserve">광 케이블  지 하 철 거                              광 케이블 철거, SM-6C (난연), 드럼감기포함, </v>
          </cell>
          <cell r="D3570" t="str">
            <v>보통지</v>
          </cell>
          <cell r="E3570" t="str">
            <v>ｍ</v>
          </cell>
          <cell r="F3570">
            <v>56.01</v>
          </cell>
        </row>
        <row r="3571">
          <cell r="B3571" t="str">
            <v>66-01112</v>
          </cell>
          <cell r="C3571" t="str">
            <v xml:space="preserve">광 케이블  지 하 철 거                              광 케이블 철거, SM-6C (난연), 드럼감기포함, </v>
          </cell>
          <cell r="D3571" t="str">
            <v>주택.번화2</v>
          </cell>
          <cell r="E3571" t="str">
            <v>ｍ</v>
          </cell>
          <cell r="F3571">
            <v>56.011000000000003</v>
          </cell>
        </row>
        <row r="3572">
          <cell r="B3572" t="str">
            <v>66-01114</v>
          </cell>
          <cell r="C3572" t="str">
            <v xml:space="preserve">광 케이블  지 하 철 거                              광 케이블 철거, SM-6C (난연), 드럼감기포함, </v>
          </cell>
          <cell r="D3572" t="str">
            <v>국내및          통신구</v>
          </cell>
          <cell r="E3572" t="str">
            <v>ｍ</v>
          </cell>
          <cell r="F3572">
            <v>56.012999999999998</v>
          </cell>
        </row>
        <row r="3573">
          <cell r="B3573" t="str">
            <v>66-01121</v>
          </cell>
          <cell r="C3573" t="str">
            <v xml:space="preserve">광 케이블  지 하 철 거                              광 케이블 철거, SM-6C, 드럼감기포함, </v>
          </cell>
          <cell r="D3573" t="str">
            <v>보통지</v>
          </cell>
          <cell r="E3573" t="str">
            <v>ｍ</v>
          </cell>
          <cell r="F3573">
            <v>56.01</v>
          </cell>
          <cell r="I3573">
            <v>0</v>
          </cell>
          <cell r="K3573">
            <v>0</v>
          </cell>
          <cell r="M3573">
            <v>0</v>
          </cell>
          <cell r="O3573">
            <v>0</v>
          </cell>
        </row>
        <row r="3574">
          <cell r="B3574" t="str">
            <v>66-01122</v>
          </cell>
          <cell r="C3574" t="str">
            <v xml:space="preserve">광 케이블  지 하 철 거                              광 케이블 철거, SM-6C, 드럼감기포함, </v>
          </cell>
          <cell r="D3574" t="str">
            <v>주택.번화2</v>
          </cell>
          <cell r="E3574" t="str">
            <v>ｍ</v>
          </cell>
          <cell r="F3574">
            <v>56.011000000000003</v>
          </cell>
          <cell r="I3574">
            <v>0</v>
          </cell>
          <cell r="K3574">
            <v>0</v>
          </cell>
          <cell r="M3574">
            <v>0</v>
          </cell>
          <cell r="O3574">
            <v>0</v>
          </cell>
        </row>
        <row r="3575">
          <cell r="B3575" t="str">
            <v>66-01124</v>
          </cell>
          <cell r="C3575" t="str">
            <v xml:space="preserve">광 케이블  지 하 철 거                              광 케이블 철거, SM-6C, 드럼감기포함, </v>
          </cell>
          <cell r="D3575" t="str">
            <v>국내,          통신구</v>
          </cell>
          <cell r="E3575" t="str">
            <v>ｍ</v>
          </cell>
          <cell r="F3575">
            <v>56.012999999999998</v>
          </cell>
        </row>
        <row r="3576">
          <cell r="B3576" t="str">
            <v>66-01125</v>
          </cell>
          <cell r="C3576" t="str">
            <v xml:space="preserve">광 케이블  지 하 철 거                              광 케이블 철거, SM-6C, 드럼감기포함, </v>
          </cell>
          <cell r="D3576" t="str">
            <v>군작전지역</v>
          </cell>
          <cell r="E3576" t="str">
            <v>ｍ</v>
          </cell>
          <cell r="F3576">
            <v>56.014000000000003</v>
          </cell>
        </row>
        <row r="3577">
          <cell r="B3577" t="str">
            <v>66-01131</v>
          </cell>
          <cell r="C3577" t="str">
            <v xml:space="preserve">광 케이블  지 하 철 거                              광 케이블 철거, SM-8C (난연), 드럼감기포함, </v>
          </cell>
          <cell r="D3577" t="str">
            <v>보통지</v>
          </cell>
          <cell r="E3577" t="str">
            <v>ｍ</v>
          </cell>
          <cell r="F3577">
            <v>56.01</v>
          </cell>
        </row>
        <row r="3578">
          <cell r="B3578" t="str">
            <v>66-01132</v>
          </cell>
          <cell r="C3578" t="str">
            <v xml:space="preserve">광 케이블  지 하 철 거                              광 케이블 철거, SM-8C (난연), 드럼감기포함, </v>
          </cell>
          <cell r="D3578" t="str">
            <v>주택.번화2</v>
          </cell>
          <cell r="E3578" t="str">
            <v>ｍ</v>
          </cell>
          <cell r="F3578">
            <v>56.011000000000003</v>
          </cell>
        </row>
        <row r="3579">
          <cell r="B3579" t="str">
            <v>66-01134</v>
          </cell>
          <cell r="C3579" t="str">
            <v xml:space="preserve">광 케이블  지 하 철 거                              광 케이블 철거, SM-8C (난연), 드럼감기포함, </v>
          </cell>
          <cell r="D3579" t="str">
            <v>국내및          통신구</v>
          </cell>
          <cell r="E3579" t="str">
            <v>ｍ</v>
          </cell>
          <cell r="F3579">
            <v>56.012999999999998</v>
          </cell>
        </row>
        <row r="3580">
          <cell r="B3580" t="str">
            <v>66-01141</v>
          </cell>
          <cell r="C3580" t="str">
            <v xml:space="preserve">광 케이블  지 하 철 거                              광 케이블 철거, SM-8C, 드럼감기포함, </v>
          </cell>
          <cell r="D3580" t="str">
            <v>보통지</v>
          </cell>
          <cell r="E3580" t="str">
            <v>ｍ</v>
          </cell>
          <cell r="F3580">
            <v>56.01</v>
          </cell>
          <cell r="I3580">
            <v>0</v>
          </cell>
          <cell r="K3580">
            <v>0</v>
          </cell>
          <cell r="M3580">
            <v>0</v>
          </cell>
          <cell r="O3580">
            <v>0</v>
          </cell>
        </row>
        <row r="3581">
          <cell r="B3581" t="str">
            <v>66-01142</v>
          </cell>
          <cell r="C3581" t="str">
            <v xml:space="preserve">광 케이블  지 하 철 거                              광 케이블 철거, SM-8C, 드럼감기포함, </v>
          </cell>
          <cell r="D3581" t="str">
            <v>주택.번화2</v>
          </cell>
          <cell r="E3581" t="str">
            <v>ｍ</v>
          </cell>
          <cell r="F3581">
            <v>56.011000000000003</v>
          </cell>
          <cell r="I3581">
            <v>0</v>
          </cell>
          <cell r="K3581">
            <v>0</v>
          </cell>
          <cell r="M3581">
            <v>0</v>
          </cell>
          <cell r="O3581">
            <v>0</v>
          </cell>
        </row>
        <row r="3582">
          <cell r="B3582" t="str">
            <v>66-01144</v>
          </cell>
          <cell r="C3582" t="str">
            <v xml:space="preserve">광 케이블  지 하 철 거                              광 케이블 철거, SM-8C, 드럼감기포함, </v>
          </cell>
          <cell r="D3582" t="str">
            <v>국내,          통신구</v>
          </cell>
          <cell r="E3582" t="str">
            <v>ｍ</v>
          </cell>
          <cell r="F3582">
            <v>56.012999999999998</v>
          </cell>
        </row>
        <row r="3583">
          <cell r="B3583" t="str">
            <v>66-01145</v>
          </cell>
          <cell r="C3583" t="str">
            <v xml:space="preserve">광 케이블  지 하 철 거                              광 케이블 철거, SM-8C, 드럼감기포함, </v>
          </cell>
          <cell r="D3583" t="str">
            <v>군작전지역</v>
          </cell>
          <cell r="E3583" t="str">
            <v>ｍ</v>
          </cell>
          <cell r="F3583">
            <v>56.014000000000003</v>
          </cell>
        </row>
        <row r="3584">
          <cell r="B3584" t="str">
            <v>66-01151</v>
          </cell>
          <cell r="C3584" t="str">
            <v xml:space="preserve">광 케이블  지 하 철 거                              광 케이블 철거, SM-10C (난연), 드럼감기포함, </v>
          </cell>
          <cell r="D3584" t="str">
            <v>보통지</v>
          </cell>
          <cell r="E3584" t="str">
            <v>ｍ</v>
          </cell>
          <cell r="F3584">
            <v>56.01</v>
          </cell>
        </row>
        <row r="3585">
          <cell r="B3585" t="str">
            <v>66-01152</v>
          </cell>
          <cell r="C3585" t="str">
            <v xml:space="preserve">광 케이블  지 하 철 거                              광 케이블 철거, SM-10C (난연), 드럼감기포함, </v>
          </cell>
          <cell r="D3585" t="str">
            <v>주택.번화2</v>
          </cell>
          <cell r="E3585" t="str">
            <v>ｍ</v>
          </cell>
          <cell r="F3585">
            <v>56.011000000000003</v>
          </cell>
        </row>
        <row r="3586">
          <cell r="B3586" t="str">
            <v>66-01154</v>
          </cell>
          <cell r="C3586" t="str">
            <v xml:space="preserve">광 케이블  지 하 철 거                              광 케이블 철거, SM-10C (난연), 드럼감기포함, </v>
          </cell>
          <cell r="D3586" t="str">
            <v>국내및          통신구</v>
          </cell>
          <cell r="E3586" t="str">
            <v>ｍ</v>
          </cell>
          <cell r="F3586">
            <v>56.012999999999998</v>
          </cell>
        </row>
        <row r="3587">
          <cell r="B3587" t="str">
            <v>66-01161</v>
          </cell>
          <cell r="C3587" t="str">
            <v xml:space="preserve">광 케이블  지 하 철 거                              광 케이블 철거, SM-10C, 드럼감기포함, </v>
          </cell>
          <cell r="D3587" t="str">
            <v>보통지</v>
          </cell>
          <cell r="E3587" t="str">
            <v>ｍ</v>
          </cell>
          <cell r="F3587">
            <v>56.01</v>
          </cell>
          <cell r="I3587">
            <v>0</v>
          </cell>
          <cell r="K3587">
            <v>0</v>
          </cell>
          <cell r="M3587">
            <v>0</v>
          </cell>
          <cell r="O3587">
            <v>0</v>
          </cell>
        </row>
        <row r="3588">
          <cell r="B3588" t="str">
            <v>66-01162</v>
          </cell>
          <cell r="C3588" t="str">
            <v xml:space="preserve">광 케이블  지 하 철 거                              광 케이블 철거, SM-10C, 드럼감기포함, </v>
          </cell>
          <cell r="D3588" t="str">
            <v>주택.번화2</v>
          </cell>
          <cell r="E3588" t="str">
            <v>ｍ</v>
          </cell>
          <cell r="F3588">
            <v>56.011000000000003</v>
          </cell>
          <cell r="I3588">
            <v>0</v>
          </cell>
          <cell r="K3588">
            <v>0</v>
          </cell>
          <cell r="M3588">
            <v>0</v>
          </cell>
          <cell r="O3588">
            <v>0</v>
          </cell>
        </row>
        <row r="3589">
          <cell r="B3589" t="str">
            <v>66-01164</v>
          </cell>
          <cell r="C3589" t="str">
            <v xml:space="preserve">광 케이블  지 하 철 거                              광 케이블 철거, SM-10C, 드럼감기포함, </v>
          </cell>
          <cell r="D3589" t="str">
            <v>국내,          통신구</v>
          </cell>
          <cell r="E3589" t="str">
            <v>ｍ</v>
          </cell>
          <cell r="F3589">
            <v>56.012999999999998</v>
          </cell>
        </row>
        <row r="3590">
          <cell r="B3590" t="str">
            <v>66-01165</v>
          </cell>
          <cell r="C3590" t="str">
            <v xml:space="preserve">광 케이블  지 하 철 거                              광 케이블 철거, SM-10C, 드럼감기포함, </v>
          </cell>
          <cell r="D3590" t="str">
            <v>군작전지역</v>
          </cell>
          <cell r="E3590" t="str">
            <v>ｍ</v>
          </cell>
          <cell r="F3590">
            <v>56.014000000000003</v>
          </cell>
        </row>
        <row r="3591">
          <cell r="B3591" t="str">
            <v>66-01171</v>
          </cell>
          <cell r="C3591" t="str">
            <v xml:space="preserve">광 케이블  지 하 철 거                              광 케이블 철거, SM-12C (난연), 드럼감기포함, </v>
          </cell>
          <cell r="D3591" t="str">
            <v>보통지</v>
          </cell>
          <cell r="E3591" t="str">
            <v>ｍ</v>
          </cell>
          <cell r="F3591">
            <v>56.01</v>
          </cell>
        </row>
        <row r="3592">
          <cell r="B3592" t="str">
            <v>66-01172</v>
          </cell>
          <cell r="C3592" t="str">
            <v xml:space="preserve">광 케이블  지 하 철 거                              광 케이블 철거, SM-12C (난연), 드럼감기포함, </v>
          </cell>
          <cell r="D3592" t="str">
            <v>주택.번화2</v>
          </cell>
          <cell r="E3592" t="str">
            <v>ｍ</v>
          </cell>
          <cell r="F3592">
            <v>56.011000000000003</v>
          </cell>
        </row>
        <row r="3593">
          <cell r="B3593" t="str">
            <v>66-01174</v>
          </cell>
          <cell r="C3593" t="str">
            <v xml:space="preserve">광 케이블  지 하 철 거                              광 케이블 철거, SM-12C (난연), 드럼감기포함, </v>
          </cell>
          <cell r="D3593" t="str">
            <v>국내및          통신구</v>
          </cell>
          <cell r="E3593" t="str">
            <v>ｍ</v>
          </cell>
          <cell r="F3593">
            <v>56.012999999999998</v>
          </cell>
        </row>
        <row r="3594">
          <cell r="B3594" t="str">
            <v>66-01181</v>
          </cell>
          <cell r="C3594" t="str">
            <v xml:space="preserve">광 케이블  지 하 철 거                              광 케이블 철거, SM-12C, 드럼감기포함, </v>
          </cell>
          <cell r="D3594" t="str">
            <v>보통지</v>
          </cell>
          <cell r="E3594" t="str">
            <v>ｍ</v>
          </cell>
          <cell r="F3594">
            <v>56.01</v>
          </cell>
          <cell r="I3594">
            <v>0</v>
          </cell>
          <cell r="K3594">
            <v>0</v>
          </cell>
          <cell r="M3594">
            <v>0</v>
          </cell>
          <cell r="O3594">
            <v>0</v>
          </cell>
        </row>
        <row r="3595">
          <cell r="B3595" t="str">
            <v>66-01182</v>
          </cell>
          <cell r="C3595" t="str">
            <v xml:space="preserve">광 케이블  지 하 철 거                              광 케이블 철거, SM-12C, 드럼감기포함, </v>
          </cell>
          <cell r="D3595" t="str">
            <v>주택.번화2</v>
          </cell>
          <cell r="E3595" t="str">
            <v>ｍ</v>
          </cell>
          <cell r="F3595">
            <v>56.011000000000003</v>
          </cell>
          <cell r="I3595">
            <v>0</v>
          </cell>
          <cell r="K3595">
            <v>0</v>
          </cell>
          <cell r="M3595">
            <v>0</v>
          </cell>
          <cell r="O3595">
            <v>0</v>
          </cell>
        </row>
        <row r="3596">
          <cell r="B3596" t="str">
            <v>66-01184</v>
          </cell>
          <cell r="C3596" t="str">
            <v xml:space="preserve">광 케이블  지 하 철 거                              광 케이블 철거, SM-12C, 드럼감기포함, </v>
          </cell>
          <cell r="D3596" t="str">
            <v>국내,          통신구</v>
          </cell>
          <cell r="E3596" t="str">
            <v>ｍ</v>
          </cell>
          <cell r="F3596">
            <v>56.012999999999998</v>
          </cell>
        </row>
        <row r="3597">
          <cell r="B3597" t="str">
            <v>66-01185</v>
          </cell>
          <cell r="C3597" t="str">
            <v xml:space="preserve">광 케이블  지 하 철 거                              광 케이블 철거, SM-12C, 드럼감기포함, </v>
          </cell>
          <cell r="D3597" t="str">
            <v>군작전지역</v>
          </cell>
          <cell r="E3597" t="str">
            <v>ｍ</v>
          </cell>
          <cell r="F3597">
            <v>56.014000000000003</v>
          </cell>
        </row>
        <row r="3598">
          <cell r="B3598" t="str">
            <v>66-01191</v>
          </cell>
          <cell r="C3598" t="str">
            <v xml:space="preserve">광 케이블  지 하 철 거                              광 케이블 철거, SM-14C (난연), 드럼감기포함, </v>
          </cell>
          <cell r="D3598" t="str">
            <v>보통지</v>
          </cell>
          <cell r="E3598" t="str">
            <v>ｍ</v>
          </cell>
          <cell r="F3598">
            <v>56.01</v>
          </cell>
        </row>
        <row r="3599">
          <cell r="B3599" t="str">
            <v>66-01192</v>
          </cell>
          <cell r="C3599" t="str">
            <v xml:space="preserve">광 케이블  지 하 철 거                              광 케이블 철거, SM-14C (난연), 드럼감기포함, </v>
          </cell>
          <cell r="D3599" t="str">
            <v>주택.번화2</v>
          </cell>
          <cell r="E3599" t="str">
            <v>ｍ</v>
          </cell>
          <cell r="F3599">
            <v>56.011000000000003</v>
          </cell>
        </row>
        <row r="3600">
          <cell r="B3600" t="str">
            <v>66-01194</v>
          </cell>
          <cell r="C3600" t="str">
            <v xml:space="preserve">광 케이블  지 하 철 거                              광 케이블 철거, SM-14C (난연), 드럼감기포함, </v>
          </cell>
          <cell r="D3600" t="str">
            <v>국내및          통신구</v>
          </cell>
          <cell r="E3600" t="str">
            <v>ｍ</v>
          </cell>
          <cell r="F3600">
            <v>56.012999999999998</v>
          </cell>
        </row>
        <row r="3601">
          <cell r="B3601" t="str">
            <v>66-01201</v>
          </cell>
          <cell r="C3601" t="str">
            <v xml:space="preserve">광 케이블  지 하 철 거                              광 케이블 철거, SM-14C, 드럼감기포함, </v>
          </cell>
          <cell r="D3601" t="str">
            <v>보통지</v>
          </cell>
          <cell r="E3601" t="str">
            <v>ｍ</v>
          </cell>
          <cell r="F3601">
            <v>56.01</v>
          </cell>
          <cell r="I3601">
            <v>0</v>
          </cell>
          <cell r="K3601">
            <v>0</v>
          </cell>
          <cell r="M3601">
            <v>0</v>
          </cell>
          <cell r="O3601">
            <v>0</v>
          </cell>
        </row>
        <row r="3602">
          <cell r="B3602" t="str">
            <v>66-01202</v>
          </cell>
          <cell r="C3602" t="str">
            <v xml:space="preserve">광 케이블  지 하 철 거                              광 케이블 철거, SM-14C, 드럼감기포함, </v>
          </cell>
          <cell r="D3602" t="str">
            <v>주택.번화2</v>
          </cell>
          <cell r="E3602" t="str">
            <v>ｍ</v>
          </cell>
          <cell r="F3602">
            <v>56.011000000000003</v>
          </cell>
          <cell r="I3602">
            <v>0</v>
          </cell>
          <cell r="K3602">
            <v>0</v>
          </cell>
          <cell r="M3602">
            <v>0</v>
          </cell>
          <cell r="O3602">
            <v>0</v>
          </cell>
        </row>
        <row r="3603">
          <cell r="B3603" t="str">
            <v>66-01204</v>
          </cell>
          <cell r="C3603" t="str">
            <v xml:space="preserve">광 케이블  지 하 철 거                              광 케이블 철거, SM-14C, 드럼감기포함, </v>
          </cell>
          <cell r="D3603" t="str">
            <v>국내,          통신구</v>
          </cell>
          <cell r="E3603" t="str">
            <v>ｍ</v>
          </cell>
          <cell r="F3603">
            <v>56.012999999999998</v>
          </cell>
        </row>
        <row r="3604">
          <cell r="B3604" t="str">
            <v>66-01205</v>
          </cell>
          <cell r="C3604" t="str">
            <v xml:space="preserve">광 케이블  지 하 철 거                              광 케이블 철거, SM-14C, 드럼감기포함, </v>
          </cell>
          <cell r="D3604" t="str">
            <v>군작전지역</v>
          </cell>
          <cell r="E3604" t="str">
            <v>ｍ</v>
          </cell>
          <cell r="F3604">
            <v>56.014000000000003</v>
          </cell>
        </row>
        <row r="3605">
          <cell r="B3605" t="str">
            <v>66-01211</v>
          </cell>
          <cell r="C3605" t="str">
            <v xml:space="preserve">광 케이블  지 하 철 거                              광 케이블 철거, SM-16C (난연), 드럼감기포함, </v>
          </cell>
          <cell r="D3605" t="str">
            <v>보통지</v>
          </cell>
          <cell r="E3605" t="str">
            <v>ｍ</v>
          </cell>
          <cell r="F3605">
            <v>56.01</v>
          </cell>
        </row>
        <row r="3606">
          <cell r="B3606" t="str">
            <v>66-01212</v>
          </cell>
          <cell r="C3606" t="str">
            <v xml:space="preserve">광 케이블  지 하 철 거                              광 케이블 철거, SM-16C (난연), 드럼감기포함, </v>
          </cell>
          <cell r="D3606" t="str">
            <v>주택.번화2</v>
          </cell>
          <cell r="E3606" t="str">
            <v>ｍ</v>
          </cell>
          <cell r="F3606">
            <v>56.011000000000003</v>
          </cell>
        </row>
        <row r="3607">
          <cell r="B3607" t="str">
            <v>66-01214</v>
          </cell>
          <cell r="C3607" t="str">
            <v xml:space="preserve">광 케이블  지 하 철 거                              광 케이블 철거, SM-16C (난연), 드럼감기포함, </v>
          </cell>
          <cell r="D3607" t="str">
            <v>국내및          통신구</v>
          </cell>
          <cell r="E3607" t="str">
            <v>ｍ</v>
          </cell>
          <cell r="F3607">
            <v>56.012999999999998</v>
          </cell>
        </row>
        <row r="3608">
          <cell r="B3608" t="str">
            <v>66-01221</v>
          </cell>
          <cell r="C3608" t="str">
            <v xml:space="preserve">광 케이블  지 하 철 거                              광 케이블 철거, SM-16C, 드럼감기포함, </v>
          </cell>
          <cell r="D3608" t="str">
            <v>보통지</v>
          </cell>
          <cell r="E3608" t="str">
            <v>ｍ</v>
          </cell>
          <cell r="F3608">
            <v>56.01</v>
          </cell>
          <cell r="I3608">
            <v>0</v>
          </cell>
          <cell r="K3608">
            <v>0</v>
          </cell>
          <cell r="M3608">
            <v>0</v>
          </cell>
          <cell r="O3608">
            <v>0</v>
          </cell>
        </row>
        <row r="3609">
          <cell r="B3609" t="str">
            <v>66-01222</v>
          </cell>
          <cell r="C3609" t="str">
            <v xml:space="preserve">광 케이블  지 하 철 거                              광 케이블 철거, SM-16C, 드럼감기포함, </v>
          </cell>
          <cell r="D3609" t="str">
            <v>주택.번화2</v>
          </cell>
          <cell r="E3609" t="str">
            <v>ｍ</v>
          </cell>
          <cell r="F3609">
            <v>56.011000000000003</v>
          </cell>
          <cell r="I3609">
            <v>0</v>
          </cell>
          <cell r="K3609">
            <v>0</v>
          </cell>
          <cell r="M3609">
            <v>0</v>
          </cell>
          <cell r="O3609">
            <v>0</v>
          </cell>
        </row>
        <row r="3610">
          <cell r="B3610" t="str">
            <v>66-01224</v>
          </cell>
          <cell r="C3610" t="str">
            <v xml:space="preserve">광 케이블  지 하 철 거                              광 케이블 철거, SM-16C, 드럼감기포함, </v>
          </cell>
          <cell r="D3610" t="str">
            <v>국내,          통신구</v>
          </cell>
          <cell r="E3610" t="str">
            <v>ｍ</v>
          </cell>
          <cell r="F3610">
            <v>56.012999999999998</v>
          </cell>
        </row>
        <row r="3611">
          <cell r="B3611" t="str">
            <v>66-01225</v>
          </cell>
          <cell r="C3611" t="str">
            <v xml:space="preserve">광 케이블  지 하 철 거                              광 케이블 철거, SM-16C, 드럼감기포함, </v>
          </cell>
          <cell r="D3611" t="str">
            <v>군작전지역</v>
          </cell>
          <cell r="E3611" t="str">
            <v>ｍ</v>
          </cell>
          <cell r="F3611">
            <v>56.014000000000003</v>
          </cell>
        </row>
        <row r="3612">
          <cell r="B3612" t="str">
            <v>66-01231</v>
          </cell>
          <cell r="C3612" t="str">
            <v xml:space="preserve">광 케이블  지 하 철 거                              광 케이블 철거, SM-18C (난연), 드럼감기포함, </v>
          </cell>
          <cell r="D3612" t="str">
            <v>보통지</v>
          </cell>
          <cell r="E3612" t="str">
            <v>ｍ</v>
          </cell>
          <cell r="F3612">
            <v>56.01</v>
          </cell>
        </row>
        <row r="3613">
          <cell r="B3613" t="str">
            <v>66-01232</v>
          </cell>
          <cell r="C3613" t="str">
            <v xml:space="preserve">광 케이블  지 하 철 거                              광 케이블 철거, SM-18C (난연), 드럼감기포함, </v>
          </cell>
          <cell r="D3613" t="str">
            <v>주택.번화2</v>
          </cell>
          <cell r="E3613" t="str">
            <v>ｍ</v>
          </cell>
          <cell r="F3613">
            <v>56.011000000000003</v>
          </cell>
        </row>
        <row r="3614">
          <cell r="B3614" t="str">
            <v>66-01234</v>
          </cell>
          <cell r="C3614" t="str">
            <v xml:space="preserve">광 케이블  지 하 철 거                              광 케이블 철거, SM-18C (난연), 드럼감기포함, </v>
          </cell>
          <cell r="D3614" t="str">
            <v>국내및          통신구</v>
          </cell>
          <cell r="E3614" t="str">
            <v>ｍ</v>
          </cell>
          <cell r="F3614">
            <v>56.012999999999998</v>
          </cell>
        </row>
        <row r="3615">
          <cell r="B3615" t="str">
            <v>66-01241</v>
          </cell>
          <cell r="C3615" t="str">
            <v xml:space="preserve">광 케이블  지 하 철 거                              광 케이블 철거, SM-18C, 드럼감기포함, </v>
          </cell>
          <cell r="D3615" t="str">
            <v>보통지</v>
          </cell>
          <cell r="E3615" t="str">
            <v>ｍ</v>
          </cell>
          <cell r="F3615">
            <v>56.01</v>
          </cell>
          <cell r="I3615">
            <v>0</v>
          </cell>
          <cell r="K3615">
            <v>0</v>
          </cell>
          <cell r="M3615">
            <v>0</v>
          </cell>
          <cell r="O3615">
            <v>0</v>
          </cell>
        </row>
        <row r="3616">
          <cell r="B3616" t="str">
            <v>66-01242</v>
          </cell>
          <cell r="C3616" t="str">
            <v xml:space="preserve">광 케이블  지 하 철 거                              광 케이블 철거, SM-18C, 드럼감기포함, </v>
          </cell>
          <cell r="D3616" t="str">
            <v>주택.번화2</v>
          </cell>
          <cell r="E3616" t="str">
            <v>ｍ</v>
          </cell>
          <cell r="F3616">
            <v>56.011000000000003</v>
          </cell>
          <cell r="I3616">
            <v>0</v>
          </cell>
          <cell r="K3616">
            <v>0</v>
          </cell>
          <cell r="M3616">
            <v>0</v>
          </cell>
          <cell r="O3616">
            <v>0</v>
          </cell>
        </row>
        <row r="3617">
          <cell r="B3617" t="str">
            <v>66-01244</v>
          </cell>
          <cell r="C3617" t="str">
            <v xml:space="preserve">광 케이블  지 하 철 거                              광 케이블 철거, SM-18C, 드럼감기포함, </v>
          </cell>
          <cell r="D3617" t="str">
            <v>국내,          통신구</v>
          </cell>
          <cell r="E3617" t="str">
            <v>ｍ</v>
          </cell>
          <cell r="F3617">
            <v>56.012999999999998</v>
          </cell>
        </row>
        <row r="3618">
          <cell r="B3618" t="str">
            <v>66-01245</v>
          </cell>
          <cell r="C3618" t="str">
            <v xml:space="preserve">광 케이블  지 하 철 거                              광 케이블 철거, SM-18C, 드럼감기포함, </v>
          </cell>
          <cell r="D3618" t="str">
            <v>군작전지역</v>
          </cell>
          <cell r="E3618" t="str">
            <v>ｍ</v>
          </cell>
          <cell r="F3618">
            <v>56.014000000000003</v>
          </cell>
        </row>
        <row r="3619">
          <cell r="B3619" t="str">
            <v>66-01251</v>
          </cell>
          <cell r="C3619" t="str">
            <v xml:space="preserve">광 케이블  지 하 철 거                              광 케이블 철거, SM-20C (난연), 드럼감기포함, </v>
          </cell>
          <cell r="D3619" t="str">
            <v>보통지</v>
          </cell>
          <cell r="E3619" t="str">
            <v>ｍ</v>
          </cell>
          <cell r="F3619">
            <v>56.01</v>
          </cell>
        </row>
        <row r="3620">
          <cell r="B3620" t="str">
            <v>66-01252</v>
          </cell>
          <cell r="C3620" t="str">
            <v xml:space="preserve">광 케이블  지 하 철 거                              광 케이블 철거, SM-20C (난연), 드럼감기포함, </v>
          </cell>
          <cell r="D3620" t="str">
            <v>주택.번화2</v>
          </cell>
          <cell r="E3620" t="str">
            <v>ｍ</v>
          </cell>
          <cell r="F3620">
            <v>56.011000000000003</v>
          </cell>
        </row>
        <row r="3621">
          <cell r="B3621" t="str">
            <v>66-01254</v>
          </cell>
          <cell r="C3621" t="str">
            <v xml:space="preserve">광 케이블  지 하 철 거                              광 케이블 철거, SM-20C (난연), 드럼감기포함, </v>
          </cell>
          <cell r="D3621" t="str">
            <v>국내및          통신구</v>
          </cell>
          <cell r="E3621" t="str">
            <v>ｍ</v>
          </cell>
          <cell r="F3621">
            <v>56.012999999999998</v>
          </cell>
        </row>
        <row r="3622">
          <cell r="B3622" t="str">
            <v>66-01261</v>
          </cell>
          <cell r="C3622" t="str">
            <v xml:space="preserve">광 케이블  지 하 철 거                              광 케이블 철거, SM-20C, 드럼감기포함, </v>
          </cell>
          <cell r="D3622" t="str">
            <v>보통지</v>
          </cell>
          <cell r="E3622" t="str">
            <v>ｍ</v>
          </cell>
          <cell r="F3622">
            <v>56.01</v>
          </cell>
          <cell r="I3622">
            <v>0</v>
          </cell>
          <cell r="K3622">
            <v>0</v>
          </cell>
          <cell r="M3622">
            <v>0</v>
          </cell>
          <cell r="O3622">
            <v>0</v>
          </cell>
        </row>
        <row r="3623">
          <cell r="B3623" t="str">
            <v>66-01262</v>
          </cell>
          <cell r="C3623" t="str">
            <v xml:space="preserve">광 케이블  지 하 철 거                              광 케이블 철거, SM-20C, 드럼감기포함, </v>
          </cell>
          <cell r="D3623" t="str">
            <v>주택.번화2</v>
          </cell>
          <cell r="E3623" t="str">
            <v>ｍ</v>
          </cell>
          <cell r="F3623">
            <v>56.011000000000003</v>
          </cell>
          <cell r="I3623">
            <v>0</v>
          </cell>
          <cell r="K3623">
            <v>0</v>
          </cell>
          <cell r="M3623">
            <v>0</v>
          </cell>
          <cell r="O3623">
            <v>0</v>
          </cell>
        </row>
        <row r="3624">
          <cell r="B3624" t="str">
            <v>66-01264</v>
          </cell>
          <cell r="C3624" t="str">
            <v xml:space="preserve">광 케이블  지 하 철 거                              광 케이블 철거, SM-20C, 드럼감기포함, </v>
          </cell>
          <cell r="D3624" t="str">
            <v>국내,          통신구</v>
          </cell>
          <cell r="E3624" t="str">
            <v>ｍ</v>
          </cell>
          <cell r="F3624">
            <v>56.012999999999998</v>
          </cell>
        </row>
        <row r="3625">
          <cell r="B3625" t="str">
            <v>66-01265</v>
          </cell>
          <cell r="C3625" t="str">
            <v xml:space="preserve">광 케이블  지 하 철 거                              광 케이블 철거, SM-20C, 드럼감기포함, </v>
          </cell>
          <cell r="D3625" t="str">
            <v>군작전지역</v>
          </cell>
          <cell r="E3625" t="str">
            <v>ｍ</v>
          </cell>
          <cell r="F3625">
            <v>56.014000000000003</v>
          </cell>
        </row>
        <row r="3626">
          <cell r="B3626" t="str">
            <v>66-01271</v>
          </cell>
          <cell r="C3626" t="str">
            <v xml:space="preserve">광 케이블  지 하 철 거                              광 케이블 철거, SM-22C (난연), 드럼감기포함, </v>
          </cell>
          <cell r="D3626" t="str">
            <v>보통지</v>
          </cell>
          <cell r="E3626" t="str">
            <v>ｍ</v>
          </cell>
          <cell r="F3626">
            <v>56.01</v>
          </cell>
        </row>
        <row r="3627">
          <cell r="B3627" t="str">
            <v>66-01272</v>
          </cell>
          <cell r="C3627" t="str">
            <v xml:space="preserve">광 케이블  지 하 철 거                              광 케이블 철거, SM-22C (난연), 드럼감기포함, </v>
          </cell>
          <cell r="D3627" t="str">
            <v>주택.번화2</v>
          </cell>
          <cell r="E3627" t="str">
            <v>ｍ</v>
          </cell>
          <cell r="F3627">
            <v>56.011000000000003</v>
          </cell>
        </row>
        <row r="3628">
          <cell r="B3628" t="str">
            <v>66-01274</v>
          </cell>
          <cell r="C3628" t="str">
            <v xml:space="preserve">광 케이블  지 하 철 거                              광 케이블 철거, SM-22C (난연), 드럼감기포함, </v>
          </cell>
          <cell r="D3628" t="str">
            <v>국내및          통신구</v>
          </cell>
          <cell r="E3628" t="str">
            <v>ｍ</v>
          </cell>
          <cell r="F3628">
            <v>56.012999999999998</v>
          </cell>
        </row>
        <row r="3629">
          <cell r="B3629" t="str">
            <v>66-01281</v>
          </cell>
          <cell r="C3629" t="str">
            <v xml:space="preserve">광 케이블  지 하 철 거                              광 케이블 철거, SM-22C, 드럼감기포함, </v>
          </cell>
          <cell r="D3629" t="str">
            <v>보통지</v>
          </cell>
          <cell r="E3629" t="str">
            <v>ｍ</v>
          </cell>
          <cell r="F3629">
            <v>56.01</v>
          </cell>
          <cell r="I3629">
            <v>0</v>
          </cell>
          <cell r="K3629">
            <v>0</v>
          </cell>
          <cell r="M3629">
            <v>0</v>
          </cell>
          <cell r="O3629">
            <v>0</v>
          </cell>
        </row>
        <row r="3630">
          <cell r="B3630" t="str">
            <v>66-01282</v>
          </cell>
          <cell r="C3630" t="str">
            <v xml:space="preserve">광 케이블  지 하 철 거                              광 케이블 철거, SM-22C, 드럼감기포함, </v>
          </cell>
          <cell r="D3630" t="str">
            <v>주택.번화2</v>
          </cell>
          <cell r="E3630" t="str">
            <v>ｍ</v>
          </cell>
          <cell r="F3630">
            <v>56.011000000000003</v>
          </cell>
          <cell r="I3630">
            <v>0</v>
          </cell>
          <cell r="K3630">
            <v>0</v>
          </cell>
          <cell r="M3630">
            <v>0</v>
          </cell>
          <cell r="O3630">
            <v>0</v>
          </cell>
        </row>
        <row r="3631">
          <cell r="B3631" t="str">
            <v>66-01284</v>
          </cell>
          <cell r="C3631" t="str">
            <v xml:space="preserve">광 케이블  지 하 철 거                              광 케이블 철거, SM-22C, 드럼감기포함, </v>
          </cell>
          <cell r="D3631" t="str">
            <v>국내,          통신구</v>
          </cell>
          <cell r="E3631" t="str">
            <v>ｍ</v>
          </cell>
          <cell r="F3631">
            <v>56.012999999999998</v>
          </cell>
        </row>
        <row r="3632">
          <cell r="B3632" t="str">
            <v>66-01285</v>
          </cell>
          <cell r="C3632" t="str">
            <v xml:space="preserve">광 케이블  지 하 철 거                              광 케이블 철거, SM-22C, 드럼감기포함, </v>
          </cell>
          <cell r="D3632" t="str">
            <v>군작전지역</v>
          </cell>
          <cell r="E3632" t="str">
            <v>ｍ</v>
          </cell>
          <cell r="F3632">
            <v>56.014000000000003</v>
          </cell>
        </row>
        <row r="3633">
          <cell r="B3633" t="str">
            <v>66-01291</v>
          </cell>
          <cell r="C3633" t="str">
            <v xml:space="preserve">광 케이블  지 하 철 거                              광 케이블 철거, SM-24C (난연), 드럼감기포함, </v>
          </cell>
          <cell r="D3633" t="str">
            <v>보통지</v>
          </cell>
          <cell r="E3633" t="str">
            <v>ｍ</v>
          </cell>
          <cell r="F3633">
            <v>56.01</v>
          </cell>
        </row>
        <row r="3634">
          <cell r="B3634" t="str">
            <v>66-01292</v>
          </cell>
          <cell r="C3634" t="str">
            <v xml:space="preserve">광 케이블  지 하 철 거                              광 케이블 철거, SM-24C (난연), 드럼감기포함, </v>
          </cell>
          <cell r="D3634" t="str">
            <v>주택.번화2</v>
          </cell>
          <cell r="E3634" t="str">
            <v>ｍ</v>
          </cell>
          <cell r="F3634">
            <v>56.011000000000003</v>
          </cell>
        </row>
        <row r="3635">
          <cell r="B3635" t="str">
            <v>66-01294</v>
          </cell>
          <cell r="C3635" t="str">
            <v xml:space="preserve">광 케이블  지 하 철 거                              광 케이블 철거, SM-24C (난연), 드럼감기포함, </v>
          </cell>
          <cell r="D3635" t="str">
            <v>국내및          통신구</v>
          </cell>
          <cell r="E3635" t="str">
            <v>ｍ</v>
          </cell>
          <cell r="F3635">
            <v>56.012999999999998</v>
          </cell>
        </row>
        <row r="3636">
          <cell r="B3636" t="str">
            <v>66-01301</v>
          </cell>
          <cell r="C3636" t="str">
            <v xml:space="preserve">광 케이블  지 하 철 거                              광 케이블 철거, SM-24C, 드럼감기포함, </v>
          </cell>
          <cell r="D3636" t="str">
            <v>보통지</v>
          </cell>
          <cell r="E3636" t="str">
            <v>ｍ</v>
          </cell>
          <cell r="F3636">
            <v>56.01</v>
          </cell>
          <cell r="I3636">
            <v>0</v>
          </cell>
          <cell r="K3636">
            <v>0</v>
          </cell>
          <cell r="M3636">
            <v>0</v>
          </cell>
          <cell r="O3636">
            <v>0</v>
          </cell>
        </row>
        <row r="3637">
          <cell r="B3637" t="str">
            <v>66-01302</v>
          </cell>
          <cell r="C3637" t="str">
            <v xml:space="preserve">광 케이블  지 하 철 거                              광 케이블 철거, SM-24C, 드럼감기포함, </v>
          </cell>
          <cell r="D3637" t="str">
            <v>주택.번화2</v>
          </cell>
          <cell r="E3637" t="str">
            <v>ｍ</v>
          </cell>
          <cell r="F3637">
            <v>56.011000000000003</v>
          </cell>
          <cell r="I3637">
            <v>0</v>
          </cell>
          <cell r="K3637">
            <v>0</v>
          </cell>
          <cell r="M3637">
            <v>0</v>
          </cell>
          <cell r="O3637">
            <v>0</v>
          </cell>
        </row>
        <row r="3638">
          <cell r="B3638" t="str">
            <v>66-01304</v>
          </cell>
          <cell r="C3638" t="str">
            <v xml:space="preserve">광 케이블  지 하 철 거                              광 케이블 철거, SM-24C, 드럼감기포함, </v>
          </cell>
          <cell r="D3638" t="str">
            <v>국내,          통신구</v>
          </cell>
          <cell r="E3638" t="str">
            <v>ｍ</v>
          </cell>
          <cell r="F3638">
            <v>56.012999999999998</v>
          </cell>
        </row>
        <row r="3639">
          <cell r="B3639" t="str">
            <v>66-01305</v>
          </cell>
          <cell r="C3639" t="str">
            <v xml:space="preserve">광 케이블  지 하 철 거                              광 케이블 철거, SM-24C, 드럼감기포함, </v>
          </cell>
          <cell r="D3639" t="str">
            <v>군작전지역</v>
          </cell>
          <cell r="E3639" t="str">
            <v>ｍ</v>
          </cell>
          <cell r="F3639">
            <v>56.014000000000003</v>
          </cell>
        </row>
        <row r="3640">
          <cell r="B3640" t="str">
            <v>66-01311</v>
          </cell>
          <cell r="C3640" t="str">
            <v xml:space="preserve">광 케이블  지 하 철 거                              광 케이블 철거, SM-30C (난연), 드럼감기포함, </v>
          </cell>
          <cell r="D3640" t="str">
            <v>보통지</v>
          </cell>
          <cell r="E3640" t="str">
            <v>ｍ</v>
          </cell>
          <cell r="F3640">
            <v>56.01</v>
          </cell>
        </row>
        <row r="3641">
          <cell r="B3641" t="str">
            <v>66-01312</v>
          </cell>
          <cell r="C3641" t="str">
            <v xml:space="preserve">광 케이블  지 하 철 거                              광 케이블 철거, SM-30C (난연), 드럼감기포함, </v>
          </cell>
          <cell r="D3641" t="str">
            <v>주택.번화2</v>
          </cell>
          <cell r="E3641" t="str">
            <v>ｍ</v>
          </cell>
          <cell r="F3641">
            <v>56.011000000000003</v>
          </cell>
        </row>
        <row r="3642">
          <cell r="B3642" t="str">
            <v>66-01314</v>
          </cell>
          <cell r="C3642" t="str">
            <v xml:space="preserve">광 케이블  지 하 철 거                              광 케이블 철거, SM-30C (난연), 드럼감기포함, </v>
          </cell>
          <cell r="D3642" t="str">
            <v>국내및          통신구</v>
          </cell>
          <cell r="E3642" t="str">
            <v>ｍ</v>
          </cell>
          <cell r="F3642">
            <v>56.012999999999998</v>
          </cell>
        </row>
        <row r="3643">
          <cell r="B3643" t="str">
            <v>66-01321</v>
          </cell>
          <cell r="C3643" t="str">
            <v xml:space="preserve">광 케이블  지 하 철 거                              광 케이블 철거, SM-30C, 드럼감기포함, </v>
          </cell>
          <cell r="D3643" t="str">
            <v>보통지</v>
          </cell>
          <cell r="E3643" t="str">
            <v>ｍ</v>
          </cell>
          <cell r="F3643">
            <v>56.01</v>
          </cell>
          <cell r="I3643">
            <v>0</v>
          </cell>
          <cell r="K3643">
            <v>0</v>
          </cell>
          <cell r="M3643">
            <v>0</v>
          </cell>
          <cell r="O3643">
            <v>0</v>
          </cell>
        </row>
        <row r="3644">
          <cell r="B3644" t="str">
            <v>66-01322</v>
          </cell>
          <cell r="C3644" t="str">
            <v xml:space="preserve">광 케이블  지 하 철 거                              광 케이블 철거, SM-30C, 드럼감기포함, </v>
          </cell>
          <cell r="D3644" t="str">
            <v>주택.번화2</v>
          </cell>
          <cell r="E3644" t="str">
            <v>ｍ</v>
          </cell>
          <cell r="F3644">
            <v>56.011000000000003</v>
          </cell>
          <cell r="I3644">
            <v>0</v>
          </cell>
          <cell r="K3644">
            <v>0</v>
          </cell>
          <cell r="M3644">
            <v>0</v>
          </cell>
          <cell r="O3644">
            <v>0</v>
          </cell>
        </row>
        <row r="3645">
          <cell r="B3645" t="str">
            <v>66-01324</v>
          </cell>
          <cell r="C3645" t="str">
            <v xml:space="preserve">광 케이블  지 하 철 거                              광 케이블 철거, SM-30C, 드럼감기포함, </v>
          </cell>
          <cell r="D3645" t="str">
            <v>국내,          통신구</v>
          </cell>
          <cell r="E3645" t="str">
            <v>ｍ</v>
          </cell>
          <cell r="F3645">
            <v>56.012999999999998</v>
          </cell>
        </row>
        <row r="3646">
          <cell r="B3646" t="str">
            <v>66-01325</v>
          </cell>
          <cell r="C3646" t="str">
            <v xml:space="preserve">광 케이블  지 하 철 거                              광 케이블 철거, SM-30C, 드럼감기포함, </v>
          </cell>
          <cell r="D3646" t="str">
            <v>군작전지역</v>
          </cell>
          <cell r="E3646" t="str">
            <v>ｍ</v>
          </cell>
          <cell r="F3646">
            <v>56.014000000000003</v>
          </cell>
        </row>
        <row r="3647">
          <cell r="B3647" t="str">
            <v>66-01331</v>
          </cell>
          <cell r="C3647" t="str">
            <v xml:space="preserve">광 케이블  지 하 철 거                              광 케이블 철거, SM-36C (난연), 드럼감기포함, </v>
          </cell>
          <cell r="D3647" t="str">
            <v>보통지</v>
          </cell>
          <cell r="E3647" t="str">
            <v>ｍ</v>
          </cell>
          <cell r="F3647">
            <v>56.01</v>
          </cell>
        </row>
        <row r="3648">
          <cell r="B3648" t="str">
            <v>66-01332</v>
          </cell>
          <cell r="C3648" t="str">
            <v xml:space="preserve">광 케이블  지 하 철 거                              광 케이블 철거, SM-36C (난연), 드럼감기포함, </v>
          </cell>
          <cell r="D3648" t="str">
            <v>주택.번화2</v>
          </cell>
          <cell r="E3648" t="str">
            <v>ｍ</v>
          </cell>
          <cell r="F3648">
            <v>56.011000000000003</v>
          </cell>
        </row>
        <row r="3649">
          <cell r="B3649" t="str">
            <v>66-01334</v>
          </cell>
          <cell r="C3649" t="str">
            <v xml:space="preserve">광 케이블  지 하 철 거                              광 케이블 철거, SM-36C (난연), 드럼감기포함, </v>
          </cell>
          <cell r="D3649" t="str">
            <v>국내및          통신구</v>
          </cell>
          <cell r="E3649" t="str">
            <v>ｍ</v>
          </cell>
          <cell r="F3649">
            <v>56.012999999999998</v>
          </cell>
        </row>
        <row r="3650">
          <cell r="B3650" t="str">
            <v>66-01341</v>
          </cell>
          <cell r="C3650" t="str">
            <v xml:space="preserve">광 케이블  지 하 철 거                              광 케이블 철거, SM-36C, 드럼감기포함, </v>
          </cell>
          <cell r="D3650" t="str">
            <v>보통지</v>
          </cell>
          <cell r="E3650" t="str">
            <v>ｍ</v>
          </cell>
          <cell r="F3650">
            <v>56.01</v>
          </cell>
          <cell r="I3650">
            <v>0</v>
          </cell>
          <cell r="K3650">
            <v>0</v>
          </cell>
          <cell r="M3650">
            <v>0</v>
          </cell>
          <cell r="O3650">
            <v>0</v>
          </cell>
        </row>
        <row r="3651">
          <cell r="B3651" t="str">
            <v>66-01342</v>
          </cell>
          <cell r="C3651" t="str">
            <v xml:space="preserve">광 케이블  지 하 철 거                              광 케이블 철거, SM-36C, 드럼감기포함, </v>
          </cell>
          <cell r="D3651" t="str">
            <v>주택.번화2</v>
          </cell>
          <cell r="E3651" t="str">
            <v>ｍ</v>
          </cell>
          <cell r="F3651">
            <v>56.011000000000003</v>
          </cell>
          <cell r="I3651">
            <v>0</v>
          </cell>
          <cell r="K3651">
            <v>0</v>
          </cell>
          <cell r="M3651">
            <v>0</v>
          </cell>
          <cell r="O3651">
            <v>0</v>
          </cell>
        </row>
        <row r="3652">
          <cell r="B3652" t="str">
            <v>66-01344</v>
          </cell>
          <cell r="C3652" t="str">
            <v xml:space="preserve">광 케이블  지 하 철 거                              광 케이블 철거, SM-36C, 드럼감기포함, </v>
          </cell>
          <cell r="D3652" t="str">
            <v>국내,          통신구</v>
          </cell>
          <cell r="E3652" t="str">
            <v>ｍ</v>
          </cell>
          <cell r="F3652">
            <v>56.012999999999998</v>
          </cell>
        </row>
        <row r="3653">
          <cell r="B3653" t="str">
            <v>66-01345</v>
          </cell>
          <cell r="C3653" t="str">
            <v xml:space="preserve">광 케이블  지 하 철 거                              광 케이블 철거, SM-36C, 드럼감기포함, </v>
          </cell>
          <cell r="D3653" t="str">
            <v>군작전지역</v>
          </cell>
          <cell r="E3653" t="str">
            <v>ｍ</v>
          </cell>
          <cell r="F3653">
            <v>56.014000000000003</v>
          </cell>
        </row>
        <row r="3654">
          <cell r="B3654" t="str">
            <v>66-01351</v>
          </cell>
          <cell r="C3654" t="str">
            <v xml:space="preserve">광 케이블  지 하 철 거                              광 케이블 철거, SM-42C (난연), 드럼감기포함, </v>
          </cell>
          <cell r="D3654" t="str">
            <v>보통지</v>
          </cell>
          <cell r="E3654" t="str">
            <v>ｍ</v>
          </cell>
          <cell r="F3654">
            <v>56.01</v>
          </cell>
        </row>
        <row r="3655">
          <cell r="B3655" t="str">
            <v>66-01352</v>
          </cell>
          <cell r="C3655" t="str">
            <v xml:space="preserve">광 케이블  지 하 철 거                              광 케이블 철거, SM-42C (난연), 드럼감기포함, </v>
          </cell>
          <cell r="D3655" t="str">
            <v>주택.번화2</v>
          </cell>
          <cell r="E3655" t="str">
            <v>ｍ</v>
          </cell>
          <cell r="F3655">
            <v>56.011000000000003</v>
          </cell>
        </row>
        <row r="3656">
          <cell r="B3656" t="str">
            <v>66-01354</v>
          </cell>
          <cell r="C3656" t="str">
            <v xml:space="preserve">광 케이블  지 하 철 거                              광 케이블 철거, SM-42C (난연), 드럼감기포함, </v>
          </cell>
          <cell r="D3656" t="str">
            <v>국내및          통신구</v>
          </cell>
          <cell r="E3656" t="str">
            <v>ｍ</v>
          </cell>
          <cell r="F3656">
            <v>56.012999999999998</v>
          </cell>
        </row>
        <row r="3657">
          <cell r="B3657" t="str">
            <v>66-01361</v>
          </cell>
          <cell r="C3657" t="str">
            <v xml:space="preserve">광 케이블  지 하 철 거                              광 케이블 철거, SM-42C, 드럼감기포함, </v>
          </cell>
          <cell r="D3657" t="str">
            <v>보통지</v>
          </cell>
          <cell r="E3657" t="str">
            <v>ｍ</v>
          </cell>
          <cell r="F3657">
            <v>56.01</v>
          </cell>
          <cell r="I3657">
            <v>0</v>
          </cell>
          <cell r="K3657">
            <v>0</v>
          </cell>
          <cell r="M3657">
            <v>0</v>
          </cell>
          <cell r="O3657">
            <v>0</v>
          </cell>
        </row>
        <row r="3658">
          <cell r="B3658" t="str">
            <v>66-01362</v>
          </cell>
          <cell r="C3658" t="str">
            <v xml:space="preserve">광 케이블  지 하 철 거                              광 케이블 철거, SM-42C, 드럼감기포함, </v>
          </cell>
          <cell r="D3658" t="str">
            <v>주택.번화2</v>
          </cell>
          <cell r="E3658" t="str">
            <v>ｍ</v>
          </cell>
          <cell r="F3658">
            <v>56.011000000000003</v>
          </cell>
          <cell r="I3658">
            <v>0</v>
          </cell>
          <cell r="K3658">
            <v>0</v>
          </cell>
          <cell r="M3658">
            <v>0</v>
          </cell>
          <cell r="O3658">
            <v>0</v>
          </cell>
        </row>
        <row r="3659">
          <cell r="B3659" t="str">
            <v>66-01364</v>
          </cell>
          <cell r="C3659" t="str">
            <v xml:space="preserve">광 케이블  지 하 철 거                              광 케이블 철거, SM-42C, 드럼감기포함, </v>
          </cell>
          <cell r="D3659" t="str">
            <v>국내,          통신구</v>
          </cell>
          <cell r="E3659" t="str">
            <v>ｍ</v>
          </cell>
          <cell r="F3659">
            <v>56.012999999999998</v>
          </cell>
        </row>
        <row r="3660">
          <cell r="B3660" t="str">
            <v>66-01365</v>
          </cell>
          <cell r="C3660" t="str">
            <v xml:space="preserve">광 케이블  지 하 철 거                              광 케이블 철거, SM-42C, 드럼감기포함, </v>
          </cell>
          <cell r="D3660" t="str">
            <v>군작전지역</v>
          </cell>
          <cell r="E3660" t="str">
            <v>ｍ</v>
          </cell>
          <cell r="F3660">
            <v>56.014000000000003</v>
          </cell>
        </row>
        <row r="3661">
          <cell r="B3661" t="str">
            <v>66-01371</v>
          </cell>
          <cell r="C3661" t="str">
            <v xml:space="preserve">광 케이블  지 하 철 거                              광 케이블 철거, SM-48C (난연), 드럼감기포함, </v>
          </cell>
          <cell r="D3661" t="str">
            <v>보통지</v>
          </cell>
          <cell r="E3661" t="str">
            <v>ｍ</v>
          </cell>
          <cell r="F3661">
            <v>56.01</v>
          </cell>
        </row>
        <row r="3662">
          <cell r="B3662" t="str">
            <v>66-01372</v>
          </cell>
          <cell r="C3662" t="str">
            <v xml:space="preserve">광 케이블  지 하 철 거                              광 케이블 철거, SM-48C (난연), 드럼감기포함, </v>
          </cell>
          <cell r="D3662" t="str">
            <v>주택.번화2</v>
          </cell>
          <cell r="E3662" t="str">
            <v>ｍ</v>
          </cell>
          <cell r="F3662">
            <v>56.011000000000003</v>
          </cell>
        </row>
        <row r="3663">
          <cell r="B3663" t="str">
            <v>66-01374</v>
          </cell>
          <cell r="C3663" t="str">
            <v xml:space="preserve">광 케이블  지 하 철 거                              광 케이블 철거, SM-48C (난연), 드럼감기포함, </v>
          </cell>
          <cell r="D3663" t="str">
            <v>국내및          통신구</v>
          </cell>
          <cell r="E3663" t="str">
            <v>ｍ</v>
          </cell>
          <cell r="F3663">
            <v>56.012999999999998</v>
          </cell>
        </row>
        <row r="3664">
          <cell r="B3664" t="str">
            <v>66-01381</v>
          </cell>
          <cell r="C3664" t="str">
            <v xml:space="preserve">광 케이블  지 하 철 거                              광 케이블 철거, SM-48C, 드럼감기포함, </v>
          </cell>
          <cell r="D3664" t="str">
            <v>보통지</v>
          </cell>
          <cell r="E3664" t="str">
            <v>ｍ</v>
          </cell>
          <cell r="F3664">
            <v>56.01</v>
          </cell>
          <cell r="I3664">
            <v>0</v>
          </cell>
          <cell r="K3664">
            <v>0</v>
          </cell>
          <cell r="M3664">
            <v>0</v>
          </cell>
          <cell r="O3664">
            <v>0</v>
          </cell>
        </row>
        <row r="3665">
          <cell r="B3665" t="str">
            <v>66-01382</v>
          </cell>
          <cell r="C3665" t="str">
            <v xml:space="preserve">광 케이블  지 하 철 거                              광 케이블 철거, SM-48C, 드럼감기포함, </v>
          </cell>
          <cell r="D3665" t="str">
            <v>주택.번화2</v>
          </cell>
          <cell r="E3665" t="str">
            <v>ｍ</v>
          </cell>
          <cell r="F3665">
            <v>56.011000000000003</v>
          </cell>
          <cell r="I3665">
            <v>0</v>
          </cell>
          <cell r="K3665">
            <v>0</v>
          </cell>
          <cell r="M3665">
            <v>0</v>
          </cell>
          <cell r="O3665">
            <v>0</v>
          </cell>
        </row>
        <row r="3666">
          <cell r="B3666" t="str">
            <v>66-01384</v>
          </cell>
          <cell r="C3666" t="str">
            <v xml:space="preserve">광 케이블  지 하 철 거                              광 케이블 철거, SM-48C, 드럼감기포함, </v>
          </cell>
          <cell r="D3666" t="str">
            <v>국내,          통신구</v>
          </cell>
          <cell r="E3666" t="str">
            <v>ｍ</v>
          </cell>
          <cell r="F3666">
            <v>56.012999999999998</v>
          </cell>
        </row>
        <row r="3667">
          <cell r="B3667" t="str">
            <v>66-01385</v>
          </cell>
          <cell r="C3667" t="str">
            <v xml:space="preserve">광 케이블  지 하 철 거                              광 케이블 철거, SM-48C, 드럼감기포함, </v>
          </cell>
          <cell r="D3667" t="str">
            <v>군작전지역</v>
          </cell>
          <cell r="E3667" t="str">
            <v>ｍ</v>
          </cell>
          <cell r="F3667">
            <v>56.014000000000003</v>
          </cell>
        </row>
        <row r="3668">
          <cell r="B3668" t="str">
            <v>66-01391</v>
          </cell>
          <cell r="C3668" t="str">
            <v xml:space="preserve">광 케이블  지 하 철 거                              광 케이블 철거, SM-54C (난연), 드럼감기포함, </v>
          </cell>
          <cell r="D3668" t="str">
            <v>보통지</v>
          </cell>
          <cell r="E3668" t="str">
            <v>ｍ</v>
          </cell>
          <cell r="F3668">
            <v>56.01</v>
          </cell>
        </row>
        <row r="3669">
          <cell r="B3669" t="str">
            <v>66-01392</v>
          </cell>
          <cell r="C3669" t="str">
            <v xml:space="preserve">광 케이블  지 하 철 거                              광 케이블 철거, SM-54C (난연), 드럼감기포함, </v>
          </cell>
          <cell r="D3669" t="str">
            <v>주택.번화2</v>
          </cell>
          <cell r="E3669" t="str">
            <v>ｍ</v>
          </cell>
          <cell r="F3669">
            <v>56.011000000000003</v>
          </cell>
        </row>
        <row r="3670">
          <cell r="B3670" t="str">
            <v>66-01394</v>
          </cell>
          <cell r="C3670" t="str">
            <v xml:space="preserve">광 케이블  지 하 철 거                              광 케이블 철거, SM-54C (난연), 드럼감기포함, </v>
          </cell>
          <cell r="D3670" t="str">
            <v>국내및          통신구</v>
          </cell>
          <cell r="E3670" t="str">
            <v>ｍ</v>
          </cell>
          <cell r="F3670">
            <v>56.012999999999998</v>
          </cell>
        </row>
        <row r="3671">
          <cell r="B3671" t="str">
            <v>66-01401</v>
          </cell>
          <cell r="C3671" t="str">
            <v xml:space="preserve">광 케이블  지 하 철 거                              광 케이블 철거, SM-54C, 드럼감기포함, </v>
          </cell>
          <cell r="D3671" t="str">
            <v>보통지</v>
          </cell>
          <cell r="E3671" t="str">
            <v>ｍ</v>
          </cell>
          <cell r="F3671">
            <v>56.01</v>
          </cell>
          <cell r="I3671">
            <v>0</v>
          </cell>
          <cell r="K3671">
            <v>0</v>
          </cell>
          <cell r="M3671">
            <v>0</v>
          </cell>
          <cell r="O3671">
            <v>0</v>
          </cell>
        </row>
        <row r="3672">
          <cell r="B3672" t="str">
            <v>66-01402</v>
          </cell>
          <cell r="C3672" t="str">
            <v xml:space="preserve">광 케이블  지 하 철 거                              광 케이블 철거, SM-54C, 드럼감기포함, </v>
          </cell>
          <cell r="D3672" t="str">
            <v>주택.번화2</v>
          </cell>
          <cell r="E3672" t="str">
            <v>ｍ</v>
          </cell>
          <cell r="F3672">
            <v>56.011000000000003</v>
          </cell>
          <cell r="I3672">
            <v>0</v>
          </cell>
          <cell r="K3672">
            <v>0</v>
          </cell>
          <cell r="M3672">
            <v>0</v>
          </cell>
          <cell r="O3672">
            <v>0</v>
          </cell>
        </row>
        <row r="3673">
          <cell r="B3673" t="str">
            <v>66-01404</v>
          </cell>
          <cell r="C3673" t="str">
            <v xml:space="preserve">광 케이블  지 하 철 거                              광 케이블 철거, SM-54C, 드럼감기포함, </v>
          </cell>
          <cell r="D3673" t="str">
            <v>국내,          통신구</v>
          </cell>
          <cell r="E3673" t="str">
            <v>ｍ</v>
          </cell>
          <cell r="F3673">
            <v>56.012999999999998</v>
          </cell>
        </row>
        <row r="3674">
          <cell r="B3674" t="str">
            <v>66-01405</v>
          </cell>
          <cell r="C3674" t="str">
            <v xml:space="preserve">광 케이블  지 하 철 거                              광 케이블 철거, SM-54C, 드럼감기포함, </v>
          </cell>
          <cell r="D3674" t="str">
            <v>군작전지역</v>
          </cell>
          <cell r="E3674" t="str">
            <v>ｍ</v>
          </cell>
          <cell r="F3674">
            <v>56.014000000000003</v>
          </cell>
        </row>
        <row r="3675">
          <cell r="B3675" t="str">
            <v>66-01411</v>
          </cell>
          <cell r="C3675" t="str">
            <v xml:space="preserve">광 케이블  지 하 철 거                              광 케이블 철거, SM-60C (난연), 드럼감기포함, </v>
          </cell>
          <cell r="D3675" t="str">
            <v>보통지</v>
          </cell>
          <cell r="E3675" t="str">
            <v>ｍ</v>
          </cell>
          <cell r="F3675">
            <v>56.01</v>
          </cell>
        </row>
        <row r="3676">
          <cell r="B3676" t="str">
            <v>66-01412</v>
          </cell>
          <cell r="C3676" t="str">
            <v xml:space="preserve">광 케이블  지 하 철 거                              광 케이블 철거, SM-60C (난연), 드럼감기포함, </v>
          </cell>
          <cell r="D3676" t="str">
            <v>주택.번화2</v>
          </cell>
          <cell r="E3676" t="str">
            <v>ｍ</v>
          </cell>
          <cell r="F3676">
            <v>56.011000000000003</v>
          </cell>
        </row>
        <row r="3677">
          <cell r="B3677" t="str">
            <v>66-01414</v>
          </cell>
          <cell r="C3677" t="str">
            <v xml:space="preserve">광 케이블  지 하 철 거                              광 케이블 철거, SM-60C (난연), 드럼감기포함, </v>
          </cell>
          <cell r="D3677" t="str">
            <v>국내및          통신구</v>
          </cell>
          <cell r="E3677" t="str">
            <v>ｍ</v>
          </cell>
          <cell r="F3677">
            <v>56.012999999999998</v>
          </cell>
        </row>
        <row r="3678">
          <cell r="B3678" t="str">
            <v>66-01421</v>
          </cell>
          <cell r="C3678" t="str">
            <v xml:space="preserve">광 케이블  지 하 철 거                              광 케이블 철거, SM-60C, 드럼감기포함, </v>
          </cell>
          <cell r="D3678" t="str">
            <v>보통지</v>
          </cell>
          <cell r="E3678" t="str">
            <v>ｍ</v>
          </cell>
          <cell r="F3678">
            <v>56.01</v>
          </cell>
          <cell r="I3678">
            <v>0</v>
          </cell>
          <cell r="K3678">
            <v>0</v>
          </cell>
          <cell r="M3678">
            <v>0</v>
          </cell>
          <cell r="O3678">
            <v>0</v>
          </cell>
        </row>
        <row r="3679">
          <cell r="B3679" t="str">
            <v>66-01422</v>
          </cell>
          <cell r="C3679" t="str">
            <v xml:space="preserve">광 케이블  지 하 철 거                              광 케이블 철거, SM-60C, 드럼감기포함, </v>
          </cell>
          <cell r="D3679" t="str">
            <v>주택.번화2</v>
          </cell>
          <cell r="E3679" t="str">
            <v>ｍ</v>
          </cell>
          <cell r="F3679">
            <v>56.011000000000003</v>
          </cell>
          <cell r="I3679">
            <v>0</v>
          </cell>
          <cell r="K3679">
            <v>0</v>
          </cell>
          <cell r="M3679">
            <v>0</v>
          </cell>
          <cell r="O3679">
            <v>0</v>
          </cell>
        </row>
        <row r="3680">
          <cell r="B3680" t="str">
            <v>66-01424</v>
          </cell>
          <cell r="C3680" t="str">
            <v xml:space="preserve">광 케이블  지 하 철 거                              광 케이블 철거, SM-60C, 드럼감기포함, </v>
          </cell>
          <cell r="D3680" t="str">
            <v>국내,          통신구</v>
          </cell>
          <cell r="E3680" t="str">
            <v>ｍ</v>
          </cell>
          <cell r="F3680">
            <v>56.012999999999998</v>
          </cell>
        </row>
        <row r="3681">
          <cell r="B3681" t="str">
            <v>66-01425</v>
          </cell>
          <cell r="C3681" t="str">
            <v xml:space="preserve">광 케이블  지 하 철 거                              광 케이블 철거, SM-60C, 드럼감기포함, </v>
          </cell>
          <cell r="D3681" t="str">
            <v>군작전지역</v>
          </cell>
          <cell r="E3681" t="str">
            <v>ｍ</v>
          </cell>
          <cell r="F3681">
            <v>56.014000000000003</v>
          </cell>
        </row>
        <row r="3682">
          <cell r="B3682" t="str">
            <v>66-01431</v>
          </cell>
          <cell r="C3682" t="str">
            <v xml:space="preserve">광 케이블  지 하 철 거                              광 케이블 철거, SM-66C (난연), 드럼감기포함, </v>
          </cell>
          <cell r="D3682" t="str">
            <v>보통지</v>
          </cell>
          <cell r="E3682" t="str">
            <v>ｍ</v>
          </cell>
          <cell r="F3682">
            <v>56.01</v>
          </cell>
        </row>
        <row r="3683">
          <cell r="B3683" t="str">
            <v>66-01432</v>
          </cell>
          <cell r="C3683" t="str">
            <v xml:space="preserve">광 케이블  지 하 철 거                              광 케이블 철거, SM-66C (난연), 드럼감기포함, </v>
          </cell>
          <cell r="D3683" t="str">
            <v>주택.번화2</v>
          </cell>
          <cell r="E3683" t="str">
            <v>ｍ</v>
          </cell>
          <cell r="F3683">
            <v>56.011000000000003</v>
          </cell>
        </row>
        <row r="3684">
          <cell r="B3684" t="str">
            <v>66-01434</v>
          </cell>
          <cell r="C3684" t="str">
            <v xml:space="preserve">광 케이블  지 하 철 거                              광 케이블 철거, SM-66C (난연), 드럼감기포함, </v>
          </cell>
          <cell r="D3684" t="str">
            <v>국내및          통신구</v>
          </cell>
          <cell r="E3684" t="str">
            <v>ｍ</v>
          </cell>
          <cell r="F3684">
            <v>56.012999999999998</v>
          </cell>
        </row>
        <row r="3685">
          <cell r="B3685" t="str">
            <v>66-01441</v>
          </cell>
          <cell r="C3685" t="str">
            <v xml:space="preserve">광 케이블  지 하 철 거                              광 케이블 철거, SM-66C, 드럼감기포함, </v>
          </cell>
          <cell r="D3685" t="str">
            <v>보통지</v>
          </cell>
          <cell r="E3685" t="str">
            <v>ｍ</v>
          </cell>
          <cell r="F3685">
            <v>56.01</v>
          </cell>
          <cell r="I3685">
            <v>0</v>
          </cell>
          <cell r="K3685">
            <v>0</v>
          </cell>
          <cell r="M3685">
            <v>0</v>
          </cell>
          <cell r="O3685">
            <v>0</v>
          </cell>
        </row>
        <row r="3686">
          <cell r="B3686" t="str">
            <v>66-01442</v>
          </cell>
          <cell r="C3686" t="str">
            <v xml:space="preserve">광 케이블  지 하 철 거                              광 케이블 철거, SM-66C, 드럼감기포함, </v>
          </cell>
          <cell r="D3686" t="str">
            <v>주택.번화2</v>
          </cell>
          <cell r="E3686" t="str">
            <v>ｍ</v>
          </cell>
          <cell r="F3686">
            <v>56.011000000000003</v>
          </cell>
          <cell r="I3686">
            <v>0</v>
          </cell>
          <cell r="K3686">
            <v>0</v>
          </cell>
          <cell r="M3686">
            <v>0</v>
          </cell>
          <cell r="O3686">
            <v>0</v>
          </cell>
        </row>
        <row r="3687">
          <cell r="B3687" t="str">
            <v>66-01444</v>
          </cell>
          <cell r="C3687" t="str">
            <v xml:space="preserve">광 케이블  지 하 철 거                              광 케이블 철거, SM-66C, 드럼감기포함, </v>
          </cell>
          <cell r="D3687" t="str">
            <v>국내,          통신구</v>
          </cell>
          <cell r="E3687" t="str">
            <v>ｍ</v>
          </cell>
          <cell r="F3687">
            <v>56.012999999999998</v>
          </cell>
        </row>
        <row r="3688">
          <cell r="B3688" t="str">
            <v>66-01445</v>
          </cell>
          <cell r="C3688" t="str">
            <v xml:space="preserve">광 케이블  지 하 철 거                              광 케이블 철거, SM-66C, 드럼감기포함, </v>
          </cell>
          <cell r="D3688" t="str">
            <v>군작전지역</v>
          </cell>
          <cell r="E3688" t="str">
            <v>ｍ</v>
          </cell>
          <cell r="F3688">
            <v>56.014000000000003</v>
          </cell>
        </row>
        <row r="3689">
          <cell r="B3689" t="str">
            <v>66-01451</v>
          </cell>
          <cell r="C3689" t="str">
            <v xml:space="preserve">광 케이블  지 하 철 거                              광 케이블 철거, SM-72C (난연), 드럼감기포함, </v>
          </cell>
          <cell r="D3689" t="str">
            <v>보통지</v>
          </cell>
          <cell r="E3689" t="str">
            <v>ｍ</v>
          </cell>
          <cell r="F3689">
            <v>56.01</v>
          </cell>
        </row>
        <row r="3690">
          <cell r="B3690" t="str">
            <v>66-01452</v>
          </cell>
          <cell r="C3690" t="str">
            <v xml:space="preserve">광 케이블  지 하 철 거                              광 케이블 철거, SM-72C (난연), 드럼감기포함, </v>
          </cell>
          <cell r="D3690" t="str">
            <v>주택.번화2</v>
          </cell>
          <cell r="E3690" t="str">
            <v>ｍ</v>
          </cell>
          <cell r="F3690">
            <v>56.011000000000003</v>
          </cell>
        </row>
        <row r="3691">
          <cell r="B3691" t="str">
            <v>66-01454</v>
          </cell>
          <cell r="C3691" t="str">
            <v xml:space="preserve">광 케이블  지 하 철 거                              광 케이블 철거, SM-72C (난연), 드럼감기포함, </v>
          </cell>
          <cell r="D3691" t="str">
            <v>국내및          통신구</v>
          </cell>
          <cell r="E3691" t="str">
            <v>ｍ</v>
          </cell>
          <cell r="F3691">
            <v>56.012999999999998</v>
          </cell>
        </row>
        <row r="3692">
          <cell r="B3692" t="str">
            <v>66-01461</v>
          </cell>
          <cell r="C3692" t="str">
            <v xml:space="preserve">광 케이블  지 하 철 거                              광 케이블 철거, SM-72C, 드럼감기포함, </v>
          </cell>
          <cell r="D3692" t="str">
            <v>보통지</v>
          </cell>
          <cell r="E3692" t="str">
            <v>ｍ</v>
          </cell>
          <cell r="F3692">
            <v>56.01</v>
          </cell>
          <cell r="I3692">
            <v>0</v>
          </cell>
          <cell r="K3692">
            <v>0</v>
          </cell>
          <cell r="M3692">
            <v>0</v>
          </cell>
          <cell r="O3692">
            <v>0</v>
          </cell>
        </row>
        <row r="3693">
          <cell r="B3693" t="str">
            <v>66-01462</v>
          </cell>
          <cell r="C3693" t="str">
            <v xml:space="preserve">광 케이블  지 하 철 거                              광 케이블 철거, SM-72C, 드럼감기포함, </v>
          </cell>
          <cell r="D3693" t="str">
            <v>주택.번화2</v>
          </cell>
          <cell r="E3693" t="str">
            <v>ｍ</v>
          </cell>
          <cell r="F3693">
            <v>56.011000000000003</v>
          </cell>
          <cell r="I3693">
            <v>0</v>
          </cell>
          <cell r="K3693">
            <v>0</v>
          </cell>
          <cell r="M3693">
            <v>0</v>
          </cell>
          <cell r="O3693">
            <v>0</v>
          </cell>
        </row>
        <row r="3694">
          <cell r="B3694" t="str">
            <v>66-01464</v>
          </cell>
          <cell r="C3694" t="str">
            <v xml:space="preserve">광 케이블  지 하 철 거                              광 케이블 철거, SM-72C, 드럼감기포함, </v>
          </cell>
          <cell r="D3694" t="str">
            <v>국내,          통신구</v>
          </cell>
          <cell r="E3694" t="str">
            <v>ｍ</v>
          </cell>
          <cell r="F3694">
            <v>56.012999999999998</v>
          </cell>
        </row>
        <row r="3695">
          <cell r="B3695" t="str">
            <v>66-01465</v>
          </cell>
          <cell r="C3695" t="str">
            <v xml:space="preserve">광 케이블  지 하 철 거                              광 케이블 철거, SM-72C, 드럼감기포함, </v>
          </cell>
          <cell r="D3695" t="str">
            <v>군작전지역</v>
          </cell>
          <cell r="E3695" t="str">
            <v>ｍ</v>
          </cell>
          <cell r="F3695">
            <v>56.014000000000003</v>
          </cell>
        </row>
        <row r="3696">
          <cell r="B3696" t="str">
            <v>66-01471</v>
          </cell>
          <cell r="C3696" t="str">
            <v xml:space="preserve">광 케이블  지 하 철 거                              광 케이블 철거, SM-84C (난연), 드럼감기포함, </v>
          </cell>
          <cell r="D3696" t="str">
            <v>보통지</v>
          </cell>
          <cell r="E3696" t="str">
            <v>ｍ</v>
          </cell>
          <cell r="F3696">
            <v>56.01</v>
          </cell>
        </row>
        <row r="3697">
          <cell r="B3697" t="str">
            <v>66-01472</v>
          </cell>
          <cell r="C3697" t="str">
            <v xml:space="preserve">광 케이블  지 하 철 거                              광 케이블 철거, SM-84C (난연), 드럼감기포함, </v>
          </cell>
          <cell r="D3697" t="str">
            <v>주택.번화2</v>
          </cell>
          <cell r="E3697" t="str">
            <v>ｍ</v>
          </cell>
          <cell r="F3697">
            <v>56.011000000000003</v>
          </cell>
        </row>
        <row r="3698">
          <cell r="B3698" t="str">
            <v>66-01474</v>
          </cell>
          <cell r="C3698" t="str">
            <v xml:space="preserve">광 케이블  지 하 철 거                              광 케이블 철거, SM-84C (난연), 드럼감기포함, </v>
          </cell>
          <cell r="D3698" t="str">
            <v>국내및          통신구</v>
          </cell>
          <cell r="E3698" t="str">
            <v>ｍ</v>
          </cell>
          <cell r="F3698">
            <v>56.012999999999998</v>
          </cell>
        </row>
        <row r="3699">
          <cell r="B3699" t="str">
            <v>66-01481</v>
          </cell>
          <cell r="C3699" t="str">
            <v xml:space="preserve">광 케이블  지 하 철 거                              광 케이블 철거, SM-84C, 드럼감기포함, </v>
          </cell>
          <cell r="D3699" t="str">
            <v>보통지</v>
          </cell>
          <cell r="E3699" t="str">
            <v>ｍ</v>
          </cell>
          <cell r="F3699">
            <v>56.01</v>
          </cell>
          <cell r="I3699">
            <v>0</v>
          </cell>
          <cell r="K3699">
            <v>0</v>
          </cell>
          <cell r="M3699">
            <v>0</v>
          </cell>
          <cell r="O3699">
            <v>0</v>
          </cell>
        </row>
        <row r="3700">
          <cell r="B3700" t="str">
            <v>66-01482</v>
          </cell>
          <cell r="C3700" t="str">
            <v xml:space="preserve">광 케이블  지 하 철 거                              광 케이블 철거, SM-84C, 드럼감기포함, </v>
          </cell>
          <cell r="D3700" t="str">
            <v>주택.번화2</v>
          </cell>
          <cell r="E3700" t="str">
            <v>ｍ</v>
          </cell>
          <cell r="F3700">
            <v>56.011000000000003</v>
          </cell>
          <cell r="I3700">
            <v>0</v>
          </cell>
          <cell r="K3700">
            <v>0</v>
          </cell>
          <cell r="M3700">
            <v>0</v>
          </cell>
          <cell r="O3700">
            <v>0</v>
          </cell>
        </row>
        <row r="3701">
          <cell r="B3701" t="str">
            <v>66-01484</v>
          </cell>
          <cell r="C3701" t="str">
            <v xml:space="preserve">광 케이블  지 하 철 거                              광 케이블 철거, SM-84C, 드럼감기포함, </v>
          </cell>
          <cell r="D3701" t="str">
            <v>국내,          통신구</v>
          </cell>
          <cell r="E3701" t="str">
            <v>ｍ</v>
          </cell>
          <cell r="F3701">
            <v>56.012999999999998</v>
          </cell>
        </row>
        <row r="3702">
          <cell r="B3702" t="str">
            <v>66-01485</v>
          </cell>
          <cell r="C3702" t="str">
            <v xml:space="preserve">광 케이블  지 하 철 거                              광 케이블 철거, SM-84C, 드럼감기포함, </v>
          </cell>
          <cell r="D3702" t="str">
            <v>군작전지역</v>
          </cell>
          <cell r="E3702" t="str">
            <v>ｍ</v>
          </cell>
          <cell r="F3702">
            <v>56.014000000000003</v>
          </cell>
        </row>
        <row r="3703">
          <cell r="B3703" t="str">
            <v>66-01491</v>
          </cell>
          <cell r="C3703" t="str">
            <v xml:space="preserve">광 케이블  지 하 철 거                              광 케이블 철거, SM-96C (난연), 드럼감기포함, </v>
          </cell>
          <cell r="D3703" t="str">
            <v>보통지</v>
          </cell>
          <cell r="E3703" t="str">
            <v>ｍ</v>
          </cell>
          <cell r="F3703">
            <v>56.01</v>
          </cell>
        </row>
        <row r="3704">
          <cell r="B3704" t="str">
            <v>66-01492</v>
          </cell>
          <cell r="C3704" t="str">
            <v xml:space="preserve">광 케이블  지 하 철 거                              광 케이블 철거, SM-96C (난연), 드럼감기포함, </v>
          </cell>
          <cell r="D3704" t="str">
            <v>주택.번화2</v>
          </cell>
          <cell r="E3704" t="str">
            <v>ｍ</v>
          </cell>
          <cell r="F3704">
            <v>56.011000000000003</v>
          </cell>
        </row>
        <row r="3705">
          <cell r="B3705" t="str">
            <v>66-01494</v>
          </cell>
          <cell r="C3705" t="str">
            <v xml:space="preserve">광 케이블  지 하 철 거                              광 케이블 철거, SM-96C (난연), 드럼감기포함, </v>
          </cell>
          <cell r="D3705" t="str">
            <v>국내및          통신구</v>
          </cell>
          <cell r="E3705" t="str">
            <v>ｍ</v>
          </cell>
          <cell r="F3705">
            <v>56.012999999999998</v>
          </cell>
        </row>
        <row r="3706">
          <cell r="B3706" t="str">
            <v>66-01501</v>
          </cell>
          <cell r="C3706" t="str">
            <v xml:space="preserve">광 케이블  지 하 철 거                              광 케이블 철거, SM-96C, 드럼감기포함, </v>
          </cell>
          <cell r="D3706" t="str">
            <v>보통지</v>
          </cell>
          <cell r="E3706" t="str">
            <v>ｍ</v>
          </cell>
          <cell r="F3706">
            <v>56.01</v>
          </cell>
          <cell r="I3706">
            <v>0</v>
          </cell>
          <cell r="K3706">
            <v>0</v>
          </cell>
          <cell r="M3706">
            <v>0</v>
          </cell>
          <cell r="O3706">
            <v>0</v>
          </cell>
        </row>
        <row r="3707">
          <cell r="B3707" t="str">
            <v>66-01502</v>
          </cell>
          <cell r="C3707" t="str">
            <v xml:space="preserve">광 케이블  지 하 철 거                              광 케이블 철거, SM-96C, 드럼감기포함, </v>
          </cell>
          <cell r="D3707" t="str">
            <v>주택.번화2</v>
          </cell>
          <cell r="E3707" t="str">
            <v>ｍ</v>
          </cell>
          <cell r="F3707">
            <v>56.011000000000003</v>
          </cell>
          <cell r="I3707">
            <v>0</v>
          </cell>
          <cell r="K3707">
            <v>0</v>
          </cell>
          <cell r="M3707">
            <v>0</v>
          </cell>
          <cell r="O3707">
            <v>0</v>
          </cell>
        </row>
        <row r="3708">
          <cell r="B3708" t="str">
            <v>66-01504</v>
          </cell>
          <cell r="C3708" t="str">
            <v xml:space="preserve">광 케이블  지 하 철 거                              광 케이블 철거, SM-96C, 드럼감기포함, </v>
          </cell>
          <cell r="D3708" t="str">
            <v>국내,          통신구</v>
          </cell>
          <cell r="E3708" t="str">
            <v>ｍ</v>
          </cell>
          <cell r="F3708">
            <v>56.012999999999998</v>
          </cell>
        </row>
        <row r="3709">
          <cell r="B3709" t="str">
            <v>66-01505</v>
          </cell>
          <cell r="C3709" t="str">
            <v xml:space="preserve">광 케이블  지 하 철 거                              광 케이블 철거, SM-96C, 드럼감기포함, </v>
          </cell>
          <cell r="D3709" t="str">
            <v>군작전지역</v>
          </cell>
          <cell r="E3709" t="str">
            <v>ｍ</v>
          </cell>
          <cell r="F3709">
            <v>56.014000000000003</v>
          </cell>
        </row>
        <row r="3710">
          <cell r="B3710" t="str">
            <v>66-01511</v>
          </cell>
          <cell r="C3710" t="str">
            <v xml:space="preserve">광 케이블  지 하 철 거                              광 케이블 철거, SM-108C (난연), 드럼감기포함, </v>
          </cell>
          <cell r="D3710" t="str">
            <v>보통지</v>
          </cell>
          <cell r="E3710" t="str">
            <v>ｍ</v>
          </cell>
          <cell r="F3710">
            <v>56.01</v>
          </cell>
        </row>
        <row r="3711">
          <cell r="B3711" t="str">
            <v>66-01512</v>
          </cell>
          <cell r="C3711" t="str">
            <v xml:space="preserve">광 케이블  지 하 철 거                              광 케이블 철거, SM-108C (난연), 드럼감기포함, </v>
          </cell>
          <cell r="D3711" t="str">
            <v>주택.번화2</v>
          </cell>
          <cell r="E3711" t="str">
            <v>ｍ</v>
          </cell>
          <cell r="F3711">
            <v>56.011000000000003</v>
          </cell>
        </row>
        <row r="3712">
          <cell r="B3712" t="str">
            <v>66-01514</v>
          </cell>
          <cell r="C3712" t="str">
            <v xml:space="preserve">광 케이블  지 하 철 거                              광 케이블 철거, SM-108C (난연), 드럼감기포함, </v>
          </cell>
          <cell r="D3712" t="str">
            <v>국내및          통신구</v>
          </cell>
          <cell r="E3712" t="str">
            <v>ｍ</v>
          </cell>
          <cell r="F3712">
            <v>56.012999999999998</v>
          </cell>
        </row>
        <row r="3713">
          <cell r="B3713" t="str">
            <v>66-01521</v>
          </cell>
          <cell r="C3713" t="str">
            <v xml:space="preserve">광 케이블  지 하 철 거                              광 케이블 철거, SM-108C, 드럼감기포함, </v>
          </cell>
          <cell r="D3713" t="str">
            <v>보통지</v>
          </cell>
          <cell r="E3713" t="str">
            <v>ｍ</v>
          </cell>
          <cell r="F3713">
            <v>56.01</v>
          </cell>
          <cell r="I3713">
            <v>0</v>
          </cell>
          <cell r="K3713">
            <v>0</v>
          </cell>
          <cell r="M3713">
            <v>0</v>
          </cell>
          <cell r="O3713">
            <v>0</v>
          </cell>
        </row>
        <row r="3714">
          <cell r="B3714" t="str">
            <v>66-01522</v>
          </cell>
          <cell r="C3714" t="str">
            <v xml:space="preserve">광 케이블  지 하 철 거                              광 케이블 철거, SM-108C, 드럼감기포함, </v>
          </cell>
          <cell r="D3714" t="str">
            <v>주택.번화2</v>
          </cell>
          <cell r="E3714" t="str">
            <v>ｍ</v>
          </cell>
          <cell r="F3714">
            <v>56.011000000000003</v>
          </cell>
          <cell r="I3714">
            <v>0</v>
          </cell>
          <cell r="K3714">
            <v>0</v>
          </cell>
          <cell r="M3714">
            <v>0</v>
          </cell>
          <cell r="O3714">
            <v>0</v>
          </cell>
        </row>
        <row r="3715">
          <cell r="B3715" t="str">
            <v>66-01524</v>
          </cell>
          <cell r="C3715" t="str">
            <v xml:space="preserve">광 케이블  지 하 철 거                              광 케이블 철거, SM-108C, 드럼감기포함, </v>
          </cell>
          <cell r="D3715" t="str">
            <v>국내,          통신구</v>
          </cell>
          <cell r="E3715" t="str">
            <v>ｍ</v>
          </cell>
          <cell r="F3715">
            <v>56.012999999999998</v>
          </cell>
        </row>
        <row r="3716">
          <cell r="B3716" t="str">
            <v>66-01525</v>
          </cell>
          <cell r="C3716" t="str">
            <v xml:space="preserve">광 케이블  지 하 철 거                              광 케이블 철거, SM-108C, 드럼감기포함, </v>
          </cell>
          <cell r="D3716" t="str">
            <v>군작전지역</v>
          </cell>
          <cell r="E3716" t="str">
            <v>ｍ</v>
          </cell>
          <cell r="F3716">
            <v>56.014000000000003</v>
          </cell>
        </row>
        <row r="3717">
          <cell r="B3717" t="str">
            <v>66-01531</v>
          </cell>
          <cell r="C3717" t="str">
            <v xml:space="preserve">광 케이블  지 하 철 거                              광 케이블 철거, SM-120C (난연), 드럼감기포함, </v>
          </cell>
          <cell r="D3717" t="str">
            <v>보통지</v>
          </cell>
          <cell r="E3717" t="str">
            <v>ｍ</v>
          </cell>
          <cell r="F3717">
            <v>56.01</v>
          </cell>
        </row>
        <row r="3718">
          <cell r="B3718" t="str">
            <v>66-01532</v>
          </cell>
          <cell r="C3718" t="str">
            <v xml:space="preserve">광 케이블  지 하 철 거                              광 케이블 철거, SM-120C (난연), 드럼감기포함, </v>
          </cell>
          <cell r="D3718" t="str">
            <v>주택.번화2</v>
          </cell>
          <cell r="E3718" t="str">
            <v>ｍ</v>
          </cell>
          <cell r="F3718">
            <v>56.011000000000003</v>
          </cell>
        </row>
        <row r="3719">
          <cell r="B3719" t="str">
            <v>66-01534</v>
          </cell>
          <cell r="C3719" t="str">
            <v xml:space="preserve">광 케이블  지 하 철 거                              광 케이블 철거, SM-120C (난연), 드럼감기포함, </v>
          </cell>
          <cell r="D3719" t="str">
            <v>국내및          통신구</v>
          </cell>
          <cell r="E3719" t="str">
            <v>ｍ</v>
          </cell>
          <cell r="F3719">
            <v>56.012999999999998</v>
          </cell>
        </row>
        <row r="3720">
          <cell r="B3720" t="str">
            <v>66-01541</v>
          </cell>
          <cell r="C3720" t="str">
            <v xml:space="preserve">광 케이블  지 하 철 거                              광 케이블 철거, SM-120C, 드럼감기포함, </v>
          </cell>
          <cell r="D3720" t="str">
            <v>보통지</v>
          </cell>
          <cell r="E3720" t="str">
            <v>ｍ</v>
          </cell>
          <cell r="F3720">
            <v>56.01</v>
          </cell>
          <cell r="I3720">
            <v>0</v>
          </cell>
          <cell r="K3720">
            <v>0</v>
          </cell>
          <cell r="M3720">
            <v>0</v>
          </cell>
          <cell r="O3720">
            <v>0</v>
          </cell>
        </row>
        <row r="3721">
          <cell r="B3721" t="str">
            <v>66-01542</v>
          </cell>
          <cell r="C3721" t="str">
            <v xml:space="preserve">광 케이블  지 하 철 거                              광 케이블 철거, SM-120C, 드럼감기포함, </v>
          </cell>
          <cell r="D3721" t="str">
            <v>주택.번화2</v>
          </cell>
          <cell r="E3721" t="str">
            <v>ｍ</v>
          </cell>
          <cell r="F3721">
            <v>56.011000000000003</v>
          </cell>
          <cell r="I3721">
            <v>0</v>
          </cell>
          <cell r="K3721">
            <v>0</v>
          </cell>
          <cell r="M3721">
            <v>0</v>
          </cell>
          <cell r="O3721">
            <v>0</v>
          </cell>
        </row>
        <row r="3722">
          <cell r="B3722" t="str">
            <v>66-01544</v>
          </cell>
          <cell r="C3722" t="str">
            <v xml:space="preserve">광 케이블  지 하 철 거                              광 케이블 철거, SM-120C, 드럼감기포함, </v>
          </cell>
          <cell r="D3722" t="str">
            <v>국내,          통신구</v>
          </cell>
          <cell r="E3722" t="str">
            <v>ｍ</v>
          </cell>
          <cell r="F3722">
            <v>56.012999999999998</v>
          </cell>
        </row>
        <row r="3723">
          <cell r="B3723" t="str">
            <v>66-01545</v>
          </cell>
          <cell r="C3723" t="str">
            <v xml:space="preserve">광 케이블  지 하 철 거                              광 케이블 철거, SM-120C, 드럼감기포함, </v>
          </cell>
          <cell r="D3723" t="str">
            <v>군작전지역</v>
          </cell>
          <cell r="E3723" t="str">
            <v>ｍ</v>
          </cell>
          <cell r="F3723">
            <v>56.014000000000003</v>
          </cell>
        </row>
        <row r="3724">
          <cell r="B3724" t="str">
            <v>66-01551</v>
          </cell>
          <cell r="C3724" t="str">
            <v xml:space="preserve">광 케이블  지 하 철 거                              광 케이블 철거, SM-132C (난연), 드럼감기포함, </v>
          </cell>
          <cell r="D3724" t="str">
            <v>보통지</v>
          </cell>
          <cell r="E3724" t="str">
            <v>ｍ</v>
          </cell>
          <cell r="F3724">
            <v>56.01</v>
          </cell>
        </row>
        <row r="3725">
          <cell r="B3725" t="str">
            <v>66-01552</v>
          </cell>
          <cell r="C3725" t="str">
            <v xml:space="preserve">광 케이블  지 하 철 거                              광 케이블 철거, SM-132C (난연), 드럼감기포함, </v>
          </cell>
          <cell r="D3725" t="str">
            <v>주택.번화2</v>
          </cell>
          <cell r="E3725" t="str">
            <v>ｍ</v>
          </cell>
          <cell r="F3725">
            <v>56.011000000000003</v>
          </cell>
        </row>
        <row r="3726">
          <cell r="B3726" t="str">
            <v>66-01554</v>
          </cell>
          <cell r="C3726" t="str">
            <v xml:space="preserve">광 케이블  지 하 철 거                              광 케이블 철거, SM-132C (난연), 드럼감기포함, </v>
          </cell>
          <cell r="D3726" t="str">
            <v>국내및          통신구</v>
          </cell>
          <cell r="E3726" t="str">
            <v>ｍ</v>
          </cell>
          <cell r="F3726">
            <v>56.012999999999998</v>
          </cell>
        </row>
        <row r="3727">
          <cell r="B3727" t="str">
            <v>66-01561</v>
          </cell>
          <cell r="C3727" t="str">
            <v xml:space="preserve">광 케이블  지 하 철 거                              광 케이블 철거, SM-132C, 드럼감기포함, </v>
          </cell>
          <cell r="D3727" t="str">
            <v>보통지</v>
          </cell>
          <cell r="E3727" t="str">
            <v>ｍ</v>
          </cell>
          <cell r="F3727">
            <v>56.01</v>
          </cell>
          <cell r="I3727">
            <v>0</v>
          </cell>
          <cell r="K3727">
            <v>0</v>
          </cell>
          <cell r="M3727">
            <v>0</v>
          </cell>
          <cell r="O3727">
            <v>0</v>
          </cell>
        </row>
        <row r="3728">
          <cell r="B3728" t="str">
            <v>66-01562</v>
          </cell>
          <cell r="C3728" t="str">
            <v xml:space="preserve">광 케이블  지 하 철 거                              광 케이블 철거, SM-132C, 드럼감기포함, </v>
          </cell>
          <cell r="D3728" t="str">
            <v>주택.번화2</v>
          </cell>
          <cell r="E3728" t="str">
            <v>ｍ</v>
          </cell>
          <cell r="F3728">
            <v>56.011000000000003</v>
          </cell>
          <cell r="I3728">
            <v>0</v>
          </cell>
          <cell r="K3728">
            <v>0</v>
          </cell>
          <cell r="M3728">
            <v>0</v>
          </cell>
          <cell r="O3728">
            <v>0</v>
          </cell>
        </row>
        <row r="3729">
          <cell r="B3729" t="str">
            <v>66-01564</v>
          </cell>
          <cell r="C3729" t="str">
            <v xml:space="preserve">광 케이블  지 하 철 거                              광 케이블 철거, SM-132C, 드럼감기포함, </v>
          </cell>
          <cell r="D3729" t="str">
            <v>국내,          통신구</v>
          </cell>
          <cell r="E3729" t="str">
            <v>ｍ</v>
          </cell>
          <cell r="F3729">
            <v>56.012999999999998</v>
          </cell>
        </row>
        <row r="3730">
          <cell r="B3730" t="str">
            <v>66-01565</v>
          </cell>
          <cell r="C3730" t="str">
            <v xml:space="preserve">광 케이블  지 하 철 거                              광 케이블 철거, SM-132C, 드럼감기포함, </v>
          </cell>
          <cell r="D3730" t="str">
            <v>군작전지역</v>
          </cell>
          <cell r="E3730" t="str">
            <v>ｍ</v>
          </cell>
          <cell r="F3730">
            <v>56.014000000000003</v>
          </cell>
        </row>
        <row r="3731">
          <cell r="B3731" t="str">
            <v>66-01571</v>
          </cell>
          <cell r="C3731" t="str">
            <v xml:space="preserve">광 케이블  지 하 철 거                              광 케이블 철거, SM-144C (난연), 드럼감기포함, </v>
          </cell>
          <cell r="D3731" t="str">
            <v>보통지</v>
          </cell>
          <cell r="E3731" t="str">
            <v>ｍ</v>
          </cell>
          <cell r="F3731">
            <v>56.01</v>
          </cell>
        </row>
        <row r="3732">
          <cell r="B3732" t="str">
            <v>66-01572</v>
          </cell>
          <cell r="C3732" t="str">
            <v xml:space="preserve">광 케이블  지 하 철 거                              광 케이블 철거, SM-144C (난연), 드럼감기포함, </v>
          </cell>
          <cell r="D3732" t="str">
            <v>주택.번화2</v>
          </cell>
          <cell r="E3732" t="str">
            <v>ｍ</v>
          </cell>
          <cell r="F3732">
            <v>56.011000000000003</v>
          </cell>
        </row>
        <row r="3733">
          <cell r="B3733" t="str">
            <v>66-01574</v>
          </cell>
          <cell r="C3733" t="str">
            <v xml:space="preserve">광 케이블  지 하 철 거                              광 케이블 철거, SM-144C (난연), 드럼감기포함, </v>
          </cell>
          <cell r="D3733" t="str">
            <v>국내및          통신구</v>
          </cell>
          <cell r="E3733" t="str">
            <v>ｍ</v>
          </cell>
          <cell r="F3733">
            <v>56.012999999999998</v>
          </cell>
        </row>
        <row r="3734">
          <cell r="B3734" t="str">
            <v>66-01581</v>
          </cell>
          <cell r="C3734" t="str">
            <v xml:space="preserve">광 케이블  지 하 철 거                              광 케이블 철거, SM-144C, 드럼감기포함, </v>
          </cell>
          <cell r="D3734" t="str">
            <v>보통지</v>
          </cell>
          <cell r="E3734" t="str">
            <v>ｍ</v>
          </cell>
          <cell r="F3734">
            <v>56.01</v>
          </cell>
          <cell r="I3734">
            <v>0</v>
          </cell>
          <cell r="K3734">
            <v>0</v>
          </cell>
          <cell r="M3734">
            <v>0</v>
          </cell>
          <cell r="O3734">
            <v>0</v>
          </cell>
        </row>
        <row r="3735">
          <cell r="B3735" t="str">
            <v>66-01582</v>
          </cell>
          <cell r="C3735" t="str">
            <v xml:space="preserve">광 케이블  지 하 철 거                              광 케이블 철거, SM-144C, 드럼감기포함, </v>
          </cell>
          <cell r="D3735" t="str">
            <v>주택.번화2</v>
          </cell>
          <cell r="E3735" t="str">
            <v>ｍ</v>
          </cell>
          <cell r="F3735">
            <v>56.011000000000003</v>
          </cell>
          <cell r="I3735">
            <v>0</v>
          </cell>
          <cell r="K3735">
            <v>0</v>
          </cell>
          <cell r="M3735">
            <v>0</v>
          </cell>
          <cell r="O3735">
            <v>0</v>
          </cell>
        </row>
        <row r="3736">
          <cell r="B3736" t="str">
            <v>66-01584</v>
          </cell>
          <cell r="C3736" t="str">
            <v xml:space="preserve">광 케이블  지 하 철 거                              광 케이블 철거, SM-144C, 드럼감기포함, </v>
          </cell>
          <cell r="D3736" t="str">
            <v>국내,          통신구</v>
          </cell>
          <cell r="E3736" t="str">
            <v>ｍ</v>
          </cell>
          <cell r="F3736">
            <v>56.012999999999998</v>
          </cell>
        </row>
        <row r="3737">
          <cell r="B3737" t="str">
            <v>66-01585</v>
          </cell>
          <cell r="C3737" t="str">
            <v xml:space="preserve">광 케이블  지 하 철 거                              광 케이블 철거, SM-144C, 드럼감기포함, </v>
          </cell>
          <cell r="D3737" t="str">
            <v>군작전지역</v>
          </cell>
          <cell r="E3737" t="str">
            <v>ｍ</v>
          </cell>
          <cell r="F3737">
            <v>56.014000000000003</v>
          </cell>
        </row>
        <row r="3738">
          <cell r="B3738" t="str">
            <v>66-02111</v>
          </cell>
          <cell r="C3738" t="str">
            <v xml:space="preserve">광 케이블  지 하 철 거                              광 케이블 철거, SM-6C (난연), 드럼감기제외, </v>
          </cell>
          <cell r="D3738" t="str">
            <v>보통지</v>
          </cell>
          <cell r="E3738" t="str">
            <v>ｍ</v>
          </cell>
          <cell r="F3738">
            <v>56.02</v>
          </cell>
        </row>
        <row r="3739">
          <cell r="B3739" t="str">
            <v>66-02112</v>
          </cell>
          <cell r="C3739" t="str">
            <v xml:space="preserve">광 케이블  지 하 철 거                              광 케이블 철거, SM-6C (난연), 드럼감기제외, </v>
          </cell>
          <cell r="D3739" t="str">
            <v>주택.번화2</v>
          </cell>
          <cell r="E3739" t="str">
            <v>ｍ</v>
          </cell>
          <cell r="F3739">
            <v>56.021000000000001</v>
          </cell>
        </row>
        <row r="3740">
          <cell r="B3740" t="str">
            <v>66-02114</v>
          </cell>
          <cell r="C3740" t="str">
            <v xml:space="preserve">광 케이블  지 하 철 거                              광 케이블 철거, SM-6C (난연), 드럼감기제외, </v>
          </cell>
          <cell r="D3740" t="str">
            <v>국내및          통신구</v>
          </cell>
          <cell r="E3740" t="str">
            <v>ｍ</v>
          </cell>
          <cell r="F3740">
            <v>56.023000000000003</v>
          </cell>
        </row>
        <row r="3741">
          <cell r="B3741" t="str">
            <v>66-02121</v>
          </cell>
          <cell r="C3741" t="str">
            <v xml:space="preserve">광 케이블  지 하 철 거                              광 케이블 철거, SM-6C, 드럼감기제외, </v>
          </cell>
          <cell r="D3741" t="str">
            <v>보통지</v>
          </cell>
          <cell r="E3741" t="str">
            <v>ｍ</v>
          </cell>
          <cell r="F3741">
            <v>56.02</v>
          </cell>
          <cell r="I3741">
            <v>0</v>
          </cell>
          <cell r="K3741">
            <v>0</v>
          </cell>
          <cell r="M3741">
            <v>0</v>
          </cell>
          <cell r="O3741">
            <v>0</v>
          </cell>
        </row>
        <row r="3742">
          <cell r="B3742" t="str">
            <v>66-02122</v>
          </cell>
          <cell r="C3742" t="str">
            <v xml:space="preserve">광 케이블  지 하 철 거                              광 케이블 철거, SM-4C, 드럼감기제외, </v>
          </cell>
          <cell r="D3742" t="str">
            <v>주택.번화2</v>
          </cell>
          <cell r="E3742" t="str">
            <v>ｍ</v>
          </cell>
          <cell r="F3742">
            <v>56.021000000000001</v>
          </cell>
          <cell r="I3742">
            <v>0</v>
          </cell>
          <cell r="K3742">
            <v>0</v>
          </cell>
          <cell r="M3742">
            <v>0</v>
          </cell>
          <cell r="O3742">
            <v>0</v>
          </cell>
        </row>
        <row r="3743">
          <cell r="B3743" t="str">
            <v>66-02124</v>
          </cell>
          <cell r="C3743" t="str">
            <v xml:space="preserve">광 케이블  지 하 철 거                              광 케이블 철거, SM-6C, 드럼감기제외, </v>
          </cell>
          <cell r="D3743" t="str">
            <v>국내,          통신구</v>
          </cell>
          <cell r="E3743" t="str">
            <v>ｍ</v>
          </cell>
          <cell r="F3743">
            <v>56.023000000000003</v>
          </cell>
        </row>
        <row r="3744">
          <cell r="B3744" t="str">
            <v>66-02125</v>
          </cell>
          <cell r="C3744" t="str">
            <v xml:space="preserve">광 케이블  지 하 철 거                              광 케이블 철거, SM-6C, 드럼감기제외, </v>
          </cell>
          <cell r="D3744" t="str">
            <v>군작전지역</v>
          </cell>
          <cell r="E3744" t="str">
            <v>ｍ</v>
          </cell>
          <cell r="F3744">
            <v>56.024000000000001</v>
          </cell>
        </row>
        <row r="3745">
          <cell r="B3745" t="str">
            <v>66-02131</v>
          </cell>
          <cell r="C3745" t="str">
            <v xml:space="preserve">광 케이블  지 하 철 거                              광 케이블 철거, SM-8C (난연), 드럼감기제외, </v>
          </cell>
          <cell r="D3745" t="str">
            <v>보통지</v>
          </cell>
          <cell r="E3745" t="str">
            <v>ｍ</v>
          </cell>
          <cell r="F3745">
            <v>56.02</v>
          </cell>
        </row>
        <row r="3746">
          <cell r="B3746" t="str">
            <v>66-02132</v>
          </cell>
          <cell r="C3746" t="str">
            <v xml:space="preserve">광 케이블  지 하 철 거                              광 케이블 철거, SM-8C (난연), 드럼감기제외, </v>
          </cell>
          <cell r="D3746" t="str">
            <v>주택.번화2</v>
          </cell>
          <cell r="E3746" t="str">
            <v>ｍ</v>
          </cell>
          <cell r="F3746">
            <v>56.021000000000001</v>
          </cell>
        </row>
        <row r="3747">
          <cell r="B3747" t="str">
            <v>66-02134</v>
          </cell>
          <cell r="C3747" t="str">
            <v xml:space="preserve">광 케이블  지 하 철 거                              광 케이블 철거, SM-8C (난연), 드럼감기제외, </v>
          </cell>
          <cell r="D3747" t="str">
            <v>국내및          통신구</v>
          </cell>
          <cell r="E3747" t="str">
            <v>ｍ</v>
          </cell>
          <cell r="F3747">
            <v>56.023000000000003</v>
          </cell>
        </row>
        <row r="3748">
          <cell r="B3748" t="str">
            <v>66-02141</v>
          </cell>
          <cell r="C3748" t="str">
            <v xml:space="preserve">광 케이블  지 하 철 거                              광 케이블 철거, SM-8C, 드럼감기제외, </v>
          </cell>
          <cell r="D3748" t="str">
            <v>보통지</v>
          </cell>
          <cell r="E3748" t="str">
            <v>ｍ</v>
          </cell>
          <cell r="F3748">
            <v>56.02</v>
          </cell>
          <cell r="I3748">
            <v>0</v>
          </cell>
          <cell r="K3748">
            <v>0</v>
          </cell>
          <cell r="M3748">
            <v>0</v>
          </cell>
          <cell r="O3748">
            <v>0</v>
          </cell>
        </row>
        <row r="3749">
          <cell r="B3749" t="str">
            <v>66-02142</v>
          </cell>
          <cell r="C3749" t="str">
            <v xml:space="preserve">광 케이블  지 하 철 거                              광 케이블 철거, SM-8C, 드럼감기제외, </v>
          </cell>
          <cell r="D3749" t="str">
            <v>주택.번화2</v>
          </cell>
          <cell r="E3749" t="str">
            <v>ｍ</v>
          </cell>
          <cell r="F3749">
            <v>56.021000000000001</v>
          </cell>
          <cell r="I3749">
            <v>0</v>
          </cell>
          <cell r="K3749">
            <v>0</v>
          </cell>
          <cell r="M3749">
            <v>0</v>
          </cell>
          <cell r="O3749">
            <v>0</v>
          </cell>
        </row>
        <row r="3750">
          <cell r="B3750" t="str">
            <v>66-02144</v>
          </cell>
          <cell r="C3750" t="str">
            <v xml:space="preserve">광 케이블  지 하 철 거                              광 케이블 철거, SM-8C, 드럼감기제외, </v>
          </cell>
          <cell r="D3750" t="str">
            <v>국내,          통신구</v>
          </cell>
          <cell r="E3750" t="str">
            <v>ｍ</v>
          </cell>
          <cell r="F3750">
            <v>56.023000000000003</v>
          </cell>
        </row>
        <row r="3751">
          <cell r="B3751" t="str">
            <v>66-02145</v>
          </cell>
          <cell r="C3751" t="str">
            <v xml:space="preserve">광 케이블  지 하 철 거                              광 케이블 철거, SM-8C, 드럼감기제외, </v>
          </cell>
          <cell r="D3751" t="str">
            <v>군작전지역</v>
          </cell>
          <cell r="E3751" t="str">
            <v>ｍ</v>
          </cell>
          <cell r="F3751">
            <v>56.024000000000001</v>
          </cell>
        </row>
        <row r="3752">
          <cell r="B3752" t="str">
            <v>66-02151</v>
          </cell>
          <cell r="C3752" t="str">
            <v xml:space="preserve">광 케이블  지 하 철 거                              광 케이블 철거, SM-10C (난연), 드럼감기제외, </v>
          </cell>
          <cell r="D3752" t="str">
            <v>보통지</v>
          </cell>
          <cell r="E3752" t="str">
            <v>ｍ</v>
          </cell>
          <cell r="F3752">
            <v>56.02</v>
          </cell>
        </row>
        <row r="3753">
          <cell r="B3753" t="str">
            <v>66-02152</v>
          </cell>
          <cell r="C3753" t="str">
            <v xml:space="preserve">광 케이블  지 하 철 거                              광 케이블 철거, SM-10C (난연), 드럼감기제외, </v>
          </cell>
          <cell r="D3753" t="str">
            <v>주택.번화2</v>
          </cell>
          <cell r="E3753" t="str">
            <v>ｍ</v>
          </cell>
          <cell r="F3753">
            <v>56.021000000000001</v>
          </cell>
        </row>
        <row r="3754">
          <cell r="B3754" t="str">
            <v>66-02154</v>
          </cell>
          <cell r="C3754" t="str">
            <v xml:space="preserve">광 케이블  지 하 철 거                              광 케이블 철거, SM-10C (난연), 드럼감기제외, </v>
          </cell>
          <cell r="D3754" t="str">
            <v>국내및          통신구</v>
          </cell>
          <cell r="E3754" t="str">
            <v>ｍ</v>
          </cell>
          <cell r="F3754">
            <v>56.023000000000003</v>
          </cell>
        </row>
        <row r="3755">
          <cell r="B3755" t="str">
            <v>66-02161</v>
          </cell>
          <cell r="C3755" t="str">
            <v xml:space="preserve">광 케이블  지 하 철 거                              광 케이블 철거, SM-10C, 드럼감기제외, </v>
          </cell>
          <cell r="D3755" t="str">
            <v>보통지</v>
          </cell>
          <cell r="E3755" t="str">
            <v>ｍ</v>
          </cell>
          <cell r="F3755">
            <v>56.02</v>
          </cell>
          <cell r="I3755">
            <v>0</v>
          </cell>
          <cell r="K3755">
            <v>0</v>
          </cell>
          <cell r="M3755">
            <v>0</v>
          </cell>
          <cell r="O3755">
            <v>0</v>
          </cell>
        </row>
        <row r="3756">
          <cell r="B3756" t="str">
            <v>66-02162</v>
          </cell>
          <cell r="C3756" t="str">
            <v xml:space="preserve">광 케이블  지 하 철 거                              광 케이블 철거, SM-10C, 드럼감기제외, </v>
          </cell>
          <cell r="D3756" t="str">
            <v>주택.번화2</v>
          </cell>
          <cell r="E3756" t="str">
            <v>ｍ</v>
          </cell>
          <cell r="F3756">
            <v>56.021000000000001</v>
          </cell>
          <cell r="I3756">
            <v>0</v>
          </cell>
          <cell r="K3756">
            <v>0</v>
          </cell>
          <cell r="M3756">
            <v>0</v>
          </cell>
          <cell r="O3756">
            <v>0</v>
          </cell>
        </row>
        <row r="3757">
          <cell r="B3757" t="str">
            <v>66-02164</v>
          </cell>
          <cell r="C3757" t="str">
            <v xml:space="preserve">광 케이블  지 하 철 거                              광 케이블 철거, SM-10C, 드럼감기제외, </v>
          </cell>
          <cell r="D3757" t="str">
            <v>국내,          통신구</v>
          </cell>
          <cell r="E3757" t="str">
            <v>ｍ</v>
          </cell>
          <cell r="F3757">
            <v>56.023000000000003</v>
          </cell>
        </row>
        <row r="3758">
          <cell r="B3758" t="str">
            <v>66-02165</v>
          </cell>
          <cell r="C3758" t="str">
            <v xml:space="preserve">광 케이블  지 하 철 거                              광 케이블 철거, SM-10C, 드럼감기제외, </v>
          </cell>
          <cell r="D3758" t="str">
            <v>군작전지역</v>
          </cell>
          <cell r="E3758" t="str">
            <v>ｍ</v>
          </cell>
          <cell r="F3758">
            <v>56.024000000000001</v>
          </cell>
        </row>
        <row r="3759">
          <cell r="B3759" t="str">
            <v>66-02171</v>
          </cell>
          <cell r="C3759" t="str">
            <v xml:space="preserve">광 케이블  지 하 철 거                              광 케이블 철거, SM-12C (난연), 드럼감기제외, </v>
          </cell>
          <cell r="D3759" t="str">
            <v>보통지</v>
          </cell>
          <cell r="E3759" t="str">
            <v>ｍ</v>
          </cell>
          <cell r="F3759">
            <v>56.02</v>
          </cell>
        </row>
        <row r="3760">
          <cell r="B3760" t="str">
            <v>66-02172</v>
          </cell>
          <cell r="C3760" t="str">
            <v xml:space="preserve">광 케이블  지 하 철 거                              광 케이블 철거, SM-12C (난연), 드럼감기제외, </v>
          </cell>
          <cell r="D3760" t="str">
            <v>주택.번화2</v>
          </cell>
          <cell r="E3760" t="str">
            <v>ｍ</v>
          </cell>
          <cell r="F3760">
            <v>56.021000000000001</v>
          </cell>
        </row>
        <row r="3761">
          <cell r="B3761" t="str">
            <v>66-02174</v>
          </cell>
          <cell r="C3761" t="str">
            <v xml:space="preserve">광 케이블  지 하 철 거                              광 케이블 철거, SM-12C (난연), 드럼감기제외, </v>
          </cell>
          <cell r="D3761" t="str">
            <v>국내및          통신구</v>
          </cell>
          <cell r="E3761" t="str">
            <v>ｍ</v>
          </cell>
          <cell r="F3761">
            <v>56.023000000000003</v>
          </cell>
        </row>
        <row r="3762">
          <cell r="B3762" t="str">
            <v>66-02181</v>
          </cell>
          <cell r="C3762" t="str">
            <v xml:space="preserve">광 케이블  지 하 철 거                              광 케이블 철거, SM-12C, 드럼감기제외, </v>
          </cell>
          <cell r="D3762" t="str">
            <v>보통지</v>
          </cell>
          <cell r="E3762" t="str">
            <v>ｍ</v>
          </cell>
          <cell r="F3762">
            <v>56.02</v>
          </cell>
          <cell r="I3762">
            <v>0</v>
          </cell>
          <cell r="K3762">
            <v>0</v>
          </cell>
          <cell r="M3762">
            <v>0</v>
          </cell>
          <cell r="O3762">
            <v>0</v>
          </cell>
        </row>
        <row r="3763">
          <cell r="B3763" t="str">
            <v>66-02182</v>
          </cell>
          <cell r="C3763" t="str">
            <v xml:space="preserve">광 케이블  지 하 철 거                              광 케이블 철거, SM-12C, 드럼감기제외, </v>
          </cell>
          <cell r="D3763" t="str">
            <v>주택.번화2</v>
          </cell>
          <cell r="E3763" t="str">
            <v>ｍ</v>
          </cell>
          <cell r="F3763">
            <v>56.021000000000001</v>
          </cell>
          <cell r="I3763">
            <v>0</v>
          </cell>
          <cell r="K3763">
            <v>0</v>
          </cell>
          <cell r="M3763">
            <v>0</v>
          </cell>
          <cell r="O3763">
            <v>0</v>
          </cell>
        </row>
        <row r="3764">
          <cell r="B3764" t="str">
            <v>66-02184</v>
          </cell>
          <cell r="C3764" t="str">
            <v xml:space="preserve">광 케이블  지 하 철 거                              광 케이블 철거, SM-12C, 드럼감기제외, </v>
          </cell>
          <cell r="D3764" t="str">
            <v>국내,          통신구</v>
          </cell>
          <cell r="E3764" t="str">
            <v>ｍ</v>
          </cell>
          <cell r="F3764">
            <v>56.023000000000003</v>
          </cell>
        </row>
        <row r="3765">
          <cell r="B3765" t="str">
            <v>66-02185</v>
          </cell>
          <cell r="C3765" t="str">
            <v xml:space="preserve">광 케이블  지 하 철 거                              광 케이블 철거, SM-12C, 드럼감기제외, </v>
          </cell>
          <cell r="D3765" t="str">
            <v>군작전지역</v>
          </cell>
          <cell r="E3765" t="str">
            <v>ｍ</v>
          </cell>
          <cell r="F3765">
            <v>56.024000000000001</v>
          </cell>
        </row>
        <row r="3766">
          <cell r="B3766" t="str">
            <v>66-02191</v>
          </cell>
          <cell r="C3766" t="str">
            <v xml:space="preserve">광 케이블  지 하 철 거                              광 케이블 철거, SM-14C (난연), 드럼감기제외, </v>
          </cell>
          <cell r="D3766" t="str">
            <v>보통지</v>
          </cell>
          <cell r="E3766" t="str">
            <v>ｍ</v>
          </cell>
          <cell r="F3766">
            <v>56.02</v>
          </cell>
        </row>
        <row r="3767">
          <cell r="B3767" t="str">
            <v>66-02192</v>
          </cell>
          <cell r="C3767" t="str">
            <v xml:space="preserve">광 케이블  지 하 철 거                              광 케이블 철거, SM-14C (난연), 드럼감기제외, </v>
          </cell>
          <cell r="D3767" t="str">
            <v>주택.번화2</v>
          </cell>
          <cell r="E3767" t="str">
            <v>ｍ</v>
          </cell>
          <cell r="F3767">
            <v>56.021000000000001</v>
          </cell>
        </row>
        <row r="3768">
          <cell r="B3768" t="str">
            <v>66-02194</v>
          </cell>
          <cell r="C3768" t="str">
            <v xml:space="preserve">광 케이블  지 하 철 거                              광 케이블 철거, SM-14C (난연), 드럼감기제외, </v>
          </cell>
          <cell r="D3768" t="str">
            <v>국내및          통신구</v>
          </cell>
          <cell r="E3768" t="str">
            <v>ｍ</v>
          </cell>
          <cell r="F3768">
            <v>56.023000000000003</v>
          </cell>
        </row>
        <row r="3769">
          <cell r="B3769" t="str">
            <v>66-02201</v>
          </cell>
          <cell r="C3769" t="str">
            <v xml:space="preserve">광 케이블  지 하 철 거                              광 케이블 철거, SM-14C, 드럼감기제외, </v>
          </cell>
          <cell r="D3769" t="str">
            <v>보통지</v>
          </cell>
          <cell r="E3769" t="str">
            <v>ｍ</v>
          </cell>
          <cell r="F3769">
            <v>56.02</v>
          </cell>
          <cell r="I3769">
            <v>0</v>
          </cell>
          <cell r="K3769">
            <v>0</v>
          </cell>
          <cell r="M3769">
            <v>0</v>
          </cell>
          <cell r="O3769">
            <v>0</v>
          </cell>
        </row>
        <row r="3770">
          <cell r="B3770" t="str">
            <v>66-02202</v>
          </cell>
          <cell r="C3770" t="str">
            <v xml:space="preserve">광 케이블  지 하 철 거                              광 케이블 철거, SM-14C, 드럼감기제외, </v>
          </cell>
          <cell r="D3770" t="str">
            <v>주택.번화2</v>
          </cell>
          <cell r="E3770" t="str">
            <v>ｍ</v>
          </cell>
          <cell r="F3770">
            <v>56.021000000000001</v>
          </cell>
          <cell r="I3770">
            <v>0</v>
          </cell>
          <cell r="K3770">
            <v>0</v>
          </cell>
          <cell r="M3770">
            <v>0</v>
          </cell>
          <cell r="O3770">
            <v>0</v>
          </cell>
        </row>
        <row r="3771">
          <cell r="B3771" t="str">
            <v>66-02204</v>
          </cell>
          <cell r="C3771" t="str">
            <v xml:space="preserve">광 케이블  지 하 철 거                              광 케이블 철거, SM-14C, 드럼감기제외, </v>
          </cell>
          <cell r="D3771" t="str">
            <v>국내,          통신구</v>
          </cell>
          <cell r="E3771" t="str">
            <v>ｍ</v>
          </cell>
          <cell r="F3771">
            <v>56.023000000000003</v>
          </cell>
        </row>
        <row r="3772">
          <cell r="B3772" t="str">
            <v>66-02205</v>
          </cell>
          <cell r="C3772" t="str">
            <v xml:space="preserve">광 케이블  지 하 철 거                              광 케이블 철거, SM-14C, 드럼감기제외, </v>
          </cell>
          <cell r="D3772" t="str">
            <v>군작전지역</v>
          </cell>
          <cell r="E3772" t="str">
            <v>ｍ</v>
          </cell>
          <cell r="F3772">
            <v>56.024000000000001</v>
          </cell>
        </row>
        <row r="3773">
          <cell r="B3773" t="str">
            <v>66-02211</v>
          </cell>
          <cell r="C3773" t="str">
            <v xml:space="preserve">광 케이블  지 하 철 거                              광 케이블 철거, SM-16C (난연), 드럼감기제외, </v>
          </cell>
          <cell r="D3773" t="str">
            <v>보통지</v>
          </cell>
          <cell r="E3773" t="str">
            <v>ｍ</v>
          </cell>
          <cell r="F3773">
            <v>56.02</v>
          </cell>
        </row>
        <row r="3774">
          <cell r="B3774" t="str">
            <v>66-02212</v>
          </cell>
          <cell r="C3774" t="str">
            <v xml:space="preserve">광 케이블  지 하 철 거                              광 케이블 철거, SM-16C (난연), 드럼감기제외, </v>
          </cell>
          <cell r="D3774" t="str">
            <v>주택.번화2</v>
          </cell>
          <cell r="E3774" t="str">
            <v>ｍ</v>
          </cell>
          <cell r="F3774">
            <v>56.021000000000001</v>
          </cell>
        </row>
        <row r="3775">
          <cell r="B3775" t="str">
            <v>66-02214</v>
          </cell>
          <cell r="C3775" t="str">
            <v xml:space="preserve">광 케이블  지 하 철 거                              광 케이블 철거, SM-16C (난연), 드럼감기제외, </v>
          </cell>
          <cell r="D3775" t="str">
            <v>국내및          통신구</v>
          </cell>
          <cell r="E3775" t="str">
            <v>ｍ</v>
          </cell>
          <cell r="F3775">
            <v>56.023000000000003</v>
          </cell>
        </row>
        <row r="3776">
          <cell r="B3776" t="str">
            <v>66-02221</v>
          </cell>
          <cell r="C3776" t="str">
            <v xml:space="preserve">광 케이블  지 하 철 거                              광 케이블 철거, SM-16C, 드럼감기제외, </v>
          </cell>
          <cell r="D3776" t="str">
            <v>보통지</v>
          </cell>
          <cell r="E3776" t="str">
            <v>ｍ</v>
          </cell>
          <cell r="F3776">
            <v>56.02</v>
          </cell>
          <cell r="I3776">
            <v>0</v>
          </cell>
          <cell r="K3776">
            <v>0</v>
          </cell>
          <cell r="M3776">
            <v>0</v>
          </cell>
          <cell r="O3776">
            <v>0</v>
          </cell>
        </row>
        <row r="3777">
          <cell r="B3777" t="str">
            <v>66-02222</v>
          </cell>
          <cell r="C3777" t="str">
            <v xml:space="preserve">광 케이블  지 하 철 거                              광 케이블 철거, SM-16C, 드럼감기제외, </v>
          </cell>
          <cell r="D3777" t="str">
            <v>주택.번화2</v>
          </cell>
          <cell r="E3777" t="str">
            <v>ｍ</v>
          </cell>
          <cell r="F3777">
            <v>56.021000000000001</v>
          </cell>
          <cell r="I3777">
            <v>0</v>
          </cell>
          <cell r="K3777">
            <v>0</v>
          </cell>
          <cell r="M3777">
            <v>0</v>
          </cell>
          <cell r="O3777">
            <v>0</v>
          </cell>
        </row>
        <row r="3778">
          <cell r="B3778" t="str">
            <v>66-02224</v>
          </cell>
          <cell r="C3778" t="str">
            <v xml:space="preserve">광 케이블  지 하 철 거                              광 케이블 철거, SM-16C, 드럼감기제외, </v>
          </cell>
          <cell r="D3778" t="str">
            <v>국내,          통신구</v>
          </cell>
          <cell r="E3778" t="str">
            <v>ｍ</v>
          </cell>
          <cell r="F3778">
            <v>56.023000000000003</v>
          </cell>
        </row>
        <row r="3779">
          <cell r="B3779" t="str">
            <v>66-02225</v>
          </cell>
          <cell r="C3779" t="str">
            <v xml:space="preserve">광 케이블  지 하 철 거                              광 케이블 철거, SM-16C, 드럼감기제외, </v>
          </cell>
          <cell r="D3779" t="str">
            <v>군작전지역</v>
          </cell>
          <cell r="E3779" t="str">
            <v>ｍ</v>
          </cell>
          <cell r="F3779">
            <v>56.024000000000001</v>
          </cell>
        </row>
        <row r="3780">
          <cell r="B3780" t="str">
            <v>66-02231</v>
          </cell>
          <cell r="C3780" t="str">
            <v xml:space="preserve">광 케이블  지 하 철 거                              광 케이블 철거, SM-18C (난연), 드럼감기제외, </v>
          </cell>
          <cell r="D3780" t="str">
            <v>보통지</v>
          </cell>
          <cell r="E3780" t="str">
            <v>ｍ</v>
          </cell>
          <cell r="F3780">
            <v>56.02</v>
          </cell>
        </row>
        <row r="3781">
          <cell r="B3781" t="str">
            <v>66-02232</v>
          </cell>
          <cell r="C3781" t="str">
            <v xml:space="preserve">광 케이블  지 하 철 거                              광 케이블 철거, SM-18C (난연), 드럼감기제외, </v>
          </cell>
          <cell r="D3781" t="str">
            <v>주택.번화2</v>
          </cell>
          <cell r="E3781" t="str">
            <v>ｍ</v>
          </cell>
          <cell r="F3781">
            <v>56.021000000000001</v>
          </cell>
        </row>
        <row r="3782">
          <cell r="B3782" t="str">
            <v>66-02234</v>
          </cell>
          <cell r="C3782" t="str">
            <v xml:space="preserve">광 케이블  지 하 철 거                              광 케이블 철거, SM-18C (난연), 드럼감기제외, </v>
          </cell>
          <cell r="D3782" t="str">
            <v>국내및          통신구</v>
          </cell>
          <cell r="E3782" t="str">
            <v>ｍ</v>
          </cell>
          <cell r="F3782">
            <v>56.023000000000003</v>
          </cell>
        </row>
        <row r="3783">
          <cell r="B3783" t="str">
            <v>66-02241</v>
          </cell>
          <cell r="C3783" t="str">
            <v xml:space="preserve">광 케이블  지 하 철 거                              광 케이블 철거, SM-18C, 드럼감기제외, </v>
          </cell>
          <cell r="D3783" t="str">
            <v>보통지</v>
          </cell>
          <cell r="E3783" t="str">
            <v>ｍ</v>
          </cell>
          <cell r="F3783">
            <v>56.02</v>
          </cell>
          <cell r="I3783">
            <v>0</v>
          </cell>
          <cell r="K3783">
            <v>0</v>
          </cell>
          <cell r="M3783">
            <v>0</v>
          </cell>
          <cell r="O3783">
            <v>0</v>
          </cell>
        </row>
        <row r="3784">
          <cell r="B3784" t="str">
            <v>66-02242</v>
          </cell>
          <cell r="C3784" t="str">
            <v xml:space="preserve">광 케이블  지 하 철 거                              광 케이블 철거, SM-18C, 드럼감기제외, </v>
          </cell>
          <cell r="D3784" t="str">
            <v>주택.번화2</v>
          </cell>
          <cell r="E3784" t="str">
            <v>ｍ</v>
          </cell>
          <cell r="F3784">
            <v>56.021000000000001</v>
          </cell>
          <cell r="I3784">
            <v>0</v>
          </cell>
          <cell r="K3784">
            <v>0</v>
          </cell>
          <cell r="M3784">
            <v>0</v>
          </cell>
          <cell r="O3784">
            <v>0</v>
          </cell>
        </row>
        <row r="3785">
          <cell r="B3785" t="str">
            <v>66-02244</v>
          </cell>
          <cell r="C3785" t="str">
            <v xml:space="preserve">광 케이블  지 하 철 거                              광 케이블 철거, SM-18C, 드럼감기제외, </v>
          </cell>
          <cell r="D3785" t="str">
            <v>국내,          통신구</v>
          </cell>
          <cell r="E3785" t="str">
            <v>ｍ</v>
          </cell>
          <cell r="F3785">
            <v>56.023000000000003</v>
          </cell>
        </row>
        <row r="3786">
          <cell r="B3786" t="str">
            <v>66-02245</v>
          </cell>
          <cell r="C3786" t="str">
            <v xml:space="preserve">광 케이블  지 하 철 거                              광 케이블 철거, SM-18C, 드럼감기제외, </v>
          </cell>
          <cell r="D3786" t="str">
            <v>군작전지역</v>
          </cell>
          <cell r="E3786" t="str">
            <v>ｍ</v>
          </cell>
          <cell r="F3786">
            <v>56.024000000000001</v>
          </cell>
        </row>
        <row r="3787">
          <cell r="B3787" t="str">
            <v>66-02251</v>
          </cell>
          <cell r="C3787" t="str">
            <v xml:space="preserve">광 케이블  지 하 철 거                              광 케이블 철거, SM-20C (난연), 드럼감기제외, </v>
          </cell>
          <cell r="D3787" t="str">
            <v>보통지</v>
          </cell>
          <cell r="E3787" t="str">
            <v>ｍ</v>
          </cell>
          <cell r="F3787">
            <v>56.02</v>
          </cell>
        </row>
        <row r="3788">
          <cell r="B3788" t="str">
            <v>66-02252</v>
          </cell>
          <cell r="C3788" t="str">
            <v xml:space="preserve">광 케이블  지 하 철 거                              광 케이블 철거, SM-20C (난연), 드럼감기제외, </v>
          </cell>
          <cell r="D3788" t="str">
            <v>주택.번화2</v>
          </cell>
          <cell r="E3788" t="str">
            <v>ｍ</v>
          </cell>
          <cell r="F3788">
            <v>56.021000000000001</v>
          </cell>
        </row>
        <row r="3789">
          <cell r="B3789" t="str">
            <v>66-02254</v>
          </cell>
          <cell r="C3789" t="str">
            <v xml:space="preserve">광 케이블  지 하 철 거                              광 케이블 철거, SM-20C (난연), 드럼감기제외, </v>
          </cell>
          <cell r="D3789" t="str">
            <v>국내및          통신구</v>
          </cell>
          <cell r="E3789" t="str">
            <v>ｍ</v>
          </cell>
          <cell r="F3789">
            <v>56.023000000000003</v>
          </cell>
        </row>
        <row r="3790">
          <cell r="B3790" t="str">
            <v>66-02261</v>
          </cell>
          <cell r="C3790" t="str">
            <v xml:space="preserve">광 케이블  지 하 철 거                              광 케이블 철거, SM-20C, 드럼감기제외, </v>
          </cell>
          <cell r="D3790" t="str">
            <v>보통지</v>
          </cell>
          <cell r="E3790" t="str">
            <v>ｍ</v>
          </cell>
          <cell r="F3790">
            <v>56.02</v>
          </cell>
          <cell r="I3790">
            <v>0</v>
          </cell>
          <cell r="K3790">
            <v>0</v>
          </cell>
          <cell r="M3790">
            <v>0</v>
          </cell>
          <cell r="O3790">
            <v>0</v>
          </cell>
        </row>
        <row r="3791">
          <cell r="B3791" t="str">
            <v>66-02262</v>
          </cell>
          <cell r="C3791" t="str">
            <v xml:space="preserve">광 케이블  지 하 철 거                              광 케이블 철거, SM-20C, 드럼감기제외, </v>
          </cell>
          <cell r="D3791" t="str">
            <v>주택.번화2</v>
          </cell>
          <cell r="E3791" t="str">
            <v>ｍ</v>
          </cell>
          <cell r="F3791">
            <v>56.021000000000001</v>
          </cell>
          <cell r="I3791">
            <v>0</v>
          </cell>
          <cell r="K3791">
            <v>0</v>
          </cell>
          <cell r="M3791">
            <v>0</v>
          </cell>
          <cell r="O3791">
            <v>0</v>
          </cell>
        </row>
        <row r="3792">
          <cell r="B3792" t="str">
            <v>66-02264</v>
          </cell>
          <cell r="C3792" t="str">
            <v xml:space="preserve">광 케이블  지 하 철 거                              광 케이블 철거, SM-20C, 드럼감기제외, </v>
          </cell>
          <cell r="D3792" t="str">
            <v>국내,          통신구</v>
          </cell>
          <cell r="E3792" t="str">
            <v>ｍ</v>
          </cell>
          <cell r="F3792">
            <v>56.023000000000003</v>
          </cell>
        </row>
        <row r="3793">
          <cell r="B3793" t="str">
            <v>66-02265</v>
          </cell>
          <cell r="C3793" t="str">
            <v xml:space="preserve">광 케이블  지 하 철 거                              광 케이블 철거, SM-20C, 드럼감기제외, </v>
          </cell>
          <cell r="D3793" t="str">
            <v>군작전지역</v>
          </cell>
          <cell r="E3793" t="str">
            <v>ｍ</v>
          </cell>
          <cell r="F3793">
            <v>56.024000000000001</v>
          </cell>
        </row>
        <row r="3794">
          <cell r="B3794" t="str">
            <v>66-02271</v>
          </cell>
          <cell r="C3794" t="str">
            <v xml:space="preserve">광 케이블  지 하 철 거                              광 케이블 철거, SM-22C (난연), 드럼감기제외, </v>
          </cell>
          <cell r="D3794" t="str">
            <v>보통지</v>
          </cell>
          <cell r="E3794" t="str">
            <v>ｍ</v>
          </cell>
          <cell r="F3794">
            <v>56.02</v>
          </cell>
        </row>
        <row r="3795">
          <cell r="B3795" t="str">
            <v>66-02272</v>
          </cell>
          <cell r="C3795" t="str">
            <v xml:space="preserve">광 케이블  지 하 철 거                              광 케이블 철거, SM-22C (난연), 드럼감기제외, </v>
          </cell>
          <cell r="D3795" t="str">
            <v>주택.번화2</v>
          </cell>
          <cell r="E3795" t="str">
            <v>ｍ</v>
          </cell>
          <cell r="F3795">
            <v>56.021000000000001</v>
          </cell>
        </row>
        <row r="3796">
          <cell r="B3796" t="str">
            <v>66-02274</v>
          </cell>
          <cell r="C3796" t="str">
            <v xml:space="preserve">광 케이블  지 하 철 거                              광 케이블 철거, SM-22C (난연), 드럼감기제외, </v>
          </cell>
          <cell r="D3796" t="str">
            <v>국내및          통신구</v>
          </cell>
          <cell r="E3796" t="str">
            <v>ｍ</v>
          </cell>
          <cell r="F3796">
            <v>56.023000000000003</v>
          </cell>
        </row>
        <row r="3797">
          <cell r="B3797" t="str">
            <v>66-02281</v>
          </cell>
          <cell r="C3797" t="str">
            <v xml:space="preserve">광 케이블  지 하 철 거                              광 케이블 철거, SM-22C, 드럼감기제외, </v>
          </cell>
          <cell r="D3797" t="str">
            <v>보통지</v>
          </cell>
          <cell r="E3797" t="str">
            <v>ｍ</v>
          </cell>
          <cell r="F3797">
            <v>56.02</v>
          </cell>
          <cell r="I3797">
            <v>0</v>
          </cell>
          <cell r="K3797">
            <v>0</v>
          </cell>
          <cell r="M3797">
            <v>0</v>
          </cell>
          <cell r="O3797">
            <v>0</v>
          </cell>
        </row>
        <row r="3798">
          <cell r="B3798" t="str">
            <v>66-02282</v>
          </cell>
          <cell r="C3798" t="str">
            <v xml:space="preserve">광 케이블  지 하 철 거                              광 케이블 철거, SM-22C, 드럼감기제외, </v>
          </cell>
          <cell r="D3798" t="str">
            <v>주택.번화2</v>
          </cell>
          <cell r="E3798" t="str">
            <v>ｍ</v>
          </cell>
          <cell r="F3798">
            <v>56.021000000000001</v>
          </cell>
          <cell r="I3798">
            <v>0</v>
          </cell>
          <cell r="K3798">
            <v>0</v>
          </cell>
          <cell r="M3798">
            <v>0</v>
          </cell>
          <cell r="O3798">
            <v>0</v>
          </cell>
        </row>
        <row r="3799">
          <cell r="B3799" t="str">
            <v>66-02284</v>
          </cell>
          <cell r="C3799" t="str">
            <v xml:space="preserve">광 케이블  지 하 철 거                              광 케이블 철거, SM-22C, 드럼감기제외, </v>
          </cell>
          <cell r="D3799" t="str">
            <v>국내,          통신구</v>
          </cell>
          <cell r="E3799" t="str">
            <v>ｍ</v>
          </cell>
          <cell r="F3799">
            <v>56.023000000000003</v>
          </cell>
        </row>
        <row r="3800">
          <cell r="B3800" t="str">
            <v>66-02285</v>
          </cell>
          <cell r="C3800" t="str">
            <v xml:space="preserve">광 케이블  지 하 철 거                              광 케이블 철거, SM-22C, 드럼감기제외, </v>
          </cell>
          <cell r="D3800" t="str">
            <v>군작전지역</v>
          </cell>
          <cell r="E3800" t="str">
            <v>ｍ</v>
          </cell>
          <cell r="F3800">
            <v>56.024000000000001</v>
          </cell>
        </row>
        <row r="3801">
          <cell r="B3801" t="str">
            <v>66-02291</v>
          </cell>
          <cell r="C3801" t="str">
            <v xml:space="preserve">광 케이블  지 하 철 거                              광 케이블 철거, SM-24C (난연), 드럼감기제외, </v>
          </cell>
          <cell r="D3801" t="str">
            <v>보통지</v>
          </cell>
          <cell r="E3801" t="str">
            <v>ｍ</v>
          </cell>
          <cell r="F3801">
            <v>56.02</v>
          </cell>
        </row>
        <row r="3802">
          <cell r="B3802" t="str">
            <v>66-02292</v>
          </cell>
          <cell r="C3802" t="str">
            <v xml:space="preserve">광 케이블  지 하 철 거                              광 케이블 철거, SM-24C (난연), 드럼감기제외, </v>
          </cell>
          <cell r="D3802" t="str">
            <v>주택.번화2</v>
          </cell>
          <cell r="E3802" t="str">
            <v>ｍ</v>
          </cell>
          <cell r="F3802">
            <v>56.021000000000001</v>
          </cell>
        </row>
        <row r="3803">
          <cell r="B3803" t="str">
            <v>66-02294</v>
          </cell>
          <cell r="C3803" t="str">
            <v xml:space="preserve">광 케이블  지 하 철 거                              광 케이블 철거, SM-24C (난연), 드럼감기제외, </v>
          </cell>
          <cell r="D3803" t="str">
            <v>국내및          통신구</v>
          </cell>
          <cell r="E3803" t="str">
            <v>ｍ</v>
          </cell>
          <cell r="F3803">
            <v>56.023000000000003</v>
          </cell>
        </row>
        <row r="3804">
          <cell r="B3804" t="str">
            <v>66-02301</v>
          </cell>
          <cell r="C3804" t="str">
            <v xml:space="preserve">광 케이블  지 하 철 거                              광 케이블 철거, SM-24C, 드럼감기제외, </v>
          </cell>
          <cell r="D3804" t="str">
            <v>보통지</v>
          </cell>
          <cell r="E3804" t="str">
            <v>ｍ</v>
          </cell>
          <cell r="F3804">
            <v>56.02</v>
          </cell>
          <cell r="I3804">
            <v>0</v>
          </cell>
          <cell r="K3804">
            <v>0</v>
          </cell>
          <cell r="M3804">
            <v>0</v>
          </cell>
          <cell r="O3804">
            <v>0</v>
          </cell>
        </row>
        <row r="3805">
          <cell r="B3805" t="str">
            <v>66-02302</v>
          </cell>
          <cell r="C3805" t="str">
            <v xml:space="preserve">광 케이블  지 하 철 거                              광 케이블 철거, SM-24C, 드럼감기제외, </v>
          </cell>
          <cell r="D3805" t="str">
            <v>주택.번화2</v>
          </cell>
          <cell r="E3805" t="str">
            <v>ｍ</v>
          </cell>
          <cell r="F3805">
            <v>56.021000000000001</v>
          </cell>
          <cell r="I3805">
            <v>0</v>
          </cell>
          <cell r="K3805">
            <v>0</v>
          </cell>
          <cell r="M3805">
            <v>0</v>
          </cell>
          <cell r="O3805">
            <v>0</v>
          </cell>
        </row>
        <row r="3806">
          <cell r="B3806" t="str">
            <v>66-02304</v>
          </cell>
          <cell r="C3806" t="str">
            <v xml:space="preserve">광 케이블  지 하 철 거                              광 케이블 철거, SM-24C, 드럼감기제외, </v>
          </cell>
          <cell r="D3806" t="str">
            <v>국내,          통신구</v>
          </cell>
          <cell r="E3806" t="str">
            <v>ｍ</v>
          </cell>
          <cell r="F3806">
            <v>56.023000000000003</v>
          </cell>
        </row>
        <row r="3807">
          <cell r="B3807" t="str">
            <v>66-02305</v>
          </cell>
          <cell r="C3807" t="str">
            <v xml:space="preserve">광 케이블  지 하 철 거                              광 케이블 철거, SM-24C, 드럼감기제외, </v>
          </cell>
          <cell r="D3807" t="str">
            <v>군작전지역</v>
          </cell>
          <cell r="E3807" t="str">
            <v>ｍ</v>
          </cell>
          <cell r="F3807">
            <v>56.024000000000001</v>
          </cell>
        </row>
        <row r="3808">
          <cell r="B3808" t="str">
            <v>66-02311</v>
          </cell>
          <cell r="C3808" t="str">
            <v xml:space="preserve">광 케이블  지 하 철 거                              광 케이블 철거, SM-30C (난연), 드럼감기제외, </v>
          </cell>
          <cell r="D3808" t="str">
            <v>보통지</v>
          </cell>
          <cell r="E3808" t="str">
            <v>ｍ</v>
          </cell>
          <cell r="F3808">
            <v>56.02</v>
          </cell>
        </row>
        <row r="3809">
          <cell r="B3809" t="str">
            <v>66-02312</v>
          </cell>
          <cell r="C3809" t="str">
            <v xml:space="preserve">광 케이블  지 하 철 거                              광 케이블 철거, SM-30C (난연), 드럼감기제외, </v>
          </cell>
          <cell r="D3809" t="str">
            <v>주택.번화2</v>
          </cell>
          <cell r="E3809" t="str">
            <v>ｍ</v>
          </cell>
          <cell r="F3809">
            <v>56.021000000000001</v>
          </cell>
        </row>
        <row r="3810">
          <cell r="B3810" t="str">
            <v>66-02314</v>
          </cell>
          <cell r="C3810" t="str">
            <v xml:space="preserve">광 케이블  지 하 철 거                              광 케이블 철거, SM-30C (난연), 드럼감기제외, </v>
          </cell>
          <cell r="D3810" t="str">
            <v>국내및          통신구</v>
          </cell>
          <cell r="E3810" t="str">
            <v>ｍ</v>
          </cell>
          <cell r="F3810">
            <v>56.023000000000003</v>
          </cell>
        </row>
        <row r="3811">
          <cell r="B3811" t="str">
            <v>66-02321</v>
          </cell>
          <cell r="C3811" t="str">
            <v xml:space="preserve">광 케이블  지 하 철 거                              광 케이블 철거, SM-30C, 드럼감기제외, </v>
          </cell>
          <cell r="D3811" t="str">
            <v>보통지</v>
          </cell>
          <cell r="E3811" t="str">
            <v>ｍ</v>
          </cell>
          <cell r="F3811">
            <v>56.02</v>
          </cell>
          <cell r="I3811">
            <v>0</v>
          </cell>
          <cell r="K3811">
            <v>0</v>
          </cell>
          <cell r="M3811">
            <v>0</v>
          </cell>
          <cell r="O3811">
            <v>0</v>
          </cell>
        </row>
        <row r="3812">
          <cell r="B3812" t="str">
            <v>66-02322</v>
          </cell>
          <cell r="C3812" t="str">
            <v xml:space="preserve">광 케이블  지 하 철 거                              광 케이블 철거, SM-30C, 드럼감기제외, </v>
          </cell>
          <cell r="D3812" t="str">
            <v>주택.번화2</v>
          </cell>
          <cell r="E3812" t="str">
            <v>ｍ</v>
          </cell>
          <cell r="F3812">
            <v>56.021000000000001</v>
          </cell>
          <cell r="I3812">
            <v>0</v>
          </cell>
          <cell r="K3812">
            <v>0</v>
          </cell>
          <cell r="M3812">
            <v>0</v>
          </cell>
          <cell r="O3812">
            <v>0</v>
          </cell>
        </row>
        <row r="3813">
          <cell r="B3813" t="str">
            <v>66-02324</v>
          </cell>
          <cell r="C3813" t="str">
            <v xml:space="preserve">광 케이블  지 하 철 거                              광 케이블 철거, SM-30C, 드럼감기제외, </v>
          </cell>
          <cell r="D3813" t="str">
            <v>국내,          통신구</v>
          </cell>
          <cell r="E3813" t="str">
            <v>ｍ</v>
          </cell>
          <cell r="F3813">
            <v>56.023000000000003</v>
          </cell>
        </row>
        <row r="3814">
          <cell r="B3814" t="str">
            <v>66-02325</v>
          </cell>
          <cell r="C3814" t="str">
            <v xml:space="preserve">광 케이블  지 하 철 거                              광 케이블 철거, SM-30C, 드럼감기제외, </v>
          </cell>
          <cell r="D3814" t="str">
            <v>군작전지역</v>
          </cell>
          <cell r="E3814" t="str">
            <v>ｍ</v>
          </cell>
          <cell r="F3814">
            <v>56.024000000000001</v>
          </cell>
        </row>
        <row r="3815">
          <cell r="B3815" t="str">
            <v>66-02331</v>
          </cell>
          <cell r="C3815" t="str">
            <v xml:space="preserve">광 케이블  지 하 철 거                              광 케이블 철거, SM-36C (난연), 드럼감기제외, </v>
          </cell>
          <cell r="D3815" t="str">
            <v>보통지</v>
          </cell>
          <cell r="E3815" t="str">
            <v>ｍ</v>
          </cell>
          <cell r="F3815">
            <v>56.02</v>
          </cell>
        </row>
        <row r="3816">
          <cell r="B3816" t="str">
            <v>66-02332</v>
          </cell>
          <cell r="C3816" t="str">
            <v xml:space="preserve">광 케이블  지 하 철 거                              광 케이블 철거, SM-36C (난연), 드럼감기제외, </v>
          </cell>
          <cell r="D3816" t="str">
            <v>주택.번화2</v>
          </cell>
          <cell r="E3816" t="str">
            <v>ｍ</v>
          </cell>
          <cell r="F3816">
            <v>56.021000000000001</v>
          </cell>
        </row>
        <row r="3817">
          <cell r="B3817" t="str">
            <v>66-02334</v>
          </cell>
          <cell r="C3817" t="str">
            <v xml:space="preserve">광 케이블  지 하 철 거                              광 케이블 철거, SM-36C (난연), 드럼감기제외, </v>
          </cell>
          <cell r="D3817" t="str">
            <v>국내및          통신구</v>
          </cell>
          <cell r="E3817" t="str">
            <v>ｍ</v>
          </cell>
          <cell r="F3817">
            <v>56.023000000000003</v>
          </cell>
        </row>
        <row r="3818">
          <cell r="B3818" t="str">
            <v>66-02341</v>
          </cell>
          <cell r="C3818" t="str">
            <v xml:space="preserve">광 케이블  지 하 철 거                              광 케이블 철거, SM-36C, 드럼감기제외, </v>
          </cell>
          <cell r="D3818" t="str">
            <v>보통지</v>
          </cell>
          <cell r="E3818" t="str">
            <v>ｍ</v>
          </cell>
          <cell r="F3818">
            <v>56.02</v>
          </cell>
          <cell r="I3818">
            <v>0</v>
          </cell>
          <cell r="K3818">
            <v>0</v>
          </cell>
          <cell r="M3818">
            <v>0</v>
          </cell>
          <cell r="O3818">
            <v>0</v>
          </cell>
        </row>
        <row r="3819">
          <cell r="B3819" t="str">
            <v>66-02342</v>
          </cell>
          <cell r="C3819" t="str">
            <v xml:space="preserve">광 케이블  지 하 철 거                              광 케이블 철거, SM-36C, 드럼감기제외, </v>
          </cell>
          <cell r="D3819" t="str">
            <v>주택.번화2</v>
          </cell>
          <cell r="E3819" t="str">
            <v>ｍ</v>
          </cell>
          <cell r="F3819">
            <v>56.021000000000001</v>
          </cell>
          <cell r="I3819">
            <v>0</v>
          </cell>
          <cell r="K3819">
            <v>0</v>
          </cell>
          <cell r="M3819">
            <v>0</v>
          </cell>
          <cell r="O3819">
            <v>0</v>
          </cell>
        </row>
        <row r="3820">
          <cell r="B3820" t="str">
            <v>66-02344</v>
          </cell>
          <cell r="C3820" t="str">
            <v xml:space="preserve">광 케이블  지 하 철 거                              광 케이블 철거, SM-36C, 드럼감기제외, </v>
          </cell>
          <cell r="D3820" t="str">
            <v>국내,          통신구</v>
          </cell>
          <cell r="E3820" t="str">
            <v>ｍ</v>
          </cell>
          <cell r="F3820">
            <v>56.023000000000003</v>
          </cell>
        </row>
        <row r="3821">
          <cell r="B3821" t="str">
            <v>66-02345</v>
          </cell>
          <cell r="C3821" t="str">
            <v xml:space="preserve">광 케이블  지 하 철 거                              광 케이블 철거, SM-36C, 드럼감기제외, </v>
          </cell>
          <cell r="D3821" t="str">
            <v>군작전지역</v>
          </cell>
          <cell r="E3821" t="str">
            <v>ｍ</v>
          </cell>
          <cell r="F3821">
            <v>56.024000000000001</v>
          </cell>
        </row>
        <row r="3822">
          <cell r="B3822" t="str">
            <v>66-02351</v>
          </cell>
          <cell r="C3822" t="str">
            <v xml:space="preserve">광 케이블  지 하 철 거                              광 케이블 철거, SM-42C (난연), 드럼감기제외, </v>
          </cell>
          <cell r="D3822" t="str">
            <v>보통지</v>
          </cell>
          <cell r="E3822" t="str">
            <v>ｍ</v>
          </cell>
          <cell r="F3822">
            <v>56.02</v>
          </cell>
        </row>
        <row r="3823">
          <cell r="B3823" t="str">
            <v>66-02352</v>
          </cell>
          <cell r="C3823" t="str">
            <v xml:space="preserve">광 케이블  지 하 철 거                              광 케이블 철거, SM-42C (난연), 드럼감기제외, </v>
          </cell>
          <cell r="D3823" t="str">
            <v>주택.번화2</v>
          </cell>
          <cell r="E3823" t="str">
            <v>ｍ</v>
          </cell>
          <cell r="F3823">
            <v>56.021000000000001</v>
          </cell>
        </row>
        <row r="3824">
          <cell r="B3824" t="str">
            <v>66-02354</v>
          </cell>
          <cell r="C3824" t="str">
            <v xml:space="preserve">광 케이블  지 하 철 거                              광 케이블 철거, SM-42C (난연), 드럼감기제외, </v>
          </cell>
          <cell r="D3824" t="str">
            <v>국내및          통신구</v>
          </cell>
          <cell r="E3824" t="str">
            <v>ｍ</v>
          </cell>
          <cell r="F3824">
            <v>56.023000000000003</v>
          </cell>
        </row>
        <row r="3825">
          <cell r="B3825" t="str">
            <v>66-02361</v>
          </cell>
          <cell r="C3825" t="str">
            <v xml:space="preserve">광 케이블  지 하 철 거                              광 케이블 철거, SM-42C, 드럼감기제외, </v>
          </cell>
          <cell r="D3825" t="str">
            <v>보통지</v>
          </cell>
          <cell r="E3825" t="str">
            <v>ｍ</v>
          </cell>
          <cell r="F3825">
            <v>56.02</v>
          </cell>
          <cell r="I3825">
            <v>0</v>
          </cell>
          <cell r="K3825">
            <v>0</v>
          </cell>
          <cell r="M3825">
            <v>0</v>
          </cell>
          <cell r="O3825">
            <v>0</v>
          </cell>
        </row>
        <row r="3826">
          <cell r="B3826" t="str">
            <v>66-02362</v>
          </cell>
          <cell r="C3826" t="str">
            <v xml:space="preserve">광 케이블  지 하 철 거                              광 케이블 철거, SM-42C, 드럼감기제외, </v>
          </cell>
          <cell r="D3826" t="str">
            <v>주택.번화2</v>
          </cell>
          <cell r="E3826" t="str">
            <v>ｍ</v>
          </cell>
          <cell r="F3826">
            <v>56.021000000000001</v>
          </cell>
          <cell r="I3826">
            <v>0</v>
          </cell>
          <cell r="K3826">
            <v>0</v>
          </cell>
          <cell r="M3826">
            <v>0</v>
          </cell>
          <cell r="O3826">
            <v>0</v>
          </cell>
        </row>
        <row r="3827">
          <cell r="B3827" t="str">
            <v>66-02364</v>
          </cell>
          <cell r="C3827" t="str">
            <v xml:space="preserve">광 케이블  지 하 철 거                              광 케이블 철거, SM-42C, 드럼감기제외, </v>
          </cell>
          <cell r="D3827" t="str">
            <v>국내,          통신구</v>
          </cell>
          <cell r="E3827" t="str">
            <v>ｍ</v>
          </cell>
          <cell r="F3827">
            <v>56.023000000000003</v>
          </cell>
        </row>
        <row r="3828">
          <cell r="B3828" t="str">
            <v>66-02365</v>
          </cell>
          <cell r="C3828" t="str">
            <v xml:space="preserve">광 케이블  지 하 철 거                              광 케이블 철거, SM-42C, 드럼감기제외, </v>
          </cell>
          <cell r="D3828" t="str">
            <v>군작전지역</v>
          </cell>
          <cell r="E3828" t="str">
            <v>ｍ</v>
          </cell>
          <cell r="F3828">
            <v>56.024000000000001</v>
          </cell>
        </row>
        <row r="3829">
          <cell r="B3829" t="str">
            <v>66-02371</v>
          </cell>
          <cell r="C3829" t="str">
            <v xml:space="preserve">광 케이블  지 하 철 거                              광 케이블 철거, SM-48C (난연), 드럼감기제외, </v>
          </cell>
          <cell r="D3829" t="str">
            <v>보통지</v>
          </cell>
          <cell r="E3829" t="str">
            <v>ｍ</v>
          </cell>
          <cell r="F3829">
            <v>56.02</v>
          </cell>
        </row>
        <row r="3830">
          <cell r="B3830" t="str">
            <v>66-02372</v>
          </cell>
          <cell r="C3830" t="str">
            <v xml:space="preserve">광 케이블  지 하 철 거                              광 케이블 철거, SM-48C (난연), 드럼감기제외, </v>
          </cell>
          <cell r="D3830" t="str">
            <v>주택.번화2</v>
          </cell>
          <cell r="E3830" t="str">
            <v>ｍ</v>
          </cell>
          <cell r="F3830">
            <v>56.021000000000001</v>
          </cell>
        </row>
        <row r="3831">
          <cell r="B3831" t="str">
            <v>66-02374</v>
          </cell>
          <cell r="C3831" t="str">
            <v xml:space="preserve">광 케이블  지 하 철 거                              광 케이블 철거, SM-48C (난연), 드럼감기제외, </v>
          </cell>
          <cell r="D3831" t="str">
            <v>국내및          통신구</v>
          </cell>
          <cell r="E3831" t="str">
            <v>ｍ</v>
          </cell>
          <cell r="F3831">
            <v>56.023000000000003</v>
          </cell>
        </row>
        <row r="3832">
          <cell r="B3832" t="str">
            <v>66-02381</v>
          </cell>
          <cell r="C3832" t="str">
            <v xml:space="preserve">광 케이블  지 하 철 거                              광 케이블 철거, SM-48C, 드럼감기제외, </v>
          </cell>
          <cell r="D3832" t="str">
            <v>보통지</v>
          </cell>
          <cell r="E3832" t="str">
            <v>ｍ</v>
          </cell>
          <cell r="F3832">
            <v>56.02</v>
          </cell>
          <cell r="I3832">
            <v>0</v>
          </cell>
          <cell r="K3832">
            <v>0</v>
          </cell>
          <cell r="M3832">
            <v>0</v>
          </cell>
          <cell r="O3832">
            <v>0</v>
          </cell>
        </row>
        <row r="3833">
          <cell r="B3833" t="str">
            <v>66-02382</v>
          </cell>
          <cell r="C3833" t="str">
            <v xml:space="preserve">광 케이블  지 하 철 거                              광 케이블 철거, SM-48C, 드럼감기제외, </v>
          </cell>
          <cell r="D3833" t="str">
            <v>주택.번화2</v>
          </cell>
          <cell r="E3833" t="str">
            <v>ｍ</v>
          </cell>
          <cell r="F3833">
            <v>56.021000000000001</v>
          </cell>
          <cell r="I3833">
            <v>0</v>
          </cell>
          <cell r="K3833">
            <v>0</v>
          </cell>
          <cell r="M3833">
            <v>0</v>
          </cell>
          <cell r="O3833">
            <v>0</v>
          </cell>
        </row>
        <row r="3834">
          <cell r="B3834" t="str">
            <v>66-02384</v>
          </cell>
          <cell r="C3834" t="str">
            <v xml:space="preserve">광 케이블  지 하 철 거                              광 케이블 철거, SM-48C, 드럼감기제외, </v>
          </cell>
          <cell r="D3834" t="str">
            <v>국내,          통신구</v>
          </cell>
          <cell r="E3834" t="str">
            <v>ｍ</v>
          </cell>
          <cell r="F3834">
            <v>56.023000000000003</v>
          </cell>
        </row>
        <row r="3835">
          <cell r="B3835" t="str">
            <v>66-02385</v>
          </cell>
          <cell r="C3835" t="str">
            <v xml:space="preserve">광 케이블  지 하 철 거                              광 케이블 철거, SM-48C, 드럼감기제외, </v>
          </cell>
          <cell r="D3835" t="str">
            <v>군작전지역</v>
          </cell>
          <cell r="E3835" t="str">
            <v>ｍ</v>
          </cell>
          <cell r="F3835">
            <v>56.024000000000001</v>
          </cell>
        </row>
        <row r="3836">
          <cell r="B3836" t="str">
            <v>66-02391</v>
          </cell>
          <cell r="C3836" t="str">
            <v xml:space="preserve">광 케이블  지 하 철 거                              광 케이블 철거, SM-54C (난연), 드럼감기제외, </v>
          </cell>
          <cell r="D3836" t="str">
            <v>보통지</v>
          </cell>
          <cell r="E3836" t="str">
            <v>ｍ</v>
          </cell>
          <cell r="F3836">
            <v>56.02</v>
          </cell>
        </row>
        <row r="3837">
          <cell r="B3837" t="str">
            <v>66-02392</v>
          </cell>
          <cell r="C3837" t="str">
            <v xml:space="preserve">광 케이블  지 하 철 거                              광 케이블 철거, SM-54C (난연), 드럼감기제외, </v>
          </cell>
          <cell r="D3837" t="str">
            <v>주택.번화2</v>
          </cell>
          <cell r="E3837" t="str">
            <v>ｍ</v>
          </cell>
          <cell r="F3837">
            <v>56.021000000000001</v>
          </cell>
        </row>
        <row r="3838">
          <cell r="B3838" t="str">
            <v>66-02394</v>
          </cell>
          <cell r="C3838" t="str">
            <v xml:space="preserve">광 케이블  지 하 철 거                              광 케이블 철거, SM-54C (난연), 드럼감기제외, </v>
          </cell>
          <cell r="D3838" t="str">
            <v>국내및          통신구</v>
          </cell>
          <cell r="E3838" t="str">
            <v>ｍ</v>
          </cell>
          <cell r="F3838">
            <v>56.023000000000003</v>
          </cell>
        </row>
        <row r="3839">
          <cell r="B3839" t="str">
            <v>66-02401</v>
          </cell>
          <cell r="C3839" t="str">
            <v xml:space="preserve">광 케이블  지 하 철 거                              광 케이블 철거, SM-54C, 드럼감기제외, </v>
          </cell>
          <cell r="D3839" t="str">
            <v>보통지</v>
          </cell>
          <cell r="E3839" t="str">
            <v>ｍ</v>
          </cell>
          <cell r="F3839">
            <v>56.02</v>
          </cell>
          <cell r="I3839">
            <v>0</v>
          </cell>
          <cell r="K3839">
            <v>0</v>
          </cell>
          <cell r="M3839">
            <v>0</v>
          </cell>
          <cell r="O3839">
            <v>0</v>
          </cell>
        </row>
        <row r="3840">
          <cell r="B3840" t="str">
            <v>66-02402</v>
          </cell>
          <cell r="C3840" t="str">
            <v xml:space="preserve">광 케이블  지 하 철 거                              광 케이블 철거, SM-54C, 드럼감기제외, </v>
          </cell>
          <cell r="D3840" t="str">
            <v>주택.번화2</v>
          </cell>
          <cell r="E3840" t="str">
            <v>ｍ</v>
          </cell>
          <cell r="F3840">
            <v>56.021000000000001</v>
          </cell>
          <cell r="I3840">
            <v>0</v>
          </cell>
          <cell r="K3840">
            <v>0</v>
          </cell>
          <cell r="M3840">
            <v>0</v>
          </cell>
          <cell r="O3840">
            <v>0</v>
          </cell>
        </row>
        <row r="3841">
          <cell r="B3841" t="str">
            <v>66-02404</v>
          </cell>
          <cell r="C3841" t="str">
            <v xml:space="preserve">광 케이블  지 하 철 거                              광 케이블 철거, SM-54C, 드럼감기제외, </v>
          </cell>
          <cell r="D3841" t="str">
            <v>국내,          통신구</v>
          </cell>
          <cell r="E3841" t="str">
            <v>ｍ</v>
          </cell>
          <cell r="F3841">
            <v>56.023000000000003</v>
          </cell>
        </row>
        <row r="3842">
          <cell r="B3842" t="str">
            <v>66-02405</v>
          </cell>
          <cell r="C3842" t="str">
            <v xml:space="preserve">광 케이블  지 하 철 거                              광 케이블 철거, SM-54C, 드럼감기제외, </v>
          </cell>
          <cell r="D3842" t="str">
            <v>군작전지역</v>
          </cell>
          <cell r="E3842" t="str">
            <v>ｍ</v>
          </cell>
          <cell r="F3842">
            <v>56.024000000000001</v>
          </cell>
        </row>
        <row r="3843">
          <cell r="B3843" t="str">
            <v>66-02411</v>
          </cell>
          <cell r="C3843" t="str">
            <v xml:space="preserve">광 케이블  지 하 철 거                              광 케이블 철거, SM-60C (난연), 드럼감기제외, </v>
          </cell>
          <cell r="D3843" t="str">
            <v>보통지</v>
          </cell>
          <cell r="E3843" t="str">
            <v>ｍ</v>
          </cell>
          <cell r="F3843">
            <v>56.02</v>
          </cell>
        </row>
        <row r="3844">
          <cell r="B3844" t="str">
            <v>66-02412</v>
          </cell>
          <cell r="C3844" t="str">
            <v xml:space="preserve">광 케이블  지 하 철 거                              광 케이블 철거, SM-60C (난연), 드럼감기제외, </v>
          </cell>
          <cell r="D3844" t="str">
            <v>주택.번화2</v>
          </cell>
          <cell r="E3844" t="str">
            <v>ｍ</v>
          </cell>
          <cell r="F3844">
            <v>56.021000000000001</v>
          </cell>
        </row>
        <row r="3845">
          <cell r="B3845" t="str">
            <v>66-02414</v>
          </cell>
          <cell r="C3845" t="str">
            <v xml:space="preserve">광 케이블  지 하 철 거                              광 케이블 철거, SM-60C (난연), 드럼감기제외, </v>
          </cell>
          <cell r="D3845" t="str">
            <v>국내및          통신구</v>
          </cell>
          <cell r="E3845" t="str">
            <v>ｍ</v>
          </cell>
          <cell r="F3845">
            <v>56.023000000000003</v>
          </cell>
        </row>
        <row r="3846">
          <cell r="B3846" t="str">
            <v>66-02421</v>
          </cell>
          <cell r="C3846" t="str">
            <v xml:space="preserve">광 케이블  지 하 철 거                              광 케이블 철거, SM-60C, 드럼감기제외, </v>
          </cell>
          <cell r="D3846" t="str">
            <v>보통지</v>
          </cell>
          <cell r="E3846" t="str">
            <v>ｍ</v>
          </cell>
          <cell r="F3846">
            <v>56.02</v>
          </cell>
          <cell r="I3846">
            <v>0</v>
          </cell>
          <cell r="K3846">
            <v>0</v>
          </cell>
          <cell r="M3846">
            <v>0</v>
          </cell>
          <cell r="O3846">
            <v>0</v>
          </cell>
        </row>
        <row r="3847">
          <cell r="B3847" t="str">
            <v>66-02422</v>
          </cell>
          <cell r="C3847" t="str">
            <v xml:space="preserve">광 케이블  지 하 철 거                              광 케이블 철거, SM-60C, 드럼감기제외, </v>
          </cell>
          <cell r="D3847" t="str">
            <v>주택.번화2</v>
          </cell>
          <cell r="E3847" t="str">
            <v>ｍ</v>
          </cell>
          <cell r="F3847">
            <v>56.021000000000001</v>
          </cell>
          <cell r="I3847">
            <v>0</v>
          </cell>
          <cell r="K3847">
            <v>0</v>
          </cell>
          <cell r="M3847">
            <v>0</v>
          </cell>
          <cell r="O3847">
            <v>0</v>
          </cell>
        </row>
        <row r="3848">
          <cell r="B3848" t="str">
            <v>66-02424</v>
          </cell>
          <cell r="C3848" t="str">
            <v xml:space="preserve">광 케이블  지 하 철 거                              광 케이블 철거, SM-60C, 드럼감기제외, </v>
          </cell>
          <cell r="D3848" t="str">
            <v>국내,          통신구</v>
          </cell>
          <cell r="E3848" t="str">
            <v>ｍ</v>
          </cell>
          <cell r="F3848">
            <v>56.023000000000003</v>
          </cell>
        </row>
        <row r="3849">
          <cell r="B3849" t="str">
            <v>66-02425</v>
          </cell>
          <cell r="C3849" t="str">
            <v xml:space="preserve">광 케이블  지 하 철 거                              광 케이블 철거, SM-60C, 드럼감기제외, </v>
          </cell>
          <cell r="D3849" t="str">
            <v>군작전지역</v>
          </cell>
          <cell r="E3849" t="str">
            <v>ｍ</v>
          </cell>
          <cell r="F3849">
            <v>56.024000000000001</v>
          </cell>
        </row>
        <row r="3850">
          <cell r="B3850" t="str">
            <v>66-02431</v>
          </cell>
          <cell r="C3850" t="str">
            <v xml:space="preserve">광 케이블  지 하 철 거                              광 케이블 철거, SM-66C (난연), 드럼감기제외, </v>
          </cell>
          <cell r="D3850" t="str">
            <v>보통지</v>
          </cell>
          <cell r="E3850" t="str">
            <v>ｍ</v>
          </cell>
          <cell r="F3850">
            <v>56.02</v>
          </cell>
        </row>
        <row r="3851">
          <cell r="B3851" t="str">
            <v>66-02432</v>
          </cell>
          <cell r="C3851" t="str">
            <v xml:space="preserve">광 케이블  지 하 철 거                              광 케이블 철거, SM-66C (난연), 드럼감기제외, </v>
          </cell>
          <cell r="D3851" t="str">
            <v>주택.번화2</v>
          </cell>
          <cell r="E3851" t="str">
            <v>ｍ</v>
          </cell>
          <cell r="F3851">
            <v>56.021000000000001</v>
          </cell>
        </row>
        <row r="3852">
          <cell r="B3852" t="str">
            <v>66-02434</v>
          </cell>
          <cell r="C3852" t="str">
            <v xml:space="preserve">광 케이블  지 하 철 거                              광 케이블 철거, SM-66C (난연), 드럼감기제외, </v>
          </cell>
          <cell r="D3852" t="str">
            <v>국내및          통신구</v>
          </cell>
          <cell r="E3852" t="str">
            <v>ｍ</v>
          </cell>
          <cell r="F3852">
            <v>56.023000000000003</v>
          </cell>
        </row>
        <row r="3853">
          <cell r="B3853" t="str">
            <v>66-02441</v>
          </cell>
          <cell r="C3853" t="str">
            <v xml:space="preserve">광 케이블  지 하 철 거                              광 케이블 철거, SM-66C, 드럼감기제외, </v>
          </cell>
          <cell r="D3853" t="str">
            <v>보통지</v>
          </cell>
          <cell r="E3853" t="str">
            <v>ｍ</v>
          </cell>
          <cell r="F3853">
            <v>56.02</v>
          </cell>
          <cell r="I3853">
            <v>0</v>
          </cell>
          <cell r="K3853">
            <v>0</v>
          </cell>
          <cell r="M3853">
            <v>0</v>
          </cell>
          <cell r="O3853">
            <v>0</v>
          </cell>
        </row>
        <row r="3854">
          <cell r="B3854" t="str">
            <v>66-02442</v>
          </cell>
          <cell r="C3854" t="str">
            <v xml:space="preserve">광 케이블  지 하 철 거                              광 케이블 철거, SM-66C, 드럼감기제외, </v>
          </cell>
          <cell r="D3854" t="str">
            <v>주택.번화2</v>
          </cell>
          <cell r="E3854" t="str">
            <v>ｍ</v>
          </cell>
          <cell r="F3854">
            <v>56.021000000000001</v>
          </cell>
          <cell r="I3854">
            <v>0</v>
          </cell>
          <cell r="K3854">
            <v>0</v>
          </cell>
          <cell r="M3854">
            <v>0</v>
          </cell>
          <cell r="O3854">
            <v>0</v>
          </cell>
        </row>
        <row r="3855">
          <cell r="B3855" t="str">
            <v>66-02444</v>
          </cell>
          <cell r="C3855" t="str">
            <v xml:space="preserve">광 케이블  지 하 철 거                              광 케이블 철거, SM-66C, 드럼감기제외, </v>
          </cell>
          <cell r="D3855" t="str">
            <v>국내,          통신구</v>
          </cell>
          <cell r="E3855" t="str">
            <v>ｍ</v>
          </cell>
          <cell r="F3855">
            <v>56.023000000000003</v>
          </cell>
        </row>
        <row r="3856">
          <cell r="B3856" t="str">
            <v>66-02445</v>
          </cell>
          <cell r="C3856" t="str">
            <v xml:space="preserve">광 케이블  지 하 철 거                              광 케이블 철거, SM-66C, 드럼감기제외, </v>
          </cell>
          <cell r="D3856" t="str">
            <v>군작전지역</v>
          </cell>
          <cell r="E3856" t="str">
            <v>ｍ</v>
          </cell>
          <cell r="F3856">
            <v>56.024000000000001</v>
          </cell>
        </row>
        <row r="3857">
          <cell r="B3857" t="str">
            <v>66-02451</v>
          </cell>
          <cell r="C3857" t="str">
            <v xml:space="preserve">광 케이블  지 하 철 거                              광 케이블 철거, SM-72C (난연), 드럼감기제외, </v>
          </cell>
          <cell r="D3857" t="str">
            <v>보통지</v>
          </cell>
          <cell r="E3857" t="str">
            <v>ｍ</v>
          </cell>
          <cell r="F3857">
            <v>56.02</v>
          </cell>
        </row>
        <row r="3858">
          <cell r="B3858" t="str">
            <v>66-02452</v>
          </cell>
          <cell r="C3858" t="str">
            <v xml:space="preserve">광 케이블  지 하 철 거                              광 케이블 철거, SM-72C (난연), 드럼감기제외, </v>
          </cell>
          <cell r="D3858" t="str">
            <v>주택.번화2</v>
          </cell>
          <cell r="E3858" t="str">
            <v>ｍ</v>
          </cell>
          <cell r="F3858">
            <v>56.021000000000001</v>
          </cell>
        </row>
        <row r="3859">
          <cell r="B3859" t="str">
            <v>66-02454</v>
          </cell>
          <cell r="C3859" t="str">
            <v xml:space="preserve">광 케이블  지 하 철 거                              광 케이블 철거, SM-72C (난연), 드럼감기제외, </v>
          </cell>
          <cell r="D3859" t="str">
            <v>국내및          통신구</v>
          </cell>
          <cell r="E3859" t="str">
            <v>ｍ</v>
          </cell>
          <cell r="F3859">
            <v>56.023000000000003</v>
          </cell>
        </row>
        <row r="3860">
          <cell r="B3860" t="str">
            <v>66-02461</v>
          </cell>
          <cell r="C3860" t="str">
            <v xml:space="preserve">광 케이블  지 하 철 거                              광 케이블 철거, SM-72C, 드럼감기제외, </v>
          </cell>
          <cell r="D3860" t="str">
            <v>보통지</v>
          </cell>
          <cell r="E3860" t="str">
            <v>ｍ</v>
          </cell>
          <cell r="F3860">
            <v>56.02</v>
          </cell>
          <cell r="I3860">
            <v>0</v>
          </cell>
          <cell r="K3860">
            <v>0</v>
          </cell>
          <cell r="M3860">
            <v>0</v>
          </cell>
          <cell r="O3860">
            <v>0</v>
          </cell>
        </row>
        <row r="3861">
          <cell r="B3861" t="str">
            <v>66-02462</v>
          </cell>
          <cell r="C3861" t="str">
            <v xml:space="preserve">광 케이블  지 하 철 거                              광 케이블 철거, SM-72C, 드럼감기제외, </v>
          </cell>
          <cell r="D3861" t="str">
            <v>주택.번화2</v>
          </cell>
          <cell r="E3861" t="str">
            <v>ｍ</v>
          </cell>
          <cell r="F3861">
            <v>56.021000000000001</v>
          </cell>
          <cell r="I3861">
            <v>0</v>
          </cell>
          <cell r="K3861">
            <v>0</v>
          </cell>
          <cell r="M3861">
            <v>0</v>
          </cell>
          <cell r="O3861">
            <v>0</v>
          </cell>
        </row>
        <row r="3862">
          <cell r="B3862" t="str">
            <v>66-02464</v>
          </cell>
          <cell r="C3862" t="str">
            <v xml:space="preserve">광 케이블  지 하 철 거                              광 케이블 철거, SM-72C, 드럼감기제외, </v>
          </cell>
          <cell r="D3862" t="str">
            <v>국내,          통신구</v>
          </cell>
          <cell r="E3862" t="str">
            <v>ｍ</v>
          </cell>
          <cell r="F3862">
            <v>56.023000000000003</v>
          </cell>
        </row>
        <row r="3863">
          <cell r="B3863" t="str">
            <v>66-02465</v>
          </cell>
          <cell r="C3863" t="str">
            <v xml:space="preserve">광 케이블  지 하 철 거                              광 케이블 철거, SM-72C, 드럼감기제외, </v>
          </cell>
          <cell r="D3863" t="str">
            <v>군작전지역</v>
          </cell>
          <cell r="E3863" t="str">
            <v>ｍ</v>
          </cell>
          <cell r="F3863">
            <v>56.024000000000001</v>
          </cell>
        </row>
        <row r="3864">
          <cell r="B3864" t="str">
            <v>66-02471</v>
          </cell>
          <cell r="C3864" t="str">
            <v xml:space="preserve">광 케이블  지 하 철 거                              광 케이블 철거, SM-84C (난연), 드럼감기제외, </v>
          </cell>
          <cell r="D3864" t="str">
            <v>보통지</v>
          </cell>
          <cell r="E3864" t="str">
            <v>ｍ</v>
          </cell>
          <cell r="F3864">
            <v>56.02</v>
          </cell>
        </row>
        <row r="3865">
          <cell r="B3865" t="str">
            <v>66-02472</v>
          </cell>
          <cell r="C3865" t="str">
            <v xml:space="preserve">광 케이블  지 하 철 거                              광 케이블 철거, SM-84C (난연), 드럼감기제외, </v>
          </cell>
          <cell r="D3865" t="str">
            <v>주택.번화2</v>
          </cell>
          <cell r="E3865" t="str">
            <v>ｍ</v>
          </cell>
          <cell r="F3865">
            <v>56.021000000000001</v>
          </cell>
        </row>
        <row r="3866">
          <cell r="B3866" t="str">
            <v>66-02474</v>
          </cell>
          <cell r="C3866" t="str">
            <v xml:space="preserve">광 케이블  지 하 철 거                              광 케이블 철거, SM-84C (난연), 드럼감기제외, </v>
          </cell>
          <cell r="D3866" t="str">
            <v>국내및          통신구</v>
          </cell>
          <cell r="E3866" t="str">
            <v>ｍ</v>
          </cell>
          <cell r="F3866">
            <v>56.023000000000003</v>
          </cell>
        </row>
        <row r="3867">
          <cell r="B3867" t="str">
            <v>66-02481</v>
          </cell>
          <cell r="C3867" t="str">
            <v xml:space="preserve">광 케이블  지 하 철 거                              광 케이블 철거, SM-84C, 드럼감기제외, </v>
          </cell>
          <cell r="D3867" t="str">
            <v>보통지</v>
          </cell>
          <cell r="E3867" t="str">
            <v>ｍ</v>
          </cell>
          <cell r="F3867">
            <v>56.02</v>
          </cell>
          <cell r="I3867">
            <v>0</v>
          </cell>
          <cell r="K3867">
            <v>0</v>
          </cell>
          <cell r="M3867">
            <v>0</v>
          </cell>
          <cell r="O3867">
            <v>0</v>
          </cell>
        </row>
        <row r="3868">
          <cell r="B3868" t="str">
            <v>66-02482</v>
          </cell>
          <cell r="C3868" t="str">
            <v xml:space="preserve">광 케이블  지 하 철 거                              광 케이블 철거, SM-84C, 드럼감기제외, </v>
          </cell>
          <cell r="D3868" t="str">
            <v>주택.번화2</v>
          </cell>
          <cell r="E3868" t="str">
            <v>ｍ</v>
          </cell>
          <cell r="F3868">
            <v>56.021000000000001</v>
          </cell>
          <cell r="I3868">
            <v>0</v>
          </cell>
          <cell r="K3868">
            <v>0</v>
          </cell>
          <cell r="M3868">
            <v>0</v>
          </cell>
          <cell r="O3868">
            <v>0</v>
          </cell>
        </row>
        <row r="3869">
          <cell r="B3869" t="str">
            <v>66-02484</v>
          </cell>
          <cell r="C3869" t="str">
            <v xml:space="preserve">광 케이블  지 하 철 거                              광 케이블 철거, SM-84C, 드럼감기제외, </v>
          </cell>
          <cell r="D3869" t="str">
            <v>국내,          통신구</v>
          </cell>
          <cell r="E3869" t="str">
            <v>ｍ</v>
          </cell>
          <cell r="F3869">
            <v>56.023000000000003</v>
          </cell>
        </row>
        <row r="3870">
          <cell r="B3870" t="str">
            <v>66-02485</v>
          </cell>
          <cell r="C3870" t="str">
            <v xml:space="preserve">광 케이블  지 하 철 거                              광 케이블 철거, SM-84C, 드럼감기제외, </v>
          </cell>
          <cell r="D3870" t="str">
            <v>군작전지역</v>
          </cell>
          <cell r="E3870" t="str">
            <v>ｍ</v>
          </cell>
          <cell r="F3870">
            <v>56.024000000000001</v>
          </cell>
        </row>
        <row r="3871">
          <cell r="B3871" t="str">
            <v>66-02491</v>
          </cell>
          <cell r="C3871" t="str">
            <v xml:space="preserve">광 케이블  지 하 철 거                              광 케이블 철거, SM-96C (난연), 드럼감기제외, </v>
          </cell>
          <cell r="D3871" t="str">
            <v>보통지</v>
          </cell>
          <cell r="E3871" t="str">
            <v>ｍ</v>
          </cell>
          <cell r="F3871">
            <v>56.02</v>
          </cell>
        </row>
        <row r="3872">
          <cell r="B3872" t="str">
            <v>66-02492</v>
          </cell>
          <cell r="C3872" t="str">
            <v xml:space="preserve">광 케이블  지 하 철 거                              광 케이블 철거, SM-96C (난연), 드럼감기제외, </v>
          </cell>
          <cell r="D3872" t="str">
            <v>주택.번화2</v>
          </cell>
          <cell r="E3872" t="str">
            <v>ｍ</v>
          </cell>
          <cell r="F3872">
            <v>56.021000000000001</v>
          </cell>
        </row>
        <row r="3873">
          <cell r="B3873" t="str">
            <v>66-02494</v>
          </cell>
          <cell r="C3873" t="str">
            <v xml:space="preserve">광 케이블  지 하 철 거                              광 케이블 철거, SM-96C (난연), 드럼감기제외, </v>
          </cell>
          <cell r="D3873" t="str">
            <v>국내및          통신구</v>
          </cell>
          <cell r="E3873" t="str">
            <v>ｍ</v>
          </cell>
          <cell r="F3873">
            <v>56.023000000000003</v>
          </cell>
        </row>
        <row r="3874">
          <cell r="B3874" t="str">
            <v>66-02501</v>
          </cell>
          <cell r="C3874" t="str">
            <v xml:space="preserve">광 케이블  지 하 철 거                              광 케이블 철거, SM-96C, 드럼감기제외, </v>
          </cell>
          <cell r="D3874" t="str">
            <v>보통지</v>
          </cell>
          <cell r="E3874" t="str">
            <v>ｍ</v>
          </cell>
          <cell r="F3874">
            <v>56.02</v>
          </cell>
          <cell r="I3874">
            <v>0</v>
          </cell>
          <cell r="K3874">
            <v>0</v>
          </cell>
          <cell r="M3874">
            <v>0</v>
          </cell>
          <cell r="O3874">
            <v>0</v>
          </cell>
        </row>
        <row r="3875">
          <cell r="B3875" t="str">
            <v>66-02502</v>
          </cell>
          <cell r="C3875" t="str">
            <v xml:space="preserve">광 케이블  지 하 철 거                              광 케이블 철거, SM-96C, 드럼감기제외, </v>
          </cell>
          <cell r="D3875" t="str">
            <v>주택.번화2</v>
          </cell>
          <cell r="E3875" t="str">
            <v>ｍ</v>
          </cell>
          <cell r="F3875">
            <v>56.021000000000001</v>
          </cell>
          <cell r="I3875">
            <v>0</v>
          </cell>
          <cell r="K3875">
            <v>0</v>
          </cell>
          <cell r="M3875">
            <v>0</v>
          </cell>
          <cell r="O3875">
            <v>0</v>
          </cell>
        </row>
        <row r="3876">
          <cell r="B3876" t="str">
            <v>66-02504</v>
          </cell>
          <cell r="C3876" t="str">
            <v xml:space="preserve">광 케이블  지 하 철 거                              광 케이블 철거, SM-96C, 드럼감기제외, </v>
          </cell>
          <cell r="D3876" t="str">
            <v>국내,          통신구</v>
          </cell>
          <cell r="E3876" t="str">
            <v>ｍ</v>
          </cell>
          <cell r="F3876">
            <v>56.023000000000003</v>
          </cell>
        </row>
        <row r="3877">
          <cell r="B3877" t="str">
            <v>66-02505</v>
          </cell>
          <cell r="C3877" t="str">
            <v xml:space="preserve">광 케이블  지 하 철 거                              광 케이블 철거, SM-96C, 드럼감기제외, </v>
          </cell>
          <cell r="D3877" t="str">
            <v>군작전지역</v>
          </cell>
          <cell r="E3877" t="str">
            <v>ｍ</v>
          </cell>
          <cell r="F3877">
            <v>56.024000000000001</v>
          </cell>
        </row>
        <row r="3878">
          <cell r="B3878" t="str">
            <v>66-02511</v>
          </cell>
          <cell r="C3878" t="str">
            <v xml:space="preserve">광 케이블  지 하 철 거                              광 케이블 철거, SM-108C (난연), 드럼감기제외, </v>
          </cell>
          <cell r="D3878" t="str">
            <v>보통지</v>
          </cell>
          <cell r="E3878" t="str">
            <v>ｍ</v>
          </cell>
          <cell r="F3878">
            <v>56.02</v>
          </cell>
        </row>
        <row r="3879">
          <cell r="B3879" t="str">
            <v>66-02512</v>
          </cell>
          <cell r="C3879" t="str">
            <v xml:space="preserve">광 케이블  지 하 철 거                              광 케이블 철거, SM-108C (난연), 드럼감기제외, </v>
          </cell>
          <cell r="D3879" t="str">
            <v>주택.번화2</v>
          </cell>
          <cell r="E3879" t="str">
            <v>ｍ</v>
          </cell>
          <cell r="F3879">
            <v>56.021000000000001</v>
          </cell>
        </row>
        <row r="3880">
          <cell r="B3880" t="str">
            <v>66-02514</v>
          </cell>
          <cell r="C3880" t="str">
            <v xml:space="preserve">광 케이블  지 하 철 거                              광 케이블 철거, SM-108C (난연), 드럼감기제외, </v>
          </cell>
          <cell r="D3880" t="str">
            <v>국내및          통신구</v>
          </cell>
          <cell r="E3880" t="str">
            <v>ｍ</v>
          </cell>
          <cell r="F3880">
            <v>56.023000000000003</v>
          </cell>
        </row>
        <row r="3881">
          <cell r="B3881" t="str">
            <v>66-02521</v>
          </cell>
          <cell r="C3881" t="str">
            <v xml:space="preserve">광 케이블  지 하 철 거                              광 케이블 철거, SM-108C, 드럼감기제외, </v>
          </cell>
          <cell r="D3881" t="str">
            <v>보통지</v>
          </cell>
          <cell r="E3881" t="str">
            <v>ｍ</v>
          </cell>
          <cell r="F3881">
            <v>56.02</v>
          </cell>
          <cell r="I3881">
            <v>0</v>
          </cell>
          <cell r="K3881">
            <v>0</v>
          </cell>
          <cell r="M3881">
            <v>0</v>
          </cell>
          <cell r="O3881">
            <v>0</v>
          </cell>
        </row>
        <row r="3882">
          <cell r="B3882" t="str">
            <v>66-02522</v>
          </cell>
          <cell r="C3882" t="str">
            <v xml:space="preserve">광 케이블  지 하 철 거                              광 케이블 철거, SM-108C, 드럼감기제외, </v>
          </cell>
          <cell r="D3882" t="str">
            <v>주택.번화2</v>
          </cell>
          <cell r="E3882" t="str">
            <v>ｍ</v>
          </cell>
          <cell r="F3882">
            <v>56.021000000000001</v>
          </cell>
          <cell r="I3882">
            <v>0</v>
          </cell>
          <cell r="K3882">
            <v>0</v>
          </cell>
          <cell r="M3882">
            <v>0</v>
          </cell>
          <cell r="O3882">
            <v>0</v>
          </cell>
        </row>
        <row r="3883">
          <cell r="B3883" t="str">
            <v>66-02524</v>
          </cell>
          <cell r="C3883" t="str">
            <v xml:space="preserve">광 케이블  지 하 철 거                              광 케이블 철거, SM-108C, 드럼감기제외, </v>
          </cell>
          <cell r="D3883" t="str">
            <v>국내,          통신구</v>
          </cell>
          <cell r="E3883" t="str">
            <v>ｍ</v>
          </cell>
          <cell r="F3883">
            <v>56.023000000000003</v>
          </cell>
        </row>
        <row r="3884">
          <cell r="B3884" t="str">
            <v>66-02525</v>
          </cell>
          <cell r="C3884" t="str">
            <v xml:space="preserve">광 케이블  지 하 철 거                              광 케이블 철거, SM-108C, 드럼감기제외, </v>
          </cell>
          <cell r="D3884" t="str">
            <v>군작전지역</v>
          </cell>
          <cell r="E3884" t="str">
            <v>ｍ</v>
          </cell>
          <cell r="F3884">
            <v>56.024000000000001</v>
          </cell>
        </row>
        <row r="3885">
          <cell r="B3885" t="str">
            <v>66-02531</v>
          </cell>
          <cell r="C3885" t="str">
            <v xml:space="preserve">광 케이블  지 하 철 거                              광 케이블 철거, SM-120C (난연), 드럼감기제외, </v>
          </cell>
          <cell r="D3885" t="str">
            <v>보통지</v>
          </cell>
          <cell r="E3885" t="str">
            <v>ｍ</v>
          </cell>
          <cell r="F3885">
            <v>56.02</v>
          </cell>
        </row>
        <row r="3886">
          <cell r="B3886" t="str">
            <v>66-02532</v>
          </cell>
          <cell r="C3886" t="str">
            <v xml:space="preserve">광 케이블  지 하 철 거                              광 케이블 철거, SM-120C (난연), 드럼감기제외, </v>
          </cell>
          <cell r="D3886" t="str">
            <v>주택.번화2</v>
          </cell>
          <cell r="E3886" t="str">
            <v>ｍ</v>
          </cell>
          <cell r="F3886">
            <v>56.021000000000001</v>
          </cell>
        </row>
        <row r="3887">
          <cell r="B3887" t="str">
            <v>66-02534</v>
          </cell>
          <cell r="C3887" t="str">
            <v xml:space="preserve">광 케이블  지 하 철 거                              광 케이블 철거, SM-120C (난연), 드럼감기제외, </v>
          </cell>
          <cell r="D3887" t="str">
            <v>국내및          통신구</v>
          </cell>
          <cell r="E3887" t="str">
            <v>ｍ</v>
          </cell>
          <cell r="F3887">
            <v>56.023000000000003</v>
          </cell>
        </row>
        <row r="3888">
          <cell r="B3888" t="str">
            <v>66-02541</v>
          </cell>
          <cell r="C3888" t="str">
            <v xml:space="preserve">광 케이블  지 하 철 거                              광 케이블 철거, SM-120C, 드럼감기제외, </v>
          </cell>
          <cell r="D3888" t="str">
            <v>보통지</v>
          </cell>
          <cell r="E3888" t="str">
            <v>ｍ</v>
          </cell>
          <cell r="F3888">
            <v>56.02</v>
          </cell>
          <cell r="I3888">
            <v>0</v>
          </cell>
          <cell r="K3888">
            <v>0</v>
          </cell>
          <cell r="M3888">
            <v>0</v>
          </cell>
          <cell r="O3888">
            <v>0</v>
          </cell>
        </row>
        <row r="3889">
          <cell r="B3889" t="str">
            <v>66-02542</v>
          </cell>
          <cell r="C3889" t="str">
            <v xml:space="preserve">광 케이블  지 하 철 거                              광 케이블 철거, SM-120C, 드럼감기제외, </v>
          </cell>
          <cell r="D3889" t="str">
            <v>주택.번화2</v>
          </cell>
          <cell r="E3889" t="str">
            <v>ｍ</v>
          </cell>
          <cell r="F3889">
            <v>56.021000000000001</v>
          </cell>
          <cell r="I3889">
            <v>0</v>
          </cell>
          <cell r="K3889">
            <v>0</v>
          </cell>
          <cell r="M3889">
            <v>0</v>
          </cell>
          <cell r="O3889">
            <v>0</v>
          </cell>
        </row>
        <row r="3890">
          <cell r="B3890" t="str">
            <v>66-02544</v>
          </cell>
          <cell r="C3890" t="str">
            <v xml:space="preserve">광 케이블  지 하 철 거                              광 케이블 철거, SM-120C, 드럼감기제외, </v>
          </cell>
          <cell r="D3890" t="str">
            <v>국내,          통신구</v>
          </cell>
          <cell r="E3890" t="str">
            <v>ｍ</v>
          </cell>
          <cell r="F3890">
            <v>56.023000000000003</v>
          </cell>
        </row>
        <row r="3891">
          <cell r="B3891" t="str">
            <v>66-02545</v>
          </cell>
          <cell r="C3891" t="str">
            <v xml:space="preserve">광 케이블  지 하 철 거                              광 케이블 철거, SM-120C, 드럼감기제외, </v>
          </cell>
          <cell r="D3891" t="str">
            <v>군작전지역</v>
          </cell>
          <cell r="E3891" t="str">
            <v>ｍ</v>
          </cell>
          <cell r="F3891">
            <v>56.024000000000001</v>
          </cell>
        </row>
        <row r="3892">
          <cell r="B3892" t="str">
            <v>66-02551</v>
          </cell>
          <cell r="C3892" t="str">
            <v xml:space="preserve">광 케이블  지 하 철 거                              광 케이블 철거, SM-132C (난연), 드럼감기제외, </v>
          </cell>
          <cell r="D3892" t="str">
            <v>보통지</v>
          </cell>
          <cell r="E3892" t="str">
            <v>ｍ</v>
          </cell>
          <cell r="F3892">
            <v>56.02</v>
          </cell>
        </row>
        <row r="3893">
          <cell r="B3893" t="str">
            <v>66-02552</v>
          </cell>
          <cell r="C3893" t="str">
            <v xml:space="preserve">광 케이블  지 하 철 거                              광 케이블 철거, SM-132C (난연), 드럼감기제외, </v>
          </cell>
          <cell r="D3893" t="str">
            <v>주택.번화2</v>
          </cell>
          <cell r="E3893" t="str">
            <v>ｍ</v>
          </cell>
          <cell r="F3893">
            <v>56.021000000000001</v>
          </cell>
        </row>
        <row r="3894">
          <cell r="B3894" t="str">
            <v>66-02554</v>
          </cell>
          <cell r="C3894" t="str">
            <v xml:space="preserve">광 케이블  지 하 철 거                              광 케이블 철거, SM-132C (난연), 드럼감기제외, </v>
          </cell>
          <cell r="D3894" t="str">
            <v>국내및          통신구</v>
          </cell>
          <cell r="E3894" t="str">
            <v>ｍ</v>
          </cell>
          <cell r="F3894">
            <v>56.023000000000003</v>
          </cell>
        </row>
        <row r="3895">
          <cell r="B3895" t="str">
            <v>66-02561</v>
          </cell>
          <cell r="C3895" t="str">
            <v xml:space="preserve">광 케이블  지 하 철 거                              광 케이블 철거, SM-132C, 드럼감기제외, </v>
          </cell>
          <cell r="D3895" t="str">
            <v>보통지</v>
          </cell>
          <cell r="E3895" t="str">
            <v>ｍ</v>
          </cell>
          <cell r="F3895">
            <v>56.02</v>
          </cell>
          <cell r="I3895">
            <v>0</v>
          </cell>
          <cell r="K3895">
            <v>0</v>
          </cell>
          <cell r="M3895">
            <v>0</v>
          </cell>
          <cell r="O3895">
            <v>0</v>
          </cell>
        </row>
        <row r="3896">
          <cell r="B3896" t="str">
            <v>66-02562</v>
          </cell>
          <cell r="C3896" t="str">
            <v xml:space="preserve">광 케이블  지 하 철 거                              광 케이블 철거, SM-132C, 드럼감기제외, </v>
          </cell>
          <cell r="D3896" t="str">
            <v>주택.번화2</v>
          </cell>
          <cell r="E3896" t="str">
            <v>ｍ</v>
          </cell>
          <cell r="F3896">
            <v>56.021000000000001</v>
          </cell>
          <cell r="I3896">
            <v>0</v>
          </cell>
          <cell r="K3896">
            <v>0</v>
          </cell>
          <cell r="M3896">
            <v>0</v>
          </cell>
          <cell r="O3896">
            <v>0</v>
          </cell>
        </row>
        <row r="3897">
          <cell r="B3897" t="str">
            <v>66-02564</v>
          </cell>
          <cell r="C3897" t="str">
            <v xml:space="preserve">광 케이블  지 하 철 거                              광 케이블 철거, SM-132C, 드럼감기제외, </v>
          </cell>
          <cell r="D3897" t="str">
            <v>국내,          통신구</v>
          </cell>
          <cell r="E3897" t="str">
            <v>ｍ</v>
          </cell>
          <cell r="F3897">
            <v>56.023000000000003</v>
          </cell>
        </row>
        <row r="3898">
          <cell r="B3898" t="str">
            <v>66-02565</v>
          </cell>
          <cell r="C3898" t="str">
            <v xml:space="preserve">광 케이블  지 하 철 거                              광 케이블 철거, SM-132C, 드럼감기제외, </v>
          </cell>
          <cell r="D3898" t="str">
            <v>군작전지역</v>
          </cell>
          <cell r="E3898" t="str">
            <v>ｍ</v>
          </cell>
          <cell r="F3898">
            <v>56.024000000000001</v>
          </cell>
        </row>
        <row r="3899">
          <cell r="B3899" t="str">
            <v>66-02571</v>
          </cell>
          <cell r="C3899" t="str">
            <v xml:space="preserve">광 케이블  지 하 철 거                              광 케이블 철거, SM-144C (난연), 드럼감기제외, </v>
          </cell>
          <cell r="D3899" t="str">
            <v>보통지</v>
          </cell>
          <cell r="E3899" t="str">
            <v>ｍ</v>
          </cell>
          <cell r="F3899">
            <v>56.02</v>
          </cell>
        </row>
        <row r="3900">
          <cell r="B3900" t="str">
            <v>66-02572</v>
          </cell>
          <cell r="C3900" t="str">
            <v xml:space="preserve">광 케이블  지 하 철 거                              광 케이블 철거, SM-144C (난연), 드럼감기제외, </v>
          </cell>
          <cell r="D3900" t="str">
            <v>주택.번화2</v>
          </cell>
          <cell r="E3900" t="str">
            <v>ｍ</v>
          </cell>
          <cell r="F3900">
            <v>56.021000000000001</v>
          </cell>
        </row>
        <row r="3901">
          <cell r="B3901" t="str">
            <v>66-02574</v>
          </cell>
          <cell r="C3901" t="str">
            <v xml:space="preserve">광 케이블  지 하 철 거                              광 케이블 철거, SM-144C (난연), 드럼감기제외, </v>
          </cell>
          <cell r="D3901" t="str">
            <v>국내및          통신구</v>
          </cell>
          <cell r="E3901" t="str">
            <v>ｍ</v>
          </cell>
          <cell r="F3901">
            <v>56.023000000000003</v>
          </cell>
        </row>
        <row r="3902">
          <cell r="B3902" t="str">
            <v>66-02581</v>
          </cell>
          <cell r="C3902" t="str">
            <v xml:space="preserve">광 케이블  지 하 철 거                              광 케이블 철거, SM-144C, 드럼감기제외, </v>
          </cell>
          <cell r="D3902" t="str">
            <v>보통지</v>
          </cell>
          <cell r="E3902" t="str">
            <v>ｍ</v>
          </cell>
          <cell r="F3902">
            <v>56.02</v>
          </cell>
          <cell r="I3902">
            <v>0</v>
          </cell>
          <cell r="K3902">
            <v>0</v>
          </cell>
          <cell r="M3902">
            <v>0</v>
          </cell>
          <cell r="O3902">
            <v>0</v>
          </cell>
        </row>
        <row r="3903">
          <cell r="B3903" t="str">
            <v>66-02582</v>
          </cell>
          <cell r="C3903" t="str">
            <v xml:space="preserve">광 케이블  지 하 철 거                              광 케이블 철거, SM-144C, 드럼감기제외, </v>
          </cell>
          <cell r="D3903" t="str">
            <v>주택.번화2</v>
          </cell>
          <cell r="E3903" t="str">
            <v>ｍ</v>
          </cell>
          <cell r="F3903">
            <v>56.021000000000001</v>
          </cell>
          <cell r="I3903">
            <v>0</v>
          </cell>
          <cell r="K3903">
            <v>0</v>
          </cell>
          <cell r="M3903">
            <v>0</v>
          </cell>
          <cell r="O3903">
            <v>0</v>
          </cell>
        </row>
        <row r="3904">
          <cell r="B3904" t="str">
            <v>66-02584</v>
          </cell>
          <cell r="C3904" t="str">
            <v xml:space="preserve">광 케이블  지 하 철 거                              광 케이블 철거, SM-144C, 드럼감기제외, </v>
          </cell>
          <cell r="D3904" t="str">
            <v>국내,          통신구</v>
          </cell>
          <cell r="E3904" t="str">
            <v>ｍ</v>
          </cell>
          <cell r="F3904">
            <v>56.023000000000003</v>
          </cell>
        </row>
        <row r="3905">
          <cell r="B3905" t="str">
            <v>66-02585</v>
          </cell>
          <cell r="C3905" t="str">
            <v xml:space="preserve">광 케이블  지 하 철 거                              광 케이블 철거, SM-144C, 드럼감기제외, </v>
          </cell>
          <cell r="D3905" t="str">
            <v>군작전지역</v>
          </cell>
          <cell r="E3905" t="str">
            <v>ｍ</v>
          </cell>
          <cell r="F3905">
            <v>56.024000000000001</v>
          </cell>
        </row>
        <row r="3906">
          <cell r="B3906" t="str">
            <v>66-03111</v>
          </cell>
          <cell r="C3906" t="str">
            <v xml:space="preserve">광 케이블  가 공 철 거                              광 케이블 철거, SM-SJO2-6C, 드럼감기포함,  </v>
          </cell>
          <cell r="D3906" t="str">
            <v>보통지</v>
          </cell>
          <cell r="E3906" t="str">
            <v>ｍ</v>
          </cell>
          <cell r="F3906">
            <v>56.03</v>
          </cell>
        </row>
        <row r="3907">
          <cell r="B3907" t="str">
            <v>66-03112</v>
          </cell>
          <cell r="C3907" t="str">
            <v xml:space="preserve">광 케이블  가 공 철 거                              광 케이블 철거, SM-SJO2-6C, 드럼감기포함,  </v>
          </cell>
          <cell r="D3907" t="str">
            <v>주택.농경</v>
          </cell>
          <cell r="E3907" t="str">
            <v>ｍ</v>
          </cell>
          <cell r="F3907">
            <v>56.030999999999999</v>
          </cell>
        </row>
        <row r="3908">
          <cell r="B3908" t="str">
            <v>66-03113</v>
          </cell>
          <cell r="C3908" t="str">
            <v xml:space="preserve">광 케이블  가 공 철 거                              광 케이블 철거, SM-SJO2-6C, 드럼감기포함,  </v>
          </cell>
          <cell r="D3908" t="str">
            <v>야산지</v>
          </cell>
          <cell r="E3908" t="str">
            <v>ｍ</v>
          </cell>
          <cell r="F3908">
            <v>56.031999999999996</v>
          </cell>
        </row>
        <row r="3909">
          <cell r="B3909" t="str">
            <v>66-03114</v>
          </cell>
          <cell r="C3909" t="str">
            <v xml:space="preserve">광 케이블  가 공 철 거                              광 케이블 철거, SM-SJO2-6C, 드럼감기포함,  </v>
          </cell>
          <cell r="D3909" t="str">
            <v>산악지</v>
          </cell>
          <cell r="E3909" t="str">
            <v>ｍ</v>
          </cell>
          <cell r="F3909">
            <v>56.033000000000001</v>
          </cell>
        </row>
        <row r="3910">
          <cell r="B3910" t="str">
            <v>66-03115</v>
          </cell>
          <cell r="C3910" t="str">
            <v xml:space="preserve">광 케이블  가 공 철 거                              광 케이블 철거, SM-SJO2-6C, 드럼감기포함,  </v>
          </cell>
          <cell r="D3910" t="str">
            <v>군작전지역</v>
          </cell>
          <cell r="E3910" t="str">
            <v>ｍ</v>
          </cell>
          <cell r="F3910">
            <v>56.033999999999999</v>
          </cell>
        </row>
        <row r="3911">
          <cell r="B3911" t="str">
            <v>66-03121</v>
          </cell>
          <cell r="C3911" t="str">
            <v xml:space="preserve">광 케이블  가 공 철 거                              광 케이블 철거, SM-SJO2-8C, 드럼감기포함,  </v>
          </cell>
          <cell r="D3911" t="str">
            <v>보통지</v>
          </cell>
          <cell r="E3911" t="str">
            <v>ｍ</v>
          </cell>
          <cell r="F3911">
            <v>56.03</v>
          </cell>
        </row>
        <row r="3912">
          <cell r="B3912" t="str">
            <v>66-03122</v>
          </cell>
          <cell r="C3912" t="str">
            <v xml:space="preserve">광 케이블  가 공 철 거                              광 케이블 철거, SM-SJO2-8C, 드럼감기포함,  </v>
          </cell>
          <cell r="D3912" t="str">
            <v>주택.농경</v>
          </cell>
          <cell r="E3912" t="str">
            <v>ｍ</v>
          </cell>
          <cell r="F3912">
            <v>56.030999999999999</v>
          </cell>
        </row>
        <row r="3913">
          <cell r="B3913" t="str">
            <v>66-03123</v>
          </cell>
          <cell r="C3913" t="str">
            <v xml:space="preserve">광 케이블  가 공 철 거                              광 케이블 철거, SM-SJO2-8C, 드럼감기포함,  </v>
          </cell>
          <cell r="D3913" t="str">
            <v>야산지</v>
          </cell>
          <cell r="E3913" t="str">
            <v>ｍ</v>
          </cell>
          <cell r="F3913">
            <v>56.031999999999996</v>
          </cell>
        </row>
        <row r="3914">
          <cell r="B3914" t="str">
            <v>66-03124</v>
          </cell>
          <cell r="C3914" t="str">
            <v xml:space="preserve">광 케이블  가 공 철 거                              광 케이블 철거, SM-SJO2-8C, 드럼감기포함,  </v>
          </cell>
          <cell r="D3914" t="str">
            <v>산악지</v>
          </cell>
          <cell r="E3914" t="str">
            <v>ｍ</v>
          </cell>
          <cell r="F3914">
            <v>56.033000000000001</v>
          </cell>
        </row>
        <row r="3915">
          <cell r="B3915" t="str">
            <v>66-03125</v>
          </cell>
          <cell r="C3915" t="str">
            <v xml:space="preserve">광 케이블  가 공 철 거                              광 케이블 철거, SM-SJO2-8C, 드럼감기포함,  </v>
          </cell>
          <cell r="D3915" t="str">
            <v>군작전지역</v>
          </cell>
          <cell r="E3915" t="str">
            <v>ｍ</v>
          </cell>
          <cell r="F3915">
            <v>56.033999999999999</v>
          </cell>
        </row>
        <row r="3916">
          <cell r="B3916" t="str">
            <v>66-03131</v>
          </cell>
          <cell r="C3916" t="str">
            <v xml:space="preserve">광 케이블  가 공 철 거                              광 케이블 철거, SM-SJO2-10C, 드럼감기포함,  </v>
          </cell>
          <cell r="D3916" t="str">
            <v>보통지</v>
          </cell>
          <cell r="E3916" t="str">
            <v>ｍ</v>
          </cell>
          <cell r="F3916">
            <v>56.03</v>
          </cell>
        </row>
        <row r="3917">
          <cell r="B3917" t="str">
            <v>66-03132</v>
          </cell>
          <cell r="C3917" t="str">
            <v xml:space="preserve">광 케이블  가 공 철 거                              광 케이블 철거, SM-SJO2-10C, 드럼감기포함,  </v>
          </cell>
          <cell r="D3917" t="str">
            <v>주택.농경</v>
          </cell>
          <cell r="E3917" t="str">
            <v>ｍ</v>
          </cell>
          <cell r="F3917">
            <v>56.030999999999999</v>
          </cell>
        </row>
        <row r="3918">
          <cell r="B3918" t="str">
            <v>66-03133</v>
          </cell>
          <cell r="C3918" t="str">
            <v xml:space="preserve">광 케이블  가 공 철 거                              광 케이블 철거, SM-SJO2-10C, 드럼감기포함,  </v>
          </cell>
          <cell r="D3918" t="str">
            <v>야산지</v>
          </cell>
          <cell r="E3918" t="str">
            <v>ｍ</v>
          </cell>
          <cell r="F3918">
            <v>56.031999999999996</v>
          </cell>
        </row>
        <row r="3919">
          <cell r="B3919" t="str">
            <v>66-03134</v>
          </cell>
          <cell r="C3919" t="str">
            <v xml:space="preserve">광 케이블  가 공 철 거                              광 케이블 철거, SM-SJO2-10C, 드럼감기포함,  </v>
          </cell>
          <cell r="D3919" t="str">
            <v>산악지</v>
          </cell>
          <cell r="E3919" t="str">
            <v>ｍ</v>
          </cell>
          <cell r="F3919">
            <v>56.033000000000001</v>
          </cell>
        </row>
        <row r="3920">
          <cell r="B3920" t="str">
            <v>66-03135</v>
          </cell>
          <cell r="C3920" t="str">
            <v xml:space="preserve">광 케이블  가 공 철 거                              광 케이블 철거, SM-SJO2-10C, 드럼감기포함,  </v>
          </cell>
          <cell r="D3920" t="str">
            <v>군작전지역</v>
          </cell>
          <cell r="E3920" t="str">
            <v>ｍ</v>
          </cell>
          <cell r="F3920">
            <v>56.033999999999999</v>
          </cell>
        </row>
        <row r="3921">
          <cell r="B3921" t="str">
            <v>66-03141</v>
          </cell>
          <cell r="C3921" t="str">
            <v xml:space="preserve">광 케이블  가 공 철 거                              광 케이블 철거, SM-SJO2-12C, 드럼감기포함,  </v>
          </cell>
          <cell r="D3921" t="str">
            <v>보통지</v>
          </cell>
          <cell r="E3921" t="str">
            <v>ｍ</v>
          </cell>
          <cell r="F3921">
            <v>56.03</v>
          </cell>
        </row>
        <row r="3922">
          <cell r="B3922" t="str">
            <v>66-03142</v>
          </cell>
          <cell r="C3922" t="str">
            <v xml:space="preserve">광 케이블  가 공 철 거                              광 케이블 철거, SM-SJO2-12C, 드럼감기포함,  </v>
          </cell>
          <cell r="D3922" t="str">
            <v>주택.농경</v>
          </cell>
          <cell r="E3922" t="str">
            <v>ｍ</v>
          </cell>
          <cell r="F3922">
            <v>56.030999999999999</v>
          </cell>
        </row>
        <row r="3923">
          <cell r="B3923" t="str">
            <v>66-03143</v>
          </cell>
          <cell r="C3923" t="str">
            <v xml:space="preserve">광 케이블  가 공 철 거                              광 케이블 철거, SM-SJO2-12C, 드럼감기포함,  </v>
          </cell>
          <cell r="D3923" t="str">
            <v>야산지</v>
          </cell>
          <cell r="E3923" t="str">
            <v>ｍ</v>
          </cell>
          <cell r="F3923">
            <v>56.031999999999996</v>
          </cell>
        </row>
        <row r="3924">
          <cell r="B3924" t="str">
            <v>66-03144</v>
          </cell>
          <cell r="C3924" t="str">
            <v xml:space="preserve">광 케이블  가 공 철 거                              광 케이블 철거, SM-SJO2-12C, 드럼감기포함,  </v>
          </cell>
          <cell r="D3924" t="str">
            <v>산악지</v>
          </cell>
          <cell r="E3924" t="str">
            <v>ｍ</v>
          </cell>
          <cell r="F3924">
            <v>56.033000000000001</v>
          </cell>
        </row>
        <row r="3925">
          <cell r="B3925" t="str">
            <v>66-03145</v>
          </cell>
          <cell r="C3925" t="str">
            <v xml:space="preserve">광 케이블  가 공 철 거                              광 케이블 철거, SM-SJO2-12C, 드럼감기포함,  </v>
          </cell>
          <cell r="D3925" t="str">
            <v>군작전지역</v>
          </cell>
          <cell r="E3925" t="str">
            <v>ｍ</v>
          </cell>
          <cell r="F3925">
            <v>56.033999999999999</v>
          </cell>
        </row>
        <row r="3926">
          <cell r="B3926" t="str">
            <v>66-03151</v>
          </cell>
          <cell r="C3926" t="str">
            <v xml:space="preserve">광 케이블  가 공 철 거                              광 케이블 철거, SM-SJO2-14C, 드럼감기포함,  </v>
          </cell>
          <cell r="D3926" t="str">
            <v>보통지</v>
          </cell>
          <cell r="E3926" t="str">
            <v>ｍ</v>
          </cell>
          <cell r="F3926">
            <v>56.03</v>
          </cell>
        </row>
        <row r="3927">
          <cell r="B3927" t="str">
            <v>66-03152</v>
          </cell>
          <cell r="C3927" t="str">
            <v xml:space="preserve">광 케이블  가 공 철 거                              광 케이블 철거, SM-SJO2-14C, 드럼감기포함,  </v>
          </cell>
          <cell r="D3927" t="str">
            <v>주택.농경</v>
          </cell>
          <cell r="E3927" t="str">
            <v>ｍ</v>
          </cell>
          <cell r="F3927">
            <v>56.030999999999999</v>
          </cell>
        </row>
        <row r="3928">
          <cell r="B3928" t="str">
            <v>66-03153</v>
          </cell>
          <cell r="C3928" t="str">
            <v xml:space="preserve">광 케이블  가 공 철 거                              광 케이블 철거, SM-SJO2-14C, 드럼감기포함,  </v>
          </cell>
          <cell r="D3928" t="str">
            <v>야산지</v>
          </cell>
          <cell r="E3928" t="str">
            <v>ｍ</v>
          </cell>
          <cell r="F3928">
            <v>56.031999999999996</v>
          </cell>
        </row>
        <row r="3929">
          <cell r="B3929" t="str">
            <v>66-03154</v>
          </cell>
          <cell r="C3929" t="str">
            <v xml:space="preserve">광 케이블  가 공 철 거                              광 케이블 철거, SM-SJO2-14C, 드럼감기포함,  </v>
          </cell>
          <cell r="D3929" t="str">
            <v>산악지</v>
          </cell>
          <cell r="E3929" t="str">
            <v>ｍ</v>
          </cell>
          <cell r="F3929">
            <v>56.033000000000001</v>
          </cell>
        </row>
        <row r="3930">
          <cell r="B3930" t="str">
            <v>66-03155</v>
          </cell>
          <cell r="C3930" t="str">
            <v xml:space="preserve">광 케이블  가 공 철 거                              광 케이블 철거, SM-SJO2-14C, 드럼감기포함,  </v>
          </cell>
          <cell r="D3930" t="str">
            <v>군작전지역</v>
          </cell>
          <cell r="E3930" t="str">
            <v>ｍ</v>
          </cell>
          <cell r="F3930">
            <v>56.033999999999999</v>
          </cell>
        </row>
        <row r="3931">
          <cell r="B3931" t="str">
            <v>66-03161</v>
          </cell>
          <cell r="C3931" t="str">
            <v xml:space="preserve">광 케이블  가 공 철 거                              광 케이블 철거, SM-SJO2-16C, 드럼감기포함,  </v>
          </cell>
          <cell r="D3931" t="str">
            <v>보통지</v>
          </cell>
          <cell r="E3931" t="str">
            <v>ｍ</v>
          </cell>
          <cell r="F3931">
            <v>56.03</v>
          </cell>
        </row>
        <row r="3932">
          <cell r="B3932" t="str">
            <v>66-03162</v>
          </cell>
          <cell r="C3932" t="str">
            <v xml:space="preserve">광 케이블  가 공 철 거                              광 케이블 철거, SM-SJO2-16C, 드럼감기포함,  </v>
          </cell>
          <cell r="D3932" t="str">
            <v>주택.농경</v>
          </cell>
          <cell r="E3932" t="str">
            <v>ｍ</v>
          </cell>
          <cell r="F3932">
            <v>56.030999999999999</v>
          </cell>
        </row>
        <row r="3933">
          <cell r="B3933" t="str">
            <v>66-03163</v>
          </cell>
          <cell r="C3933" t="str">
            <v xml:space="preserve">광 케이블  가 공 철 거                              광 케이블 철거, SM-SJO2-16C, 드럼감기포함,  </v>
          </cell>
          <cell r="D3933" t="str">
            <v>야산지</v>
          </cell>
          <cell r="E3933" t="str">
            <v>ｍ</v>
          </cell>
          <cell r="F3933">
            <v>56.031999999999996</v>
          </cell>
        </row>
        <row r="3934">
          <cell r="B3934" t="str">
            <v>66-03164</v>
          </cell>
          <cell r="C3934" t="str">
            <v xml:space="preserve">광 케이블  가 공 철 거                              광 케이블 철거, SM-SJO2-16C, 드럼감기포함,  </v>
          </cell>
          <cell r="D3934" t="str">
            <v>산악지</v>
          </cell>
          <cell r="E3934" t="str">
            <v>ｍ</v>
          </cell>
          <cell r="F3934">
            <v>56.033000000000001</v>
          </cell>
        </row>
        <row r="3935">
          <cell r="B3935" t="str">
            <v>66-03165</v>
          </cell>
          <cell r="C3935" t="str">
            <v xml:space="preserve">광 케이블  가 공 철 거                              광 케이블 철거, SM-SJO2-16C, 드럼감기포함,  </v>
          </cell>
          <cell r="D3935" t="str">
            <v>군작전지역</v>
          </cell>
          <cell r="E3935" t="str">
            <v>ｍ</v>
          </cell>
          <cell r="F3935">
            <v>56.033999999999999</v>
          </cell>
        </row>
        <row r="3936">
          <cell r="B3936" t="str">
            <v>66-03171</v>
          </cell>
          <cell r="C3936" t="str">
            <v xml:space="preserve">광 케이블  가 공 철 거                              광 케이블 철거, SM-SJO2-18C, 드럼감기포함,  </v>
          </cell>
          <cell r="D3936" t="str">
            <v>보통지</v>
          </cell>
          <cell r="E3936" t="str">
            <v>ｍ</v>
          </cell>
          <cell r="F3936">
            <v>56.03</v>
          </cell>
        </row>
        <row r="3937">
          <cell r="B3937" t="str">
            <v>66-03172</v>
          </cell>
          <cell r="C3937" t="str">
            <v xml:space="preserve">광 케이블  가 공 철 거                              광 케이블 철거, SM-SJO2-18C, 드럼감기포함,  </v>
          </cell>
          <cell r="D3937" t="str">
            <v>주택.농경</v>
          </cell>
          <cell r="E3937" t="str">
            <v>ｍ</v>
          </cell>
          <cell r="F3937">
            <v>56.030999999999999</v>
          </cell>
        </row>
        <row r="3938">
          <cell r="B3938" t="str">
            <v>66-03173</v>
          </cell>
          <cell r="C3938" t="str">
            <v xml:space="preserve">광 케이블  가 공 철 거                              광 케이블 철거, SM-SJO2-18C, 드럼감기포함,  </v>
          </cell>
          <cell r="D3938" t="str">
            <v>야산지</v>
          </cell>
          <cell r="E3938" t="str">
            <v>ｍ</v>
          </cell>
          <cell r="F3938">
            <v>56.031999999999996</v>
          </cell>
        </row>
        <row r="3939">
          <cell r="B3939" t="str">
            <v>66-03174</v>
          </cell>
          <cell r="C3939" t="str">
            <v xml:space="preserve">광 케이블  가 공 철 거                              광 케이블 철거, SM-SJO2-18C, 드럼감기포함,  </v>
          </cell>
          <cell r="D3939" t="str">
            <v>산악지</v>
          </cell>
          <cell r="E3939" t="str">
            <v>ｍ</v>
          </cell>
          <cell r="F3939">
            <v>56.033000000000001</v>
          </cell>
        </row>
        <row r="3940">
          <cell r="B3940" t="str">
            <v>66-03175</v>
          </cell>
          <cell r="C3940" t="str">
            <v xml:space="preserve">광 케이블  가 공 철 거                              광 케이블 철거, SM-SJO2-18C, 드럼감기포함,  </v>
          </cell>
          <cell r="D3940" t="str">
            <v>군작전지역</v>
          </cell>
          <cell r="E3940" t="str">
            <v>ｍ</v>
          </cell>
          <cell r="F3940">
            <v>56.033999999999999</v>
          </cell>
        </row>
        <row r="3941">
          <cell r="B3941" t="str">
            <v>66-03181</v>
          </cell>
          <cell r="C3941" t="str">
            <v xml:space="preserve">광 케이블  가 공 철 거                              광 케이블 철거, SM-SJO2-20C, 드럼감기포함,  </v>
          </cell>
          <cell r="D3941" t="str">
            <v>보통지</v>
          </cell>
          <cell r="E3941" t="str">
            <v>ｍ</v>
          </cell>
          <cell r="F3941">
            <v>56.03</v>
          </cell>
        </row>
        <row r="3942">
          <cell r="B3942" t="str">
            <v>66-03182</v>
          </cell>
          <cell r="C3942" t="str">
            <v xml:space="preserve">광 케이블  가 공 철 거                              광 케이블 철거, SM-SJO2-20C, 드럼감기포함,  </v>
          </cell>
          <cell r="D3942" t="str">
            <v>주택.농경</v>
          </cell>
          <cell r="E3942" t="str">
            <v>ｍ</v>
          </cell>
          <cell r="F3942">
            <v>56.030999999999999</v>
          </cell>
        </row>
        <row r="3943">
          <cell r="B3943" t="str">
            <v>66-03183</v>
          </cell>
          <cell r="C3943" t="str">
            <v xml:space="preserve">광 케이블  가 공 철 거                              광 케이블 철거, SM-SJO2-20C, 드럼감기포함,  </v>
          </cell>
          <cell r="D3943" t="str">
            <v>야산지</v>
          </cell>
          <cell r="E3943" t="str">
            <v>ｍ</v>
          </cell>
          <cell r="F3943">
            <v>56.031999999999996</v>
          </cell>
        </row>
        <row r="3944">
          <cell r="B3944" t="str">
            <v>66-03184</v>
          </cell>
          <cell r="C3944" t="str">
            <v xml:space="preserve">광 케이블  가 공 철 거                              광 케이블 철거, SM-SJO2-20C, 드럼감기포함,  </v>
          </cell>
          <cell r="D3944" t="str">
            <v>산악지</v>
          </cell>
          <cell r="E3944" t="str">
            <v>ｍ</v>
          </cell>
          <cell r="F3944">
            <v>56.033000000000001</v>
          </cell>
        </row>
        <row r="3945">
          <cell r="B3945" t="str">
            <v>66-03185</v>
          </cell>
          <cell r="C3945" t="str">
            <v xml:space="preserve">광 케이블  가 공 철 거                              광 케이블 철거, SM-SJO2-20C, 드럼감기포함,  </v>
          </cell>
          <cell r="D3945" t="str">
            <v>군작전지역</v>
          </cell>
          <cell r="E3945" t="str">
            <v>ｍ</v>
          </cell>
          <cell r="F3945">
            <v>56.033999999999999</v>
          </cell>
        </row>
        <row r="3946">
          <cell r="B3946" t="str">
            <v>66-03191</v>
          </cell>
          <cell r="C3946" t="str">
            <v xml:space="preserve">광 케이블  가 공 철 거                              광 케이블 철거, SM-SJO2-22C, 드럼감기포함,  </v>
          </cell>
          <cell r="D3946" t="str">
            <v>보통지</v>
          </cell>
          <cell r="E3946" t="str">
            <v>ｍ</v>
          </cell>
          <cell r="F3946">
            <v>56.03</v>
          </cell>
        </row>
        <row r="3947">
          <cell r="B3947" t="str">
            <v>66-03192</v>
          </cell>
          <cell r="C3947" t="str">
            <v xml:space="preserve">광 케이블  가 공 철 거                              광 케이블 철거, SM-SJO2-22C, 드럼감기포함,  </v>
          </cell>
          <cell r="D3947" t="str">
            <v>주택.농경</v>
          </cell>
          <cell r="E3947" t="str">
            <v>ｍ</v>
          </cell>
          <cell r="F3947">
            <v>56.030999999999999</v>
          </cell>
        </row>
        <row r="3948">
          <cell r="B3948" t="str">
            <v>66-03193</v>
          </cell>
          <cell r="C3948" t="str">
            <v xml:space="preserve">광 케이블  가 공 철 거                              광 케이블 철거, SM-SJO2-22C, 드럼감기포함,  </v>
          </cell>
          <cell r="D3948" t="str">
            <v>야산지</v>
          </cell>
          <cell r="E3948" t="str">
            <v>ｍ</v>
          </cell>
          <cell r="F3948">
            <v>56.031999999999996</v>
          </cell>
        </row>
        <row r="3949">
          <cell r="B3949" t="str">
            <v>66-03194</v>
          </cell>
          <cell r="C3949" t="str">
            <v xml:space="preserve">광 케이블  가 공 철 거                              광 케이블 철거, SM-SJO2-22C, 드럼감기포함,  </v>
          </cell>
          <cell r="D3949" t="str">
            <v>산악지</v>
          </cell>
          <cell r="E3949" t="str">
            <v>ｍ</v>
          </cell>
          <cell r="F3949">
            <v>56.033000000000001</v>
          </cell>
        </row>
        <row r="3950">
          <cell r="B3950" t="str">
            <v>66-03195</v>
          </cell>
          <cell r="C3950" t="str">
            <v xml:space="preserve">광 케이블  가 공 철 거                              광 케이블 철거, SM-SJO2-22C, 드럼감기포함,  </v>
          </cell>
          <cell r="D3950" t="str">
            <v>군작전지역</v>
          </cell>
          <cell r="E3950" t="str">
            <v>ｍ</v>
          </cell>
          <cell r="F3950">
            <v>56.033999999999999</v>
          </cell>
        </row>
        <row r="3951">
          <cell r="B3951" t="str">
            <v>66-03201</v>
          </cell>
          <cell r="C3951" t="str">
            <v xml:space="preserve">광 케이블  가 공 철 거                              광 케이블 철거, SM-SJO2-24C, 드럼감기포함,  </v>
          </cell>
          <cell r="D3951" t="str">
            <v>보통지</v>
          </cell>
          <cell r="E3951" t="str">
            <v>ｍ</v>
          </cell>
          <cell r="F3951">
            <v>56.03</v>
          </cell>
        </row>
        <row r="3952">
          <cell r="B3952" t="str">
            <v>66-03202</v>
          </cell>
          <cell r="C3952" t="str">
            <v xml:space="preserve">광 케이블  가 공 철 거                              광 케이블 철거, SM-SJO2-24C, 드럼감기포함,  </v>
          </cell>
          <cell r="D3952" t="str">
            <v>주택.농경</v>
          </cell>
          <cell r="E3952" t="str">
            <v>ｍ</v>
          </cell>
          <cell r="F3952">
            <v>56.030999999999999</v>
          </cell>
        </row>
        <row r="3953">
          <cell r="B3953" t="str">
            <v>66-03203</v>
          </cell>
          <cell r="C3953" t="str">
            <v xml:space="preserve">광 케이블  가 공 철 거                              광 케이블 철거, SM-SJO2-24C, 드럼감기포함,  </v>
          </cell>
          <cell r="D3953" t="str">
            <v>야산지</v>
          </cell>
          <cell r="E3953" t="str">
            <v>ｍ</v>
          </cell>
          <cell r="F3953">
            <v>56.031999999999996</v>
          </cell>
        </row>
        <row r="3954">
          <cell r="B3954" t="str">
            <v>66-03204</v>
          </cell>
          <cell r="C3954" t="str">
            <v xml:space="preserve">광 케이블  가 공 철 거                              광 케이블 철거, SM-SJO2-24C, 드럼감기포함,  </v>
          </cell>
          <cell r="D3954" t="str">
            <v>산악지</v>
          </cell>
          <cell r="E3954" t="str">
            <v>ｍ</v>
          </cell>
          <cell r="F3954">
            <v>56.033000000000001</v>
          </cell>
        </row>
        <row r="3955">
          <cell r="B3955" t="str">
            <v>66-03205</v>
          </cell>
          <cell r="C3955" t="str">
            <v xml:space="preserve">광 케이블  가 공 철 거                              광 케이블 철거, SM-SJO2-24C, 드럼감기포함,  </v>
          </cell>
          <cell r="D3955" t="str">
            <v>군작전지역</v>
          </cell>
          <cell r="E3955" t="str">
            <v>ｍ</v>
          </cell>
          <cell r="F3955">
            <v>56.033999999999999</v>
          </cell>
        </row>
        <row r="3956">
          <cell r="B3956" t="str">
            <v>66-03211</v>
          </cell>
          <cell r="C3956" t="str">
            <v xml:space="preserve">광 케이블  가 공 철 거                              광 케이블 철거, SM-SJO2-30C, 드럼감기포함,  </v>
          </cell>
          <cell r="D3956" t="str">
            <v>보통지</v>
          </cell>
          <cell r="E3956" t="str">
            <v>ｍ</v>
          </cell>
          <cell r="F3956">
            <v>56.03</v>
          </cell>
        </row>
        <row r="3957">
          <cell r="B3957" t="str">
            <v>66-03212</v>
          </cell>
          <cell r="C3957" t="str">
            <v xml:space="preserve">광 케이블  가 공 철 거                              광 케이블 철거, SM-SJO2-30C, 드럼감기포함,  </v>
          </cell>
          <cell r="D3957" t="str">
            <v>주택.농경</v>
          </cell>
          <cell r="E3957" t="str">
            <v>ｍ</v>
          </cell>
          <cell r="F3957">
            <v>56.030999999999999</v>
          </cell>
        </row>
        <row r="3958">
          <cell r="B3958" t="str">
            <v>66-03213</v>
          </cell>
          <cell r="C3958" t="str">
            <v xml:space="preserve">광 케이블  가 공 철 거                              광 케이블 철거, SM-SJO2-30C, 드럼감기포함,  </v>
          </cell>
          <cell r="D3958" t="str">
            <v>야산지</v>
          </cell>
          <cell r="E3958" t="str">
            <v>ｍ</v>
          </cell>
          <cell r="F3958">
            <v>56.031999999999996</v>
          </cell>
        </row>
        <row r="3959">
          <cell r="B3959" t="str">
            <v>66-03214</v>
          </cell>
          <cell r="C3959" t="str">
            <v xml:space="preserve">광 케이블  가 공 철 거                              광 케이블 철거, SM-SJO2-30C, 드럼감기포함,  </v>
          </cell>
          <cell r="D3959" t="str">
            <v>산악지</v>
          </cell>
          <cell r="E3959" t="str">
            <v>ｍ</v>
          </cell>
          <cell r="F3959">
            <v>56.033000000000001</v>
          </cell>
        </row>
        <row r="3960">
          <cell r="B3960" t="str">
            <v>66-03215</v>
          </cell>
          <cell r="C3960" t="str">
            <v xml:space="preserve">광 케이블  가 공 철 거                              광 케이블 철거, SM-SJO2-30C, 드럼감기포함,  </v>
          </cell>
          <cell r="D3960" t="str">
            <v>군작전지역</v>
          </cell>
          <cell r="E3960" t="str">
            <v>ｍ</v>
          </cell>
          <cell r="F3960">
            <v>56.033999999999999</v>
          </cell>
        </row>
        <row r="3961">
          <cell r="B3961" t="str">
            <v>66-03221</v>
          </cell>
          <cell r="C3961" t="str">
            <v xml:space="preserve">광 케이블  가 공 철 거                              광 케이블 철거, SM-SJO2-36C, 드럼감기포함,  </v>
          </cell>
          <cell r="D3961" t="str">
            <v>보통지</v>
          </cell>
          <cell r="E3961" t="str">
            <v>ｍ</v>
          </cell>
          <cell r="F3961">
            <v>56.03</v>
          </cell>
        </row>
        <row r="3962">
          <cell r="B3962" t="str">
            <v>66-03222</v>
          </cell>
          <cell r="C3962" t="str">
            <v xml:space="preserve">광 케이블  가 공 철 거                              광 케이블 철거, SM-SJO2-36C, 드럼감기포함,  </v>
          </cell>
          <cell r="D3962" t="str">
            <v>주택.농경</v>
          </cell>
          <cell r="E3962" t="str">
            <v>ｍ</v>
          </cell>
          <cell r="F3962">
            <v>56.030999999999999</v>
          </cell>
        </row>
        <row r="3963">
          <cell r="B3963" t="str">
            <v>66-03223</v>
          </cell>
          <cell r="C3963" t="str">
            <v xml:space="preserve">광 케이블  가 공 철 거                              광 케이블 철거, SM-SJO2-36C, 드럼감기포함,  </v>
          </cell>
          <cell r="D3963" t="str">
            <v>야산지</v>
          </cell>
          <cell r="E3963" t="str">
            <v>ｍ</v>
          </cell>
          <cell r="F3963">
            <v>56.031999999999996</v>
          </cell>
        </row>
        <row r="3964">
          <cell r="B3964" t="str">
            <v>66-03224</v>
          </cell>
          <cell r="C3964" t="str">
            <v xml:space="preserve">광 케이블  가 공 철 거                              광 케이블 철거, SM-SJO2-36C, 드럼감기포함,  </v>
          </cell>
          <cell r="D3964" t="str">
            <v>산악지</v>
          </cell>
          <cell r="E3964" t="str">
            <v>ｍ</v>
          </cell>
          <cell r="F3964">
            <v>56.033000000000001</v>
          </cell>
        </row>
        <row r="3965">
          <cell r="B3965" t="str">
            <v>66-03225</v>
          </cell>
          <cell r="C3965" t="str">
            <v xml:space="preserve">광 케이블  가 공 철 거                              광 케이블 철거, SM-SJO2-36C, 드럼감기포함,  </v>
          </cell>
          <cell r="D3965" t="str">
            <v>군작전지역</v>
          </cell>
          <cell r="E3965" t="str">
            <v>ｍ</v>
          </cell>
          <cell r="F3965">
            <v>56.033999999999999</v>
          </cell>
        </row>
        <row r="3966">
          <cell r="B3966" t="str">
            <v>66-03231</v>
          </cell>
          <cell r="C3966" t="str">
            <v xml:space="preserve">광 케이블  가 공 철 거                              광 케이블 철거, SM-SJO2-42C, 드럼감기포함,  </v>
          </cell>
          <cell r="D3966" t="str">
            <v>보통지</v>
          </cell>
          <cell r="E3966" t="str">
            <v>ｍ</v>
          </cell>
          <cell r="F3966">
            <v>56.03</v>
          </cell>
        </row>
        <row r="3967">
          <cell r="B3967" t="str">
            <v>66-03232</v>
          </cell>
          <cell r="C3967" t="str">
            <v xml:space="preserve">광 케이블  가 공 철 거                              광 케이블 철거, SM-SJO2-42C, 드럼감기포함,  </v>
          </cell>
          <cell r="D3967" t="str">
            <v>주택.농경</v>
          </cell>
          <cell r="E3967" t="str">
            <v>ｍ</v>
          </cell>
          <cell r="F3967">
            <v>56.030999999999999</v>
          </cell>
        </row>
        <row r="3968">
          <cell r="B3968" t="str">
            <v>66-03233</v>
          </cell>
          <cell r="C3968" t="str">
            <v xml:space="preserve">광 케이블  가 공 철 거                              광 케이블 철거, SM-SJO2-42C, 드럼감기포함,  </v>
          </cell>
          <cell r="D3968" t="str">
            <v>야산지</v>
          </cell>
          <cell r="E3968" t="str">
            <v>ｍ</v>
          </cell>
          <cell r="F3968">
            <v>56.031999999999996</v>
          </cell>
        </row>
        <row r="3969">
          <cell r="B3969" t="str">
            <v>66-03234</v>
          </cell>
          <cell r="C3969" t="str">
            <v xml:space="preserve">광 케이블  가 공 철 거                              광 케이블 철거, SM-SJO2-42C, 드럼감기포함,  </v>
          </cell>
          <cell r="D3969" t="str">
            <v>산악지</v>
          </cell>
          <cell r="E3969" t="str">
            <v>ｍ</v>
          </cell>
          <cell r="F3969">
            <v>56.033000000000001</v>
          </cell>
        </row>
        <row r="3970">
          <cell r="B3970" t="str">
            <v>66-03235</v>
          </cell>
          <cell r="C3970" t="str">
            <v xml:space="preserve">광 케이블  가 공 철 거                              광 케이블 철거, SM-SJO2-42C, 드럼감기포함,  </v>
          </cell>
          <cell r="D3970" t="str">
            <v>군작전지역</v>
          </cell>
          <cell r="E3970" t="str">
            <v>ｍ</v>
          </cell>
          <cell r="F3970">
            <v>56.033999999999999</v>
          </cell>
        </row>
        <row r="3971">
          <cell r="B3971" t="str">
            <v>66-03241</v>
          </cell>
          <cell r="C3971" t="str">
            <v xml:space="preserve">광 케이블  가 공 철 거                              광 케이블 철거, SM-SJO2-48C, 드럼감기포함,  </v>
          </cell>
          <cell r="D3971" t="str">
            <v>보통지</v>
          </cell>
          <cell r="E3971" t="str">
            <v>ｍ</v>
          </cell>
          <cell r="F3971">
            <v>56.03</v>
          </cell>
        </row>
        <row r="3972">
          <cell r="B3972" t="str">
            <v>66-03242</v>
          </cell>
          <cell r="C3972" t="str">
            <v xml:space="preserve">광 케이블  가 공 철 거                              광 케이블 철거, SM-SJO2-48C, 드럼감기포함,  </v>
          </cell>
          <cell r="D3972" t="str">
            <v>주택.농경</v>
          </cell>
          <cell r="E3972" t="str">
            <v>ｍ</v>
          </cell>
          <cell r="F3972">
            <v>56.030999999999999</v>
          </cell>
        </row>
        <row r="3973">
          <cell r="B3973" t="str">
            <v>66-03243</v>
          </cell>
          <cell r="C3973" t="str">
            <v xml:space="preserve">광 케이블  가 공 철 거                              광 케이블 철거, SM-SJO2-48C, 드럼감기포함,  </v>
          </cell>
          <cell r="D3973" t="str">
            <v>야산지</v>
          </cell>
          <cell r="E3973" t="str">
            <v>ｍ</v>
          </cell>
          <cell r="F3973">
            <v>56.031999999999996</v>
          </cell>
        </row>
        <row r="3974">
          <cell r="B3974" t="str">
            <v>66-03244</v>
          </cell>
          <cell r="C3974" t="str">
            <v xml:space="preserve">광 케이블  가 공 철 거                              광 케이블 철거, SM-SJO2-48C, 드럼감기포함,  </v>
          </cell>
          <cell r="D3974" t="str">
            <v>산악지</v>
          </cell>
          <cell r="E3974" t="str">
            <v>ｍ</v>
          </cell>
          <cell r="F3974">
            <v>56.033000000000001</v>
          </cell>
        </row>
        <row r="3975">
          <cell r="B3975" t="str">
            <v>66-03245</v>
          </cell>
          <cell r="C3975" t="str">
            <v xml:space="preserve">광 케이블  가 공 철 거                              광 케이블 철거, SM-SJO2-48C, 드럼감기포함,  </v>
          </cell>
          <cell r="D3975" t="str">
            <v>군작전지역</v>
          </cell>
          <cell r="E3975" t="str">
            <v>ｍ</v>
          </cell>
          <cell r="F3975">
            <v>56.033999999999999</v>
          </cell>
        </row>
        <row r="3976">
          <cell r="B3976" t="str">
            <v>66-03251</v>
          </cell>
          <cell r="C3976" t="str">
            <v xml:space="preserve">광 케이블  가 공 철 거                              광 케이블 철거, SM-SJO2-54C, 드럼감기포함,  </v>
          </cell>
          <cell r="D3976" t="str">
            <v>보통지</v>
          </cell>
          <cell r="E3976" t="str">
            <v>ｍ</v>
          </cell>
          <cell r="F3976">
            <v>56.03</v>
          </cell>
        </row>
        <row r="3977">
          <cell r="B3977" t="str">
            <v>66-03252</v>
          </cell>
          <cell r="C3977" t="str">
            <v xml:space="preserve">광 케이블  가 공 철 거                              광 케이블 철거, SM-SJO2-54C, 드럼감기포함,  </v>
          </cell>
          <cell r="D3977" t="str">
            <v>주택.농경</v>
          </cell>
          <cell r="E3977" t="str">
            <v>ｍ</v>
          </cell>
          <cell r="F3977">
            <v>56.030999999999999</v>
          </cell>
        </row>
        <row r="3978">
          <cell r="B3978" t="str">
            <v>66-03253</v>
          </cell>
          <cell r="C3978" t="str">
            <v xml:space="preserve">광 케이블  가 공 철 거                              광 케이블 철거, SM-SJO2-54C, 드럼감기포함,  </v>
          </cell>
          <cell r="D3978" t="str">
            <v>야산지</v>
          </cell>
          <cell r="E3978" t="str">
            <v>ｍ</v>
          </cell>
          <cell r="F3978">
            <v>56.031999999999996</v>
          </cell>
        </row>
        <row r="3979">
          <cell r="B3979" t="str">
            <v>66-03254</v>
          </cell>
          <cell r="C3979" t="str">
            <v xml:space="preserve">광 케이블  가 공 철 거                              광 케이블 철거, SM-SJO2-54C, 드럼감기포함,  </v>
          </cell>
          <cell r="D3979" t="str">
            <v>산악지</v>
          </cell>
          <cell r="E3979" t="str">
            <v>ｍ</v>
          </cell>
          <cell r="F3979">
            <v>56.033000000000001</v>
          </cell>
        </row>
        <row r="3980">
          <cell r="B3980" t="str">
            <v>66-03255</v>
          </cell>
          <cell r="C3980" t="str">
            <v xml:space="preserve">광 케이블  가 공 철 거                              광 케이블 철거, SM-SJO2-54C, 드럼감기포함,  </v>
          </cell>
          <cell r="D3980" t="str">
            <v>군작전지역</v>
          </cell>
          <cell r="E3980" t="str">
            <v>ｍ</v>
          </cell>
          <cell r="F3980">
            <v>56.033999999999999</v>
          </cell>
        </row>
        <row r="3981">
          <cell r="B3981" t="str">
            <v>66-03261</v>
          </cell>
          <cell r="C3981" t="str">
            <v xml:space="preserve">광 케이블  가 공 철 거                              광 케이블 철거, SM-SJO2-60C, 드럼감기포함,  </v>
          </cell>
          <cell r="D3981" t="str">
            <v>보통지</v>
          </cell>
          <cell r="E3981" t="str">
            <v>ｍ</v>
          </cell>
          <cell r="F3981">
            <v>56.03</v>
          </cell>
        </row>
        <row r="3982">
          <cell r="B3982" t="str">
            <v>66-03262</v>
          </cell>
          <cell r="C3982" t="str">
            <v xml:space="preserve">광 케이블  가 공 철 거                              광 케이블 철거, SM-SJO2-60C, 드럼감기포함,  </v>
          </cell>
          <cell r="D3982" t="str">
            <v>주택.농경</v>
          </cell>
          <cell r="E3982" t="str">
            <v>ｍ</v>
          </cell>
          <cell r="F3982">
            <v>56.030999999999999</v>
          </cell>
        </row>
        <row r="3983">
          <cell r="B3983" t="str">
            <v>66-03263</v>
          </cell>
          <cell r="C3983" t="str">
            <v xml:space="preserve">광 케이블  가 공 철 거                              광 케이블 철거, SM-SJO2-60C, 드럼감기포함,  </v>
          </cell>
          <cell r="D3983" t="str">
            <v>야산지</v>
          </cell>
          <cell r="E3983" t="str">
            <v>ｍ</v>
          </cell>
          <cell r="F3983">
            <v>56.031999999999996</v>
          </cell>
        </row>
        <row r="3984">
          <cell r="B3984" t="str">
            <v>66-03264</v>
          </cell>
          <cell r="C3984" t="str">
            <v xml:space="preserve">광 케이블  가 공 철 거                              광 케이블 철거, SM-SJO2-60C, 드럼감기포함,  </v>
          </cell>
          <cell r="D3984" t="str">
            <v>산악지</v>
          </cell>
          <cell r="E3984" t="str">
            <v>ｍ</v>
          </cell>
          <cell r="F3984">
            <v>56.033000000000001</v>
          </cell>
        </row>
        <row r="3985">
          <cell r="B3985" t="str">
            <v>66-03265</v>
          </cell>
          <cell r="C3985" t="str">
            <v xml:space="preserve">광 케이블  가 공 철 거                              광 케이블 철거, SM-SJO2-60C, 드럼감기포함,  </v>
          </cell>
          <cell r="D3985" t="str">
            <v>군작전지역</v>
          </cell>
          <cell r="E3985" t="str">
            <v>ｍ</v>
          </cell>
          <cell r="F3985">
            <v>56.033999999999999</v>
          </cell>
        </row>
        <row r="3986">
          <cell r="B3986" t="str">
            <v>66-03271</v>
          </cell>
          <cell r="C3986" t="str">
            <v xml:space="preserve">광 케이블  가 공 철 거                              광 케이블 철거, SM-SJO2-66C, 드럼감기포함,  </v>
          </cell>
          <cell r="D3986" t="str">
            <v>보통지</v>
          </cell>
          <cell r="E3986" t="str">
            <v>ｍ</v>
          </cell>
          <cell r="F3986">
            <v>56.03</v>
          </cell>
        </row>
        <row r="3987">
          <cell r="B3987" t="str">
            <v>66-03272</v>
          </cell>
          <cell r="C3987" t="str">
            <v xml:space="preserve">광 케이블  가 공 철 거                              광 케이블 철거, SM-SJO2-66C, 드럼감기포함,  </v>
          </cell>
          <cell r="D3987" t="str">
            <v>주택.농경</v>
          </cell>
          <cell r="E3987" t="str">
            <v>ｍ</v>
          </cell>
          <cell r="F3987">
            <v>56.030999999999999</v>
          </cell>
        </row>
        <row r="3988">
          <cell r="B3988" t="str">
            <v>66-03273</v>
          </cell>
          <cell r="C3988" t="str">
            <v xml:space="preserve">광 케이블  가 공 철 거                              광 케이블 철거, SM-SJO2-66C, 드럼감기포함,  </v>
          </cell>
          <cell r="D3988" t="str">
            <v>야산지</v>
          </cell>
          <cell r="E3988" t="str">
            <v>ｍ</v>
          </cell>
          <cell r="F3988">
            <v>56.031999999999996</v>
          </cell>
        </row>
        <row r="3989">
          <cell r="B3989" t="str">
            <v>66-03274</v>
          </cell>
          <cell r="C3989" t="str">
            <v xml:space="preserve">광 케이블  가 공 철 거                              광 케이블 철거, SM-SJO2-66C, 드럼감기포함,  </v>
          </cell>
          <cell r="D3989" t="str">
            <v>산악지</v>
          </cell>
          <cell r="E3989" t="str">
            <v>ｍ</v>
          </cell>
          <cell r="F3989">
            <v>56.033000000000001</v>
          </cell>
        </row>
        <row r="3990">
          <cell r="B3990" t="str">
            <v>66-03275</v>
          </cell>
          <cell r="C3990" t="str">
            <v xml:space="preserve">광 케이블  가 공 철 거                              광 케이블 철거, SM-SJO2-66C, 드럼감기포함,  </v>
          </cell>
          <cell r="D3990" t="str">
            <v>군작전지역</v>
          </cell>
          <cell r="E3990" t="str">
            <v>ｍ</v>
          </cell>
          <cell r="F3990">
            <v>56.033999999999999</v>
          </cell>
        </row>
        <row r="3991">
          <cell r="B3991" t="str">
            <v>66-03281</v>
          </cell>
          <cell r="C3991" t="str">
            <v xml:space="preserve">광 케이블  가 공 철 거                              광 케이블 철거, SM-SJO2-72C, 드럼감기포함,  </v>
          </cell>
          <cell r="D3991" t="str">
            <v>보통지</v>
          </cell>
          <cell r="E3991" t="str">
            <v>ｍ</v>
          </cell>
          <cell r="F3991">
            <v>56.03</v>
          </cell>
        </row>
        <row r="3992">
          <cell r="B3992" t="str">
            <v>66-03282</v>
          </cell>
          <cell r="C3992" t="str">
            <v xml:space="preserve">광 케이블  가 공 철 거                              광 케이블 철거, SM-SJO2-72C, 드럼감기포함,  </v>
          </cell>
          <cell r="D3992" t="str">
            <v>주택.농경</v>
          </cell>
          <cell r="E3992" t="str">
            <v>ｍ</v>
          </cell>
          <cell r="F3992">
            <v>56.030999999999999</v>
          </cell>
        </row>
        <row r="3993">
          <cell r="B3993" t="str">
            <v>66-03283</v>
          </cell>
          <cell r="C3993" t="str">
            <v xml:space="preserve">광 케이블  가 공 철 거                              광 케이블 철거, SM-SJO2-72C, 드럼감기포함,  </v>
          </cell>
          <cell r="D3993" t="str">
            <v>야산지</v>
          </cell>
          <cell r="E3993" t="str">
            <v>ｍ</v>
          </cell>
          <cell r="F3993">
            <v>56.031999999999996</v>
          </cell>
        </row>
        <row r="3994">
          <cell r="B3994" t="str">
            <v>66-03284</v>
          </cell>
          <cell r="C3994" t="str">
            <v xml:space="preserve">광 케이블  가 공 철 거                              광 케이블 철거, SM-SJO2-72C, 드럼감기포함,  </v>
          </cell>
          <cell r="D3994" t="str">
            <v>산악지</v>
          </cell>
          <cell r="E3994" t="str">
            <v>ｍ</v>
          </cell>
          <cell r="F3994">
            <v>56.033000000000001</v>
          </cell>
        </row>
        <row r="3995">
          <cell r="B3995" t="str">
            <v>66-03285</v>
          </cell>
          <cell r="C3995" t="str">
            <v xml:space="preserve">광 케이블  가 공 철 거                              광 케이블 철거, SM-SJO2-72C, 드럼감기포함,  </v>
          </cell>
          <cell r="D3995" t="str">
            <v>군작전지역</v>
          </cell>
          <cell r="E3995" t="str">
            <v>ｍ</v>
          </cell>
          <cell r="F3995">
            <v>56.033999999999999</v>
          </cell>
        </row>
        <row r="3996">
          <cell r="B3996" t="str">
            <v>66-03291</v>
          </cell>
          <cell r="C3996" t="str">
            <v xml:space="preserve">광 케이블  가 공 철 거                              광 케이블 철거, SM-SJO2-84C, 드럼감기포함,  </v>
          </cell>
          <cell r="D3996" t="str">
            <v>보통지</v>
          </cell>
          <cell r="E3996" t="str">
            <v>ｍ</v>
          </cell>
          <cell r="F3996">
            <v>56.03</v>
          </cell>
        </row>
        <row r="3997">
          <cell r="B3997" t="str">
            <v>66-03292</v>
          </cell>
          <cell r="C3997" t="str">
            <v xml:space="preserve">광 케이블  가 공 철 거                              광 케이블 철거, SM-SJO2-84C, 드럼감기포함,  </v>
          </cell>
          <cell r="D3997" t="str">
            <v>주택.농경</v>
          </cell>
          <cell r="E3997" t="str">
            <v>ｍ</v>
          </cell>
          <cell r="F3997">
            <v>56.030999999999999</v>
          </cell>
        </row>
        <row r="3998">
          <cell r="B3998" t="str">
            <v>66-03293</v>
          </cell>
          <cell r="C3998" t="str">
            <v xml:space="preserve">광 케이블  가 공 철 거                              광 케이블 철거, SM-SJO2-84C, 드럼감기포함,  </v>
          </cell>
          <cell r="D3998" t="str">
            <v>야산지</v>
          </cell>
          <cell r="E3998" t="str">
            <v>ｍ</v>
          </cell>
          <cell r="F3998">
            <v>56.031999999999996</v>
          </cell>
        </row>
        <row r="3999">
          <cell r="B3999" t="str">
            <v>66-03294</v>
          </cell>
          <cell r="C3999" t="str">
            <v xml:space="preserve">광 케이블  가 공 철 거                              광 케이블 철거, SM-SJO2-84C, 드럼감기포함,  </v>
          </cell>
          <cell r="D3999" t="str">
            <v>산악지</v>
          </cell>
          <cell r="E3999" t="str">
            <v>ｍ</v>
          </cell>
          <cell r="F3999">
            <v>56.033000000000001</v>
          </cell>
        </row>
        <row r="4000">
          <cell r="B4000" t="str">
            <v>66-03295</v>
          </cell>
          <cell r="C4000" t="str">
            <v xml:space="preserve">광 케이블  가 공 철 거                              광 케이블 철거, SM-SJO2-84C, 드럼감기포함,  </v>
          </cell>
          <cell r="D4000" t="str">
            <v>군작전지역</v>
          </cell>
          <cell r="E4000" t="str">
            <v>ｍ</v>
          </cell>
          <cell r="F4000">
            <v>56.033999999999999</v>
          </cell>
        </row>
        <row r="4001">
          <cell r="B4001" t="str">
            <v>66-03301</v>
          </cell>
          <cell r="C4001" t="str">
            <v xml:space="preserve">광 케이블  가 공 철 거                              광 케이블 철거, SM-SJO2-96C, 드럼감기포함,  </v>
          </cell>
          <cell r="D4001" t="str">
            <v>보통지</v>
          </cell>
          <cell r="E4001" t="str">
            <v>ｍ</v>
          </cell>
          <cell r="F4001">
            <v>56.03</v>
          </cell>
        </row>
        <row r="4002">
          <cell r="B4002" t="str">
            <v>66-03302</v>
          </cell>
          <cell r="C4002" t="str">
            <v xml:space="preserve">광 케이블  가 공 철 거                              광 케이블 철거, SM-SJO2-96C, 드럼감기포함,  </v>
          </cell>
          <cell r="D4002" t="str">
            <v>주택.농경</v>
          </cell>
          <cell r="E4002" t="str">
            <v>ｍ</v>
          </cell>
          <cell r="F4002">
            <v>56.030999999999999</v>
          </cell>
        </row>
        <row r="4003">
          <cell r="B4003" t="str">
            <v>66-03303</v>
          </cell>
          <cell r="C4003" t="str">
            <v xml:space="preserve">광 케이블  가 공 철 거                              광 케이블 철거, SM-SJO2-96C, 드럼감기포함,  </v>
          </cell>
          <cell r="D4003" t="str">
            <v>야산지</v>
          </cell>
          <cell r="E4003" t="str">
            <v>ｍ</v>
          </cell>
          <cell r="F4003">
            <v>56.031999999999996</v>
          </cell>
        </row>
        <row r="4004">
          <cell r="B4004" t="str">
            <v>66-03304</v>
          </cell>
          <cell r="C4004" t="str">
            <v xml:space="preserve">광 케이블  가 공 철 거                              광 케이블 철거, SM-SJO2-96C, 드럼감기포함,  </v>
          </cell>
          <cell r="D4004" t="str">
            <v>산악지</v>
          </cell>
          <cell r="E4004" t="str">
            <v>ｍ</v>
          </cell>
          <cell r="F4004">
            <v>56.033000000000001</v>
          </cell>
        </row>
        <row r="4005">
          <cell r="B4005" t="str">
            <v>66-03305</v>
          </cell>
          <cell r="C4005" t="str">
            <v xml:space="preserve">광 케이블  가 공 철 거                              광 케이블 철거, SM-SJO2-96C, 드럼감기포함,  </v>
          </cell>
          <cell r="D4005" t="str">
            <v>군작전지역</v>
          </cell>
          <cell r="E4005" t="str">
            <v>ｍ</v>
          </cell>
          <cell r="F4005">
            <v>56.033999999999999</v>
          </cell>
        </row>
        <row r="4006">
          <cell r="B4006" t="str">
            <v>66-03311</v>
          </cell>
          <cell r="C4006" t="str">
            <v xml:space="preserve">광 케이블  가 공 철 거                              광 케이블 철거, SM-SJO2-108C, 드럼감기포함,  </v>
          </cell>
          <cell r="D4006" t="str">
            <v>보통지</v>
          </cell>
          <cell r="E4006" t="str">
            <v>ｍ</v>
          </cell>
          <cell r="F4006">
            <v>56.03</v>
          </cell>
        </row>
        <row r="4007">
          <cell r="B4007" t="str">
            <v>66-03312</v>
          </cell>
          <cell r="C4007" t="str">
            <v xml:space="preserve">광 케이블  가 공 철 거                              광 케이블 철거, SM-SJO2-108C, 드럼감기포함,  </v>
          </cell>
          <cell r="D4007" t="str">
            <v>주택.농경</v>
          </cell>
          <cell r="E4007" t="str">
            <v>ｍ</v>
          </cell>
          <cell r="F4007">
            <v>56.030999999999999</v>
          </cell>
        </row>
        <row r="4008">
          <cell r="B4008" t="str">
            <v>66-03313</v>
          </cell>
          <cell r="C4008" t="str">
            <v xml:space="preserve">광 케이블  가 공 철 거                              광 케이블 철거, SM-SJO2-108C, 드럼감기포함,  </v>
          </cell>
          <cell r="D4008" t="str">
            <v>야산지</v>
          </cell>
          <cell r="E4008" t="str">
            <v>ｍ</v>
          </cell>
          <cell r="F4008">
            <v>56.031999999999996</v>
          </cell>
        </row>
        <row r="4009">
          <cell r="B4009" t="str">
            <v>66-03314</v>
          </cell>
          <cell r="C4009" t="str">
            <v xml:space="preserve">광 케이블  가 공 철 거                              광 케이블 철거, SM-SJO2-108C, 드럼감기포함,  </v>
          </cell>
          <cell r="D4009" t="str">
            <v>산악지</v>
          </cell>
          <cell r="E4009" t="str">
            <v>ｍ</v>
          </cell>
          <cell r="F4009">
            <v>56.033000000000001</v>
          </cell>
        </row>
        <row r="4010">
          <cell r="B4010" t="str">
            <v>66-03315</v>
          </cell>
          <cell r="C4010" t="str">
            <v xml:space="preserve">광 케이블  가 공 철 거                              광 케이블 철거, SM-SJO2-108C, 드럼감기포함,  </v>
          </cell>
          <cell r="D4010" t="str">
            <v>군작전지역</v>
          </cell>
          <cell r="E4010" t="str">
            <v>ｍ</v>
          </cell>
          <cell r="F4010">
            <v>56.033999999999999</v>
          </cell>
        </row>
        <row r="4011">
          <cell r="B4011" t="str">
            <v>66-03321</v>
          </cell>
          <cell r="C4011" t="str">
            <v xml:space="preserve">광 케이블  가 공 철 거                              광 케이블 철거, SM-SJO2-120C, 드럼감기포함,  </v>
          </cell>
          <cell r="D4011" t="str">
            <v>보통지</v>
          </cell>
          <cell r="E4011" t="str">
            <v>ｍ</v>
          </cell>
          <cell r="F4011">
            <v>56.03</v>
          </cell>
        </row>
        <row r="4012">
          <cell r="B4012" t="str">
            <v>66-03322</v>
          </cell>
          <cell r="C4012" t="str">
            <v xml:space="preserve">광 케이블  가 공 철 거                              광 케이블 철거, SM-SJO2-120C, 드럼감기포함,  </v>
          </cell>
          <cell r="D4012" t="str">
            <v>주택.농경</v>
          </cell>
          <cell r="E4012" t="str">
            <v>ｍ</v>
          </cell>
          <cell r="F4012">
            <v>56.030999999999999</v>
          </cell>
        </row>
        <row r="4013">
          <cell r="B4013" t="str">
            <v>66-03323</v>
          </cell>
          <cell r="C4013" t="str">
            <v xml:space="preserve">광 케이블  가 공 철 거                              광 케이블 철거, SM-SJO2-120C, 드럼감기포함,  </v>
          </cell>
          <cell r="D4013" t="str">
            <v>야산지</v>
          </cell>
          <cell r="E4013" t="str">
            <v>ｍ</v>
          </cell>
          <cell r="F4013">
            <v>56.031999999999996</v>
          </cell>
        </row>
        <row r="4014">
          <cell r="B4014" t="str">
            <v>66-03324</v>
          </cell>
          <cell r="C4014" t="str">
            <v xml:space="preserve">광 케이블  가 공 철 거                              광 케이블 철거, SM-SJO2-120C, 드럼감기포함,  </v>
          </cell>
          <cell r="D4014" t="str">
            <v>산악지</v>
          </cell>
          <cell r="E4014" t="str">
            <v>ｍ</v>
          </cell>
          <cell r="F4014">
            <v>56.033000000000001</v>
          </cell>
        </row>
        <row r="4015">
          <cell r="B4015" t="str">
            <v>66-03325</v>
          </cell>
          <cell r="C4015" t="str">
            <v xml:space="preserve">광 케이블  가 공 철 거                              광 케이블 철거, SM-SJO2-120C, 드럼감기포함,  </v>
          </cell>
          <cell r="D4015" t="str">
            <v>군작전지역</v>
          </cell>
          <cell r="E4015" t="str">
            <v>ｍ</v>
          </cell>
          <cell r="F4015">
            <v>56.033999999999999</v>
          </cell>
        </row>
        <row r="4016">
          <cell r="B4016" t="str">
            <v>66-03331</v>
          </cell>
          <cell r="C4016" t="str">
            <v xml:space="preserve">광 케이블  가 공 철 거                              광 케이블 철거, SM-SJO2-132C, 드럼감기포함,  </v>
          </cell>
          <cell r="D4016" t="str">
            <v>보통지</v>
          </cell>
          <cell r="E4016" t="str">
            <v>ｍ</v>
          </cell>
          <cell r="F4016">
            <v>56.03</v>
          </cell>
        </row>
        <row r="4017">
          <cell r="B4017" t="str">
            <v>66-03332</v>
          </cell>
          <cell r="C4017" t="str">
            <v xml:space="preserve">광 케이블  가 공 철 거                              광 케이블 철거, SM-SJO2-132C, 드럼감기포함,  </v>
          </cell>
          <cell r="D4017" t="str">
            <v>주택.농경</v>
          </cell>
          <cell r="E4017" t="str">
            <v>ｍ</v>
          </cell>
          <cell r="F4017">
            <v>56.030999999999999</v>
          </cell>
        </row>
        <row r="4018">
          <cell r="B4018" t="str">
            <v>66-03333</v>
          </cell>
          <cell r="C4018" t="str">
            <v xml:space="preserve">광 케이블  가 공 철 거                              광 케이블 철거, SM-SJO2-132C, 드럼감기포함,  </v>
          </cell>
          <cell r="D4018" t="str">
            <v>야산지</v>
          </cell>
          <cell r="E4018" t="str">
            <v>ｍ</v>
          </cell>
          <cell r="F4018">
            <v>56.031999999999996</v>
          </cell>
        </row>
        <row r="4019">
          <cell r="B4019" t="str">
            <v>66-03334</v>
          </cell>
          <cell r="C4019" t="str">
            <v xml:space="preserve">광 케이블  가 공 철 거                              광 케이블 철거, SM-SJO2-132C, 드럼감기포함,  </v>
          </cell>
          <cell r="D4019" t="str">
            <v>산악지</v>
          </cell>
          <cell r="E4019" t="str">
            <v>ｍ</v>
          </cell>
          <cell r="F4019">
            <v>56.033000000000001</v>
          </cell>
        </row>
        <row r="4020">
          <cell r="B4020" t="str">
            <v>66-03335</v>
          </cell>
          <cell r="C4020" t="str">
            <v xml:space="preserve">광 케이블  가 공 철 거                              광 케이블 철거, SM-SJO2-132C, 드럼감기포함,  </v>
          </cell>
          <cell r="D4020" t="str">
            <v>군작전지역</v>
          </cell>
          <cell r="E4020" t="str">
            <v>ｍ</v>
          </cell>
          <cell r="F4020">
            <v>56.033999999999999</v>
          </cell>
        </row>
        <row r="4021">
          <cell r="B4021" t="str">
            <v>66-03341</v>
          </cell>
          <cell r="C4021" t="str">
            <v xml:space="preserve">광 케이블  가 공 철 거                              광 케이블 철거, SM-SJO2-144C, 드럼감기포함,  </v>
          </cell>
          <cell r="D4021" t="str">
            <v>보통지</v>
          </cell>
          <cell r="E4021" t="str">
            <v>ｍ</v>
          </cell>
          <cell r="F4021">
            <v>56.03</v>
          </cell>
        </row>
        <row r="4022">
          <cell r="B4022" t="str">
            <v>66-03342</v>
          </cell>
          <cell r="C4022" t="str">
            <v xml:space="preserve">광 케이블  가 공 철 거                              광 케이블 철거, SM-SJO2-144C, 드럼감기포함,  </v>
          </cell>
          <cell r="D4022" t="str">
            <v>주택.농경</v>
          </cell>
          <cell r="E4022" t="str">
            <v>ｍ</v>
          </cell>
          <cell r="F4022">
            <v>56.030999999999999</v>
          </cell>
        </row>
        <row r="4023">
          <cell r="B4023" t="str">
            <v>66-03343</v>
          </cell>
          <cell r="C4023" t="str">
            <v xml:space="preserve">광 케이블  가 공 철 거                              광 케이블 철거, SM-SJO2-144C, 드럼감기포함,  </v>
          </cell>
          <cell r="D4023" t="str">
            <v>야산지</v>
          </cell>
          <cell r="E4023" t="str">
            <v>ｍ</v>
          </cell>
          <cell r="F4023">
            <v>56.031999999999996</v>
          </cell>
        </row>
        <row r="4024">
          <cell r="B4024" t="str">
            <v>66-03344</v>
          </cell>
          <cell r="C4024" t="str">
            <v xml:space="preserve">광 케이블  가 공 철 거                              광 케이블 철거, SM-SJO2-144C, 드럼감기포함,  </v>
          </cell>
          <cell r="D4024" t="str">
            <v>산악지</v>
          </cell>
          <cell r="E4024" t="str">
            <v>ｍ</v>
          </cell>
          <cell r="F4024">
            <v>56.033000000000001</v>
          </cell>
        </row>
        <row r="4025">
          <cell r="B4025" t="str">
            <v>66-03345</v>
          </cell>
          <cell r="C4025" t="str">
            <v xml:space="preserve">광 케이블  가 공 철 거                              광 케이블 철거, SM-SJO2-144C, 드럼감기포함,  </v>
          </cell>
          <cell r="D4025" t="str">
            <v>군작전지역</v>
          </cell>
          <cell r="E4025" t="str">
            <v>ｍ</v>
          </cell>
          <cell r="F4025">
            <v>56.033999999999999</v>
          </cell>
        </row>
        <row r="4026">
          <cell r="B4026" t="str">
            <v>66-04111</v>
          </cell>
          <cell r="C4026" t="str">
            <v xml:space="preserve">광 케이블  가 공 철 거                              광 케이블 철거, SM-SJO2-6C, 드럼감기제외,  </v>
          </cell>
          <cell r="D4026" t="str">
            <v>보통지</v>
          </cell>
          <cell r="E4026" t="str">
            <v>ｍ</v>
          </cell>
          <cell r="F4026">
            <v>56.04</v>
          </cell>
        </row>
        <row r="4027">
          <cell r="B4027" t="str">
            <v>66-04112</v>
          </cell>
          <cell r="C4027" t="str">
            <v xml:space="preserve">광 케이블  가 공 철 거                              광 케이블 철거, SM-SJO2-6C, 드럼감기제외,  </v>
          </cell>
          <cell r="D4027" t="str">
            <v>주택.농경</v>
          </cell>
          <cell r="E4027" t="str">
            <v>ｍ</v>
          </cell>
          <cell r="F4027">
            <v>56.040999999999997</v>
          </cell>
        </row>
        <row r="4028">
          <cell r="B4028" t="str">
            <v>66-04113</v>
          </cell>
          <cell r="C4028" t="str">
            <v xml:space="preserve">광 케이블  가 공 철 거                              광 케이블 철거, SM-SJO2-6C, 드럼감기제외,  </v>
          </cell>
          <cell r="D4028" t="str">
            <v>야산지</v>
          </cell>
          <cell r="E4028" t="str">
            <v>ｍ</v>
          </cell>
          <cell r="F4028">
            <v>56.042000000000002</v>
          </cell>
        </row>
        <row r="4029">
          <cell r="B4029" t="str">
            <v>66-04114</v>
          </cell>
          <cell r="C4029" t="str">
            <v xml:space="preserve">광 케이블  가 공 철 거                              광 케이블 철거, SM-SJO2-6C, 드럼감기제외,  </v>
          </cell>
          <cell r="D4029" t="str">
            <v>산악지</v>
          </cell>
          <cell r="E4029" t="str">
            <v>ｍ</v>
          </cell>
          <cell r="F4029">
            <v>56.042999999999999</v>
          </cell>
        </row>
        <row r="4030">
          <cell r="B4030" t="str">
            <v>66-04115</v>
          </cell>
          <cell r="C4030" t="str">
            <v xml:space="preserve">광 케이블  가 공 철 거                              광 케이블 철거, SM-SJO2-6C, 드럼감기제외,  </v>
          </cell>
          <cell r="D4030" t="str">
            <v>군작전지역</v>
          </cell>
          <cell r="E4030" t="str">
            <v>ｍ</v>
          </cell>
          <cell r="F4030">
            <v>56.043999999999997</v>
          </cell>
        </row>
        <row r="4031">
          <cell r="B4031" t="str">
            <v>66-04121</v>
          </cell>
          <cell r="C4031" t="str">
            <v xml:space="preserve">광 케이블  가 공 철 거                              광 케이블 철거, SM-SJO2-8C, 드럼감기제외,  </v>
          </cell>
          <cell r="D4031" t="str">
            <v>보통지</v>
          </cell>
          <cell r="E4031" t="str">
            <v>ｍ</v>
          </cell>
          <cell r="F4031">
            <v>56.04</v>
          </cell>
        </row>
        <row r="4032">
          <cell r="B4032" t="str">
            <v>66-04122</v>
          </cell>
          <cell r="C4032" t="str">
            <v xml:space="preserve">광 케이블  가 공 철 거                              광 케이블 철거, SM-SJO2-8C, 드럼감기제외,  </v>
          </cell>
          <cell r="D4032" t="str">
            <v>주택.농경</v>
          </cell>
          <cell r="E4032" t="str">
            <v>ｍ</v>
          </cell>
          <cell r="F4032">
            <v>56.040999999999997</v>
          </cell>
        </row>
        <row r="4033">
          <cell r="B4033" t="str">
            <v>66-04123</v>
          </cell>
          <cell r="C4033" t="str">
            <v xml:space="preserve">광 케이블  가 공 철 거                              광 케이블 철거, SM-SJO2-8C, 드럼감기제외,  </v>
          </cell>
          <cell r="D4033" t="str">
            <v>야산지</v>
          </cell>
          <cell r="E4033" t="str">
            <v>ｍ</v>
          </cell>
          <cell r="F4033">
            <v>56.042000000000002</v>
          </cell>
        </row>
        <row r="4034">
          <cell r="B4034" t="str">
            <v>66-04124</v>
          </cell>
          <cell r="C4034" t="str">
            <v xml:space="preserve">광 케이블  가 공 철 거                              광 케이블 철거, SM-SJO2-8C, 드럼감기제외,  </v>
          </cell>
          <cell r="D4034" t="str">
            <v>산악지</v>
          </cell>
          <cell r="E4034" t="str">
            <v>ｍ</v>
          </cell>
          <cell r="F4034">
            <v>56.042999999999999</v>
          </cell>
        </row>
        <row r="4035">
          <cell r="B4035" t="str">
            <v>66-04125</v>
          </cell>
          <cell r="C4035" t="str">
            <v xml:space="preserve">광 케이블  가 공 철 거                              광 케이블 철거, SM-SJO2-8C, 드럼감기제외,  </v>
          </cell>
          <cell r="D4035" t="str">
            <v>군작전지역</v>
          </cell>
          <cell r="E4035" t="str">
            <v>ｍ</v>
          </cell>
          <cell r="F4035">
            <v>56.043999999999997</v>
          </cell>
        </row>
        <row r="4036">
          <cell r="B4036" t="str">
            <v>66-04131</v>
          </cell>
          <cell r="C4036" t="str">
            <v xml:space="preserve">광 케이블  가 공 철 거                              광 케이블 철거, SM-SJO2-10C, 드럼감기제외,  </v>
          </cell>
          <cell r="D4036" t="str">
            <v>보통지</v>
          </cell>
          <cell r="E4036" t="str">
            <v>ｍ</v>
          </cell>
          <cell r="F4036">
            <v>56.04</v>
          </cell>
        </row>
        <row r="4037">
          <cell r="B4037" t="str">
            <v>66-04132</v>
          </cell>
          <cell r="C4037" t="str">
            <v xml:space="preserve">광 케이블  가 공 철 거                              광 케이블 철거, SM-SJO2-10C, 드럼감기제외,  </v>
          </cell>
          <cell r="D4037" t="str">
            <v>주택.농경</v>
          </cell>
          <cell r="E4037" t="str">
            <v>ｍ</v>
          </cell>
          <cell r="F4037">
            <v>56.040999999999997</v>
          </cell>
        </row>
        <row r="4038">
          <cell r="B4038" t="str">
            <v>66-04133</v>
          </cell>
          <cell r="C4038" t="str">
            <v xml:space="preserve">광 케이블  가 공 철 거                              광 케이블 철거, SM-SJO2-10C, 드럼감기제외,  </v>
          </cell>
          <cell r="D4038" t="str">
            <v>야산지</v>
          </cell>
          <cell r="E4038" t="str">
            <v>ｍ</v>
          </cell>
          <cell r="F4038">
            <v>56.042000000000002</v>
          </cell>
        </row>
        <row r="4039">
          <cell r="B4039" t="str">
            <v>66-04134</v>
          </cell>
          <cell r="C4039" t="str">
            <v xml:space="preserve">광 케이블  가 공 철 거                              광 케이블 철거, SM-SJO2-10C, 드럼감기제외,  </v>
          </cell>
          <cell r="D4039" t="str">
            <v>산악지</v>
          </cell>
          <cell r="E4039" t="str">
            <v>ｍ</v>
          </cell>
          <cell r="F4039">
            <v>56.042999999999999</v>
          </cell>
        </row>
        <row r="4040">
          <cell r="B4040" t="str">
            <v>66-04135</v>
          </cell>
          <cell r="C4040" t="str">
            <v xml:space="preserve">광 케이블  가 공 철 거                              광 케이블 철거, SM-SJO2-10C, 드럼감기제외,  </v>
          </cell>
          <cell r="D4040" t="str">
            <v>군작전지역</v>
          </cell>
          <cell r="E4040" t="str">
            <v>ｍ</v>
          </cell>
          <cell r="F4040">
            <v>56.043999999999997</v>
          </cell>
        </row>
        <row r="4041">
          <cell r="B4041" t="str">
            <v>66-04141</v>
          </cell>
          <cell r="C4041" t="str">
            <v xml:space="preserve">광 케이블  가 공 철 거                              광 케이블 철거, SM-SJO2-12C, 드럼감기제외,  </v>
          </cell>
          <cell r="D4041" t="str">
            <v>보통지</v>
          </cell>
          <cell r="E4041" t="str">
            <v>ｍ</v>
          </cell>
          <cell r="F4041">
            <v>56.04</v>
          </cell>
        </row>
        <row r="4042">
          <cell r="B4042" t="str">
            <v>66-04142</v>
          </cell>
          <cell r="C4042" t="str">
            <v xml:space="preserve">광 케이블  가 공 철 거                              광 케이블 철거, SM-SJO2-12C, 드럼감기제외,  </v>
          </cell>
          <cell r="D4042" t="str">
            <v>주택.농경</v>
          </cell>
          <cell r="E4042" t="str">
            <v>ｍ</v>
          </cell>
          <cell r="F4042">
            <v>56.040999999999997</v>
          </cell>
        </row>
        <row r="4043">
          <cell r="B4043" t="str">
            <v>66-04143</v>
          </cell>
          <cell r="C4043" t="str">
            <v xml:space="preserve">광 케이블  가 공 철 거                              광 케이블 철거, SM-SJO2-12C, 드럼감기제외,  </v>
          </cell>
          <cell r="D4043" t="str">
            <v>야산지</v>
          </cell>
          <cell r="E4043" t="str">
            <v>ｍ</v>
          </cell>
          <cell r="F4043">
            <v>56.042000000000002</v>
          </cell>
        </row>
        <row r="4044">
          <cell r="B4044" t="str">
            <v>66-04144</v>
          </cell>
          <cell r="C4044" t="str">
            <v xml:space="preserve">광 케이블  가 공 철 거                              광 케이블 철거, SM-SJO2-12C, 드럼감기제외,  </v>
          </cell>
          <cell r="D4044" t="str">
            <v>산악지</v>
          </cell>
          <cell r="E4044" t="str">
            <v>ｍ</v>
          </cell>
          <cell r="F4044">
            <v>56.042999999999999</v>
          </cell>
        </row>
        <row r="4045">
          <cell r="B4045" t="str">
            <v>66-04145</v>
          </cell>
          <cell r="C4045" t="str">
            <v xml:space="preserve">광 케이블  가 공 철 거                              광 케이블 철거, SM-SJO2-12C, 드럼감기제외,  </v>
          </cell>
          <cell r="D4045" t="str">
            <v>군작전지역</v>
          </cell>
          <cell r="E4045" t="str">
            <v>ｍ</v>
          </cell>
          <cell r="F4045">
            <v>56.043999999999997</v>
          </cell>
        </row>
        <row r="4046">
          <cell r="B4046" t="str">
            <v>66-04151</v>
          </cell>
          <cell r="C4046" t="str">
            <v xml:space="preserve">광 케이블  가 공 철 거                              광 케이블 철거, SM-SJO2-14C, 드럼감기제외,  </v>
          </cell>
          <cell r="D4046" t="str">
            <v>보통지</v>
          </cell>
          <cell r="E4046" t="str">
            <v>ｍ</v>
          </cell>
          <cell r="F4046">
            <v>56.04</v>
          </cell>
        </row>
        <row r="4047">
          <cell r="B4047" t="str">
            <v>66-04152</v>
          </cell>
          <cell r="C4047" t="str">
            <v xml:space="preserve">광 케이블  가 공 철 거                              광 케이블 철거, SM-SJO2-14C, 드럼감기제외,  </v>
          </cell>
          <cell r="D4047" t="str">
            <v>주택.농경</v>
          </cell>
          <cell r="E4047" t="str">
            <v>ｍ</v>
          </cell>
          <cell r="F4047">
            <v>56.040999999999997</v>
          </cell>
        </row>
        <row r="4048">
          <cell r="B4048" t="str">
            <v>66-04153</v>
          </cell>
          <cell r="C4048" t="str">
            <v xml:space="preserve">광 케이블  가 공 철 거                              광 케이블 철거, SM-SJO2-14C, 드럼감기제외,  </v>
          </cell>
          <cell r="D4048" t="str">
            <v>야산지</v>
          </cell>
          <cell r="E4048" t="str">
            <v>ｍ</v>
          </cell>
          <cell r="F4048">
            <v>56.042000000000002</v>
          </cell>
        </row>
        <row r="4049">
          <cell r="B4049" t="str">
            <v>66-04154</v>
          </cell>
          <cell r="C4049" t="str">
            <v xml:space="preserve">광 케이블  가 공 철 거                              광 케이블 철거, SM-SJO2-14C, 드럼감기제외,  </v>
          </cell>
          <cell r="D4049" t="str">
            <v>산악지</v>
          </cell>
          <cell r="E4049" t="str">
            <v>ｍ</v>
          </cell>
          <cell r="F4049">
            <v>56.042999999999999</v>
          </cell>
        </row>
        <row r="4050">
          <cell r="B4050" t="str">
            <v>66-04155</v>
          </cell>
          <cell r="C4050" t="str">
            <v xml:space="preserve">광 케이블  가 공 철 거                              광 케이블 철거, SM-SJO2-14C, 드럼감기제외,  </v>
          </cell>
          <cell r="D4050" t="str">
            <v>군작전지역</v>
          </cell>
          <cell r="E4050" t="str">
            <v>ｍ</v>
          </cell>
          <cell r="F4050">
            <v>56.043999999999997</v>
          </cell>
        </row>
        <row r="4051">
          <cell r="B4051" t="str">
            <v>66-04161</v>
          </cell>
          <cell r="C4051" t="str">
            <v xml:space="preserve">광 케이블  가 공 철 거                              광 케이블 철거, SM-SJO2-16C, 드럼감기제외,  </v>
          </cell>
          <cell r="D4051" t="str">
            <v>보통지</v>
          </cell>
          <cell r="E4051" t="str">
            <v>ｍ</v>
          </cell>
          <cell r="F4051">
            <v>56.04</v>
          </cell>
        </row>
        <row r="4052">
          <cell r="B4052" t="str">
            <v>66-04162</v>
          </cell>
          <cell r="C4052" t="str">
            <v xml:space="preserve">광 케이블  가 공 철 거                              광 케이블 철거, SM-SJO2-16C, 드럼감기제외,  </v>
          </cell>
          <cell r="D4052" t="str">
            <v>주택.농경</v>
          </cell>
          <cell r="E4052" t="str">
            <v>ｍ</v>
          </cell>
          <cell r="F4052">
            <v>56.040999999999997</v>
          </cell>
        </row>
        <row r="4053">
          <cell r="B4053" t="str">
            <v>66-04163</v>
          </cell>
          <cell r="C4053" t="str">
            <v xml:space="preserve">광 케이블  가 공 철 거                              광 케이블 철거, SM-SJO2-16C, 드럼감기제외,  </v>
          </cell>
          <cell r="D4053" t="str">
            <v>야산지</v>
          </cell>
          <cell r="E4053" t="str">
            <v>ｍ</v>
          </cell>
          <cell r="F4053">
            <v>56.042000000000002</v>
          </cell>
        </row>
        <row r="4054">
          <cell r="B4054" t="str">
            <v>66-04164</v>
          </cell>
          <cell r="C4054" t="str">
            <v xml:space="preserve">광 케이블  가 공 철 거                              광 케이블 철거, SM-SJO2-16C, 드럼감기제외,  </v>
          </cell>
          <cell r="D4054" t="str">
            <v>산악지</v>
          </cell>
          <cell r="E4054" t="str">
            <v>ｍ</v>
          </cell>
          <cell r="F4054">
            <v>56.042999999999999</v>
          </cell>
        </row>
        <row r="4055">
          <cell r="B4055" t="str">
            <v>66-04165</v>
          </cell>
          <cell r="C4055" t="str">
            <v xml:space="preserve">광 케이블  가 공 철 거                              광 케이블 철거, SM-SJO2-16C, 드럼감기제외,  </v>
          </cell>
          <cell r="D4055" t="str">
            <v>군작전지역</v>
          </cell>
          <cell r="E4055" t="str">
            <v>ｍ</v>
          </cell>
          <cell r="F4055">
            <v>56.043999999999997</v>
          </cell>
        </row>
        <row r="4056">
          <cell r="B4056" t="str">
            <v>66-04171</v>
          </cell>
          <cell r="C4056" t="str">
            <v xml:space="preserve">광 케이블  가 공 철 거                              광 케이블 철거, SM-SJO2-18C, 드럼감기제외,  </v>
          </cell>
          <cell r="D4056" t="str">
            <v>보통지</v>
          </cell>
          <cell r="E4056" t="str">
            <v>ｍ</v>
          </cell>
          <cell r="F4056">
            <v>56.04</v>
          </cell>
        </row>
        <row r="4057">
          <cell r="B4057" t="str">
            <v>66-04172</v>
          </cell>
          <cell r="C4057" t="str">
            <v xml:space="preserve">광 케이블  가 공 철 거                              광 케이블 철거, SM-SJO2-18C, 드럼감기제외,  </v>
          </cell>
          <cell r="D4057" t="str">
            <v>주택.농경</v>
          </cell>
          <cell r="E4057" t="str">
            <v>ｍ</v>
          </cell>
          <cell r="F4057">
            <v>56.040999999999997</v>
          </cell>
        </row>
        <row r="4058">
          <cell r="B4058" t="str">
            <v>66-04173</v>
          </cell>
          <cell r="C4058" t="str">
            <v xml:space="preserve">광 케이블  가 공 철 거                              광 케이블 철거, SM-SJO2-18C, 드럼감기제외,  </v>
          </cell>
          <cell r="D4058" t="str">
            <v>야산지</v>
          </cell>
          <cell r="E4058" t="str">
            <v>ｍ</v>
          </cell>
          <cell r="F4058">
            <v>56.042000000000002</v>
          </cell>
        </row>
        <row r="4059">
          <cell r="B4059" t="str">
            <v>66-04174</v>
          </cell>
          <cell r="C4059" t="str">
            <v xml:space="preserve">광 케이블  가 공 철 거                              광 케이블 철거, SM-SJO2-18C, 드럼감기제외,  </v>
          </cell>
          <cell r="D4059" t="str">
            <v>산악지</v>
          </cell>
          <cell r="E4059" t="str">
            <v>ｍ</v>
          </cell>
          <cell r="F4059">
            <v>56.042999999999999</v>
          </cell>
        </row>
        <row r="4060">
          <cell r="B4060" t="str">
            <v>66-04175</v>
          </cell>
          <cell r="C4060" t="str">
            <v xml:space="preserve">광 케이블  가 공 철 거                              광 케이블 철거, SM-SJO2-18C, 드럼감기제외,  </v>
          </cell>
          <cell r="D4060" t="str">
            <v>군작전지역</v>
          </cell>
          <cell r="E4060" t="str">
            <v>ｍ</v>
          </cell>
          <cell r="F4060">
            <v>56.043999999999997</v>
          </cell>
        </row>
        <row r="4061">
          <cell r="B4061" t="str">
            <v>66-04181</v>
          </cell>
          <cell r="C4061" t="str">
            <v xml:space="preserve">광 케이블  가 공 철 거                              광 케이블 철거, SM-SJO2-20C, 드럼감기제외,  </v>
          </cell>
          <cell r="D4061" t="str">
            <v>보통지</v>
          </cell>
          <cell r="E4061" t="str">
            <v>ｍ</v>
          </cell>
          <cell r="F4061">
            <v>56.04</v>
          </cell>
        </row>
        <row r="4062">
          <cell r="B4062" t="str">
            <v>66-04182</v>
          </cell>
          <cell r="C4062" t="str">
            <v xml:space="preserve">광 케이블  가 공 철 거                              광 케이블 철거, SM-SJO2-20C, 드럼감기제외,  </v>
          </cell>
          <cell r="D4062" t="str">
            <v>주택.농경</v>
          </cell>
          <cell r="E4062" t="str">
            <v>ｍ</v>
          </cell>
          <cell r="F4062">
            <v>56.040999999999997</v>
          </cell>
        </row>
        <row r="4063">
          <cell r="B4063" t="str">
            <v>66-04183</v>
          </cell>
          <cell r="C4063" t="str">
            <v xml:space="preserve">광 케이블  가 공 철 거                              광 케이블 철거, SM-SJO2-20C, 드럼감기제외,  </v>
          </cell>
          <cell r="D4063" t="str">
            <v>야산지</v>
          </cell>
          <cell r="E4063" t="str">
            <v>ｍ</v>
          </cell>
          <cell r="F4063">
            <v>56.042000000000002</v>
          </cell>
        </row>
        <row r="4064">
          <cell r="B4064" t="str">
            <v>66-04184</v>
          </cell>
          <cell r="C4064" t="str">
            <v xml:space="preserve">광 케이블  가 공 철 거                              광 케이블 철거, SM-SJO2-20C, 드럼감기제외,  </v>
          </cell>
          <cell r="D4064" t="str">
            <v>산악지</v>
          </cell>
          <cell r="E4064" t="str">
            <v>ｍ</v>
          </cell>
          <cell r="F4064">
            <v>56.042999999999999</v>
          </cell>
        </row>
        <row r="4065">
          <cell r="B4065" t="str">
            <v>66-04185</v>
          </cell>
          <cell r="C4065" t="str">
            <v xml:space="preserve">광 케이블  가 공 철 거                              광 케이블 철거, SM-SJO2-20C, 드럼감기제외,  </v>
          </cell>
          <cell r="D4065" t="str">
            <v>군작전지역</v>
          </cell>
          <cell r="E4065" t="str">
            <v>ｍ</v>
          </cell>
          <cell r="F4065">
            <v>56.043999999999997</v>
          </cell>
        </row>
        <row r="4066">
          <cell r="B4066" t="str">
            <v>66-04191</v>
          </cell>
          <cell r="C4066" t="str">
            <v xml:space="preserve">광 케이블  가 공 철 거                              광 케이블 철거, SM-SJO2-22C, 드럼감기제외,  </v>
          </cell>
          <cell r="D4066" t="str">
            <v>보통지</v>
          </cell>
          <cell r="E4066" t="str">
            <v>ｍ</v>
          </cell>
          <cell r="F4066">
            <v>56.04</v>
          </cell>
        </row>
        <row r="4067">
          <cell r="B4067" t="str">
            <v>66-04192</v>
          </cell>
          <cell r="C4067" t="str">
            <v xml:space="preserve">광 케이블  가 공 철 거                              광 케이블 철거, SM-SJO2-22C, 드럼감기제외,  </v>
          </cell>
          <cell r="D4067" t="str">
            <v>주택.농경</v>
          </cell>
          <cell r="E4067" t="str">
            <v>ｍ</v>
          </cell>
          <cell r="F4067">
            <v>56.040999999999997</v>
          </cell>
        </row>
        <row r="4068">
          <cell r="B4068" t="str">
            <v>66-04193</v>
          </cell>
          <cell r="C4068" t="str">
            <v xml:space="preserve">광 케이블  가 공 철 거                              광 케이블 철거, SM-SJO2-22C, 드럼감기제외,  </v>
          </cell>
          <cell r="D4068" t="str">
            <v>야산지</v>
          </cell>
          <cell r="E4068" t="str">
            <v>ｍ</v>
          </cell>
          <cell r="F4068">
            <v>56.042000000000002</v>
          </cell>
        </row>
        <row r="4069">
          <cell r="B4069" t="str">
            <v>66-04194</v>
          </cell>
          <cell r="C4069" t="str">
            <v xml:space="preserve">광 케이블  가 공 철 거                              광 케이블 철거, SM-SJO2-22C, 드럼감기제외,  </v>
          </cell>
          <cell r="D4069" t="str">
            <v>산악지</v>
          </cell>
          <cell r="E4069" t="str">
            <v>ｍ</v>
          </cell>
          <cell r="F4069">
            <v>56.042999999999999</v>
          </cell>
        </row>
        <row r="4070">
          <cell r="B4070" t="str">
            <v>66-04195</v>
          </cell>
          <cell r="C4070" t="str">
            <v xml:space="preserve">광 케이블  가 공 철 거                              광 케이블 철거, SM-SJO2-22C, 드럼감기제외,  </v>
          </cell>
          <cell r="D4070" t="str">
            <v>군작전지역</v>
          </cell>
          <cell r="E4070" t="str">
            <v>ｍ</v>
          </cell>
          <cell r="F4070">
            <v>56.043999999999997</v>
          </cell>
        </row>
        <row r="4071">
          <cell r="B4071" t="str">
            <v>66-04201</v>
          </cell>
          <cell r="C4071" t="str">
            <v xml:space="preserve">광 케이블  가 공 철 거                              광 케이블 철거, SM-SJO2-24C, 드럼감기제외,  </v>
          </cell>
          <cell r="D4071" t="str">
            <v>보통지</v>
          </cell>
          <cell r="E4071" t="str">
            <v>ｍ</v>
          </cell>
          <cell r="F4071">
            <v>56.04</v>
          </cell>
        </row>
        <row r="4072">
          <cell r="B4072" t="str">
            <v>66-04202</v>
          </cell>
          <cell r="C4072" t="str">
            <v xml:space="preserve">광 케이블  가 공 철 거                              광 케이블 철거, SM-SJO2-24C, 드럼감기제외,  </v>
          </cell>
          <cell r="D4072" t="str">
            <v>주택.농경</v>
          </cell>
          <cell r="E4072" t="str">
            <v>ｍ</v>
          </cell>
          <cell r="F4072">
            <v>56.040999999999997</v>
          </cell>
        </row>
        <row r="4073">
          <cell r="B4073" t="str">
            <v>66-04203</v>
          </cell>
          <cell r="C4073" t="str">
            <v xml:space="preserve">광 케이블  가 공 철 거                              광 케이블 철거, SM-SJO2-24C, 드럼감기제외,  </v>
          </cell>
          <cell r="D4073" t="str">
            <v>야산지</v>
          </cell>
          <cell r="E4073" t="str">
            <v>ｍ</v>
          </cell>
          <cell r="F4073">
            <v>56.042000000000002</v>
          </cell>
        </row>
        <row r="4074">
          <cell r="B4074" t="str">
            <v>66-04204</v>
          </cell>
          <cell r="C4074" t="str">
            <v xml:space="preserve">광 케이블  가 공 철 거                              광 케이블 철거, SM-SJO2-24C, 드럼감기제외,  </v>
          </cell>
          <cell r="D4074" t="str">
            <v>산악지</v>
          </cell>
          <cell r="E4074" t="str">
            <v>ｍ</v>
          </cell>
          <cell r="F4074">
            <v>56.042999999999999</v>
          </cell>
        </row>
        <row r="4075">
          <cell r="B4075" t="str">
            <v>66-04205</v>
          </cell>
          <cell r="C4075" t="str">
            <v xml:space="preserve">광 케이블  가 공 철 거                              광 케이블 철거, SM-SJO2-24C, 드럼감기제외,  </v>
          </cell>
          <cell r="D4075" t="str">
            <v>군작전지역</v>
          </cell>
          <cell r="E4075" t="str">
            <v>ｍ</v>
          </cell>
          <cell r="F4075">
            <v>56.043999999999997</v>
          </cell>
        </row>
        <row r="4076">
          <cell r="B4076" t="str">
            <v>66-04211</v>
          </cell>
          <cell r="C4076" t="str">
            <v xml:space="preserve">광 케이블  가 공 철 거                              광 케이블 철거, SM-SJO2-30C, 드럼감기제외,  </v>
          </cell>
          <cell r="D4076" t="str">
            <v>보통지</v>
          </cell>
          <cell r="E4076" t="str">
            <v>ｍ</v>
          </cell>
          <cell r="F4076">
            <v>56.04</v>
          </cell>
        </row>
        <row r="4077">
          <cell r="B4077" t="str">
            <v>66-04212</v>
          </cell>
          <cell r="C4077" t="str">
            <v xml:space="preserve">광 케이블  가 공 철 거                              광 케이블 철거, SM-SJO2-30C, 드럼감기제외,  </v>
          </cell>
          <cell r="D4077" t="str">
            <v>주택.농경</v>
          </cell>
          <cell r="E4077" t="str">
            <v>ｍ</v>
          </cell>
          <cell r="F4077">
            <v>56.040999999999997</v>
          </cell>
        </row>
        <row r="4078">
          <cell r="B4078" t="str">
            <v>66-04213</v>
          </cell>
          <cell r="C4078" t="str">
            <v xml:space="preserve">광 케이블  가 공 철 거                              광 케이블 철거, SM-SJO2-30C, 드럼감기제외,  </v>
          </cell>
          <cell r="D4078" t="str">
            <v>야산지</v>
          </cell>
          <cell r="E4078" t="str">
            <v>ｍ</v>
          </cell>
          <cell r="F4078">
            <v>56.042000000000002</v>
          </cell>
        </row>
        <row r="4079">
          <cell r="B4079" t="str">
            <v>66-04214</v>
          </cell>
          <cell r="C4079" t="str">
            <v xml:space="preserve">광 케이블  가 공 철 거                              광 케이블 철거, SM-SJO2-30C, 드럼감기제외,  </v>
          </cell>
          <cell r="D4079" t="str">
            <v>산악지</v>
          </cell>
          <cell r="E4079" t="str">
            <v>ｍ</v>
          </cell>
          <cell r="F4079">
            <v>56.042999999999999</v>
          </cell>
        </row>
        <row r="4080">
          <cell r="B4080" t="str">
            <v>66-04215</v>
          </cell>
          <cell r="C4080" t="str">
            <v xml:space="preserve">광 케이블  가 공 철 거                              광 케이블 철거, SM-SJO2-30C, 드럼감기제외,  </v>
          </cell>
          <cell r="D4080" t="str">
            <v>군작전지역</v>
          </cell>
          <cell r="E4080" t="str">
            <v>ｍ</v>
          </cell>
          <cell r="F4080">
            <v>56.043999999999997</v>
          </cell>
        </row>
        <row r="4081">
          <cell r="B4081" t="str">
            <v>66-04221</v>
          </cell>
          <cell r="C4081" t="str">
            <v xml:space="preserve">광 케이블  가 공 철 거                              광 케이블 철거, SM-SJO2-36C, 드럼감기제외,  </v>
          </cell>
          <cell r="D4081" t="str">
            <v>보통지</v>
          </cell>
          <cell r="E4081" t="str">
            <v>ｍ</v>
          </cell>
          <cell r="F4081">
            <v>56.04</v>
          </cell>
        </row>
        <row r="4082">
          <cell r="B4082" t="str">
            <v>66-04222</v>
          </cell>
          <cell r="C4082" t="str">
            <v xml:space="preserve">광 케이블  가 공 철 거                              광 케이블 철거, SM-SJO2-36C, 드럼감기제외,  </v>
          </cell>
          <cell r="D4082" t="str">
            <v>주택.농경</v>
          </cell>
          <cell r="E4082" t="str">
            <v>ｍ</v>
          </cell>
          <cell r="F4082">
            <v>56.040999999999997</v>
          </cell>
        </row>
        <row r="4083">
          <cell r="B4083" t="str">
            <v>66-04223</v>
          </cell>
          <cell r="C4083" t="str">
            <v xml:space="preserve">광 케이블  가 공 철 거                              광 케이블 철거, SM-SJO2-36C, 드럼감기제외,  </v>
          </cell>
          <cell r="D4083" t="str">
            <v>야산지</v>
          </cell>
          <cell r="E4083" t="str">
            <v>ｍ</v>
          </cell>
          <cell r="F4083">
            <v>56.042000000000002</v>
          </cell>
        </row>
        <row r="4084">
          <cell r="B4084" t="str">
            <v>66-04224</v>
          </cell>
          <cell r="C4084" t="str">
            <v xml:space="preserve">광 케이블  가 공 철 거                              광 케이블 철거, SM-SJO2-36C, 드럼감기제외,  </v>
          </cell>
          <cell r="D4084" t="str">
            <v>산악지</v>
          </cell>
          <cell r="E4084" t="str">
            <v>ｍ</v>
          </cell>
          <cell r="F4084">
            <v>56.042999999999999</v>
          </cell>
        </row>
        <row r="4085">
          <cell r="B4085" t="str">
            <v>66-04225</v>
          </cell>
          <cell r="C4085" t="str">
            <v xml:space="preserve">광 케이블  가 공 철 거                              광 케이블 철거, SM-SJO2-36C, 드럼감기제외,  </v>
          </cell>
          <cell r="D4085" t="str">
            <v>군작전지역</v>
          </cell>
          <cell r="E4085" t="str">
            <v>ｍ</v>
          </cell>
          <cell r="F4085">
            <v>56.043999999999997</v>
          </cell>
        </row>
        <row r="4086">
          <cell r="B4086" t="str">
            <v>66-04231</v>
          </cell>
          <cell r="C4086" t="str">
            <v xml:space="preserve">광 케이블  가 공 철 거                              광 케이블 철거, SM-SJO2-42C, 드럼감기제외,  </v>
          </cell>
          <cell r="D4086" t="str">
            <v>보통지</v>
          </cell>
          <cell r="E4086" t="str">
            <v>ｍ</v>
          </cell>
          <cell r="F4086">
            <v>56.04</v>
          </cell>
        </row>
        <row r="4087">
          <cell r="B4087" t="str">
            <v>66-04232</v>
          </cell>
          <cell r="C4087" t="str">
            <v xml:space="preserve">광 케이블  가 공 철 거                              광 케이블 철거, SM-SJO2-42C, 드럼감기제외,  </v>
          </cell>
          <cell r="D4087" t="str">
            <v>주택.농경</v>
          </cell>
          <cell r="E4087" t="str">
            <v>ｍ</v>
          </cell>
          <cell r="F4087">
            <v>56.040999999999997</v>
          </cell>
        </row>
        <row r="4088">
          <cell r="B4088" t="str">
            <v>66-04233</v>
          </cell>
          <cell r="C4088" t="str">
            <v xml:space="preserve">광 케이블  가 공 철 거                              광 케이블 철거, SM-SJO2-42C, 드럼감기제외,  </v>
          </cell>
          <cell r="D4088" t="str">
            <v>야산지</v>
          </cell>
          <cell r="E4088" t="str">
            <v>ｍ</v>
          </cell>
          <cell r="F4088">
            <v>56.042000000000002</v>
          </cell>
        </row>
        <row r="4089">
          <cell r="B4089" t="str">
            <v>66-04234</v>
          </cell>
          <cell r="C4089" t="str">
            <v xml:space="preserve">광 케이블  가 공 철 거                              광 케이블 철거, SM-SJO2-42C, 드럼감기제외,  </v>
          </cell>
          <cell r="D4089" t="str">
            <v>산악지</v>
          </cell>
          <cell r="E4089" t="str">
            <v>ｍ</v>
          </cell>
          <cell r="F4089">
            <v>56.042999999999999</v>
          </cell>
        </row>
        <row r="4090">
          <cell r="B4090" t="str">
            <v>66-04235</v>
          </cell>
          <cell r="C4090" t="str">
            <v xml:space="preserve">광 케이블  가 공 철 거                              광 케이블 철거, SM-SJO2-42C, 드럼감기제외,  </v>
          </cell>
          <cell r="D4090" t="str">
            <v>군작전지역</v>
          </cell>
          <cell r="E4090" t="str">
            <v>ｍ</v>
          </cell>
          <cell r="F4090">
            <v>56.043999999999997</v>
          </cell>
        </row>
        <row r="4091">
          <cell r="B4091" t="str">
            <v>66-04241</v>
          </cell>
          <cell r="C4091" t="str">
            <v xml:space="preserve">광 케이블  가 공 철 거                              광 케이블 철거, SM-SJO2-48C, 드럼감기제외,  </v>
          </cell>
          <cell r="D4091" t="str">
            <v>보통지</v>
          </cell>
          <cell r="E4091" t="str">
            <v>ｍ</v>
          </cell>
          <cell r="F4091">
            <v>56.04</v>
          </cell>
        </row>
        <row r="4092">
          <cell r="B4092" t="str">
            <v>66-04242</v>
          </cell>
          <cell r="C4092" t="str">
            <v xml:space="preserve">광 케이블  가 공 철 거                              광 케이블 철거, SM-SJO2-48C, 드럼감기제외,  </v>
          </cell>
          <cell r="D4092" t="str">
            <v>주택.농경</v>
          </cell>
          <cell r="E4092" t="str">
            <v>ｍ</v>
          </cell>
          <cell r="F4092">
            <v>56.040999999999997</v>
          </cell>
        </row>
        <row r="4093">
          <cell r="B4093" t="str">
            <v>66-04243</v>
          </cell>
          <cell r="C4093" t="str">
            <v xml:space="preserve">광 케이블  가 공 철 거                              광 케이블 철거, SM-SJO2-48C, 드럼감기제외,  </v>
          </cell>
          <cell r="D4093" t="str">
            <v>야산지</v>
          </cell>
          <cell r="E4093" t="str">
            <v>ｍ</v>
          </cell>
          <cell r="F4093">
            <v>56.042000000000002</v>
          </cell>
        </row>
        <row r="4094">
          <cell r="B4094" t="str">
            <v>66-04244</v>
          </cell>
          <cell r="C4094" t="str">
            <v xml:space="preserve">광 케이블  가 공 철 거                              광 케이블 철거, SM-SJO2-48C, 드럼감기제외,  </v>
          </cell>
          <cell r="D4094" t="str">
            <v>산악지</v>
          </cell>
          <cell r="E4094" t="str">
            <v>ｍ</v>
          </cell>
          <cell r="F4094">
            <v>56.042999999999999</v>
          </cell>
        </row>
        <row r="4095">
          <cell r="B4095" t="str">
            <v>66-04245</v>
          </cell>
          <cell r="C4095" t="str">
            <v xml:space="preserve">광 케이블  가 공 철 거                              광 케이블 철거, SM-SJO2-48C, 드럼감기제외,  </v>
          </cell>
          <cell r="D4095" t="str">
            <v>군작전지역</v>
          </cell>
          <cell r="E4095" t="str">
            <v>ｍ</v>
          </cell>
          <cell r="F4095">
            <v>56.043999999999997</v>
          </cell>
        </row>
        <row r="4096">
          <cell r="B4096" t="str">
            <v>66-04251</v>
          </cell>
          <cell r="C4096" t="str">
            <v xml:space="preserve">광 케이블  가 공 철 거                              광 케이블 철거, SM-SJO2-54C, 드럼감기제외,  </v>
          </cell>
          <cell r="D4096" t="str">
            <v>보통지</v>
          </cell>
          <cell r="E4096" t="str">
            <v>ｍ</v>
          </cell>
          <cell r="F4096">
            <v>56.04</v>
          </cell>
        </row>
        <row r="4097">
          <cell r="B4097" t="str">
            <v>66-04252</v>
          </cell>
          <cell r="C4097" t="str">
            <v xml:space="preserve">광 케이블  가 공 철 거                              광 케이블 철거, SM-SJO2-54C, 드럼감기제외,  </v>
          </cell>
          <cell r="D4097" t="str">
            <v>주택.농경</v>
          </cell>
          <cell r="E4097" t="str">
            <v>ｍ</v>
          </cell>
          <cell r="F4097">
            <v>56.040999999999997</v>
          </cell>
        </row>
        <row r="4098">
          <cell r="B4098" t="str">
            <v>66-04253</v>
          </cell>
          <cell r="C4098" t="str">
            <v xml:space="preserve">광 케이블  가 공 철 거                              광 케이블 철거, SM-SJO2-54C, 드럼감기제외,  </v>
          </cell>
          <cell r="D4098" t="str">
            <v>야산지</v>
          </cell>
          <cell r="E4098" t="str">
            <v>ｍ</v>
          </cell>
          <cell r="F4098">
            <v>56.042000000000002</v>
          </cell>
        </row>
        <row r="4099">
          <cell r="B4099" t="str">
            <v>66-04254</v>
          </cell>
          <cell r="C4099" t="str">
            <v xml:space="preserve">광 케이블  가 공 철 거                              광 케이블 철거, SM-SJO2-54C, 드럼감기제외,  </v>
          </cell>
          <cell r="D4099" t="str">
            <v>산악지</v>
          </cell>
          <cell r="E4099" t="str">
            <v>ｍ</v>
          </cell>
          <cell r="F4099">
            <v>56.042999999999999</v>
          </cell>
        </row>
        <row r="4100">
          <cell r="B4100" t="str">
            <v>66-04255</v>
          </cell>
          <cell r="C4100" t="str">
            <v xml:space="preserve">광 케이블  가 공 철 거                              광 케이블 철거, SM-SJO2-54C, 드럼감기제외,  </v>
          </cell>
          <cell r="D4100" t="str">
            <v>군작전지역</v>
          </cell>
          <cell r="E4100" t="str">
            <v>ｍ</v>
          </cell>
          <cell r="F4100">
            <v>56.043999999999997</v>
          </cell>
        </row>
        <row r="4101">
          <cell r="B4101" t="str">
            <v>66-04261</v>
          </cell>
          <cell r="C4101" t="str">
            <v xml:space="preserve">광 케이블  가 공 철 거                              광 케이블 철거, SM-SJO2-60C, 드럼감기제외,  </v>
          </cell>
          <cell r="D4101" t="str">
            <v>보통지</v>
          </cell>
          <cell r="E4101" t="str">
            <v>ｍ</v>
          </cell>
          <cell r="F4101">
            <v>56.04</v>
          </cell>
        </row>
        <row r="4102">
          <cell r="B4102" t="str">
            <v>66-04262</v>
          </cell>
          <cell r="C4102" t="str">
            <v xml:space="preserve">광 케이블  가 공 철 거                              광 케이블 철거, SM-SJO2-60C, 드럼감기제외,  </v>
          </cell>
          <cell r="D4102" t="str">
            <v>주택.농경</v>
          </cell>
          <cell r="E4102" t="str">
            <v>ｍ</v>
          </cell>
          <cell r="F4102">
            <v>56.040999999999997</v>
          </cell>
        </row>
        <row r="4103">
          <cell r="B4103" t="str">
            <v>66-04263</v>
          </cell>
          <cell r="C4103" t="str">
            <v xml:space="preserve">광 케이블  가 공 철 거                              광 케이블 철거, SM-SJO2-60C, 드럼감기제외,  </v>
          </cell>
          <cell r="D4103" t="str">
            <v>야산지</v>
          </cell>
          <cell r="E4103" t="str">
            <v>ｍ</v>
          </cell>
          <cell r="F4103">
            <v>56.042000000000002</v>
          </cell>
        </row>
        <row r="4104">
          <cell r="B4104" t="str">
            <v>66-04264</v>
          </cell>
          <cell r="C4104" t="str">
            <v xml:space="preserve">광 케이블  가 공 철 거                              광 케이블 철거, SM-SJO2-60C, 드럼감기제외,  </v>
          </cell>
          <cell r="D4104" t="str">
            <v>산악지</v>
          </cell>
          <cell r="E4104" t="str">
            <v>ｍ</v>
          </cell>
          <cell r="F4104">
            <v>56.042999999999999</v>
          </cell>
        </row>
        <row r="4105">
          <cell r="B4105" t="str">
            <v>66-04265</v>
          </cell>
          <cell r="C4105" t="str">
            <v xml:space="preserve">광 케이블  가 공 철 거                              광 케이블 철거, SM-SJO2-60C, 드럼감기제외,  </v>
          </cell>
          <cell r="D4105" t="str">
            <v>군작전지역</v>
          </cell>
          <cell r="E4105" t="str">
            <v>ｍ</v>
          </cell>
          <cell r="F4105">
            <v>56.043999999999997</v>
          </cell>
        </row>
        <row r="4106">
          <cell r="B4106" t="str">
            <v>66-04271</v>
          </cell>
          <cell r="C4106" t="str">
            <v xml:space="preserve">광 케이블  가 공 철 거                              광 케이블 철거, SM-SJO2-66C, 드럼감기제외,  </v>
          </cell>
          <cell r="D4106" t="str">
            <v>보통지</v>
          </cell>
          <cell r="E4106" t="str">
            <v>ｍ</v>
          </cell>
          <cell r="F4106">
            <v>56.04</v>
          </cell>
        </row>
        <row r="4107">
          <cell r="B4107" t="str">
            <v>66-04272</v>
          </cell>
          <cell r="C4107" t="str">
            <v xml:space="preserve">광 케이블  가 공 철 거                              광 케이블 철거, SM-SJO2-66C, 드럼감기제외,  </v>
          </cell>
          <cell r="D4107" t="str">
            <v>주택.농경</v>
          </cell>
          <cell r="E4107" t="str">
            <v>ｍ</v>
          </cell>
          <cell r="F4107">
            <v>56.040999999999997</v>
          </cell>
        </row>
        <row r="4108">
          <cell r="B4108" t="str">
            <v>66-04273</v>
          </cell>
          <cell r="C4108" t="str">
            <v xml:space="preserve">광 케이블  가 공 철 거                              광 케이블 철거, SM-SJO2-66C, 드럼감기제외,  </v>
          </cell>
          <cell r="D4108" t="str">
            <v>야산지</v>
          </cell>
          <cell r="E4108" t="str">
            <v>ｍ</v>
          </cell>
          <cell r="F4108">
            <v>56.042000000000002</v>
          </cell>
        </row>
        <row r="4109">
          <cell r="B4109" t="str">
            <v>66-04274</v>
          </cell>
          <cell r="C4109" t="str">
            <v xml:space="preserve">광 케이블  가 공 철 거                              광 케이블 철거, SM-SJO2-66C, 드럼감기제외,  </v>
          </cell>
          <cell r="D4109" t="str">
            <v>산악지</v>
          </cell>
          <cell r="E4109" t="str">
            <v>ｍ</v>
          </cell>
          <cell r="F4109">
            <v>56.042999999999999</v>
          </cell>
        </row>
        <row r="4110">
          <cell r="B4110" t="str">
            <v>66-04275</v>
          </cell>
          <cell r="C4110" t="str">
            <v xml:space="preserve">광 케이블  가 공 철 거                              광 케이블 철거, SM-SJO2-66C, 드럼감기제외,  </v>
          </cell>
          <cell r="D4110" t="str">
            <v>군작전지역</v>
          </cell>
          <cell r="E4110" t="str">
            <v>ｍ</v>
          </cell>
          <cell r="F4110">
            <v>56.043999999999997</v>
          </cell>
        </row>
        <row r="4111">
          <cell r="B4111" t="str">
            <v>66-04281</v>
          </cell>
          <cell r="C4111" t="str">
            <v xml:space="preserve">광 케이블  가 공 철 거                              광 케이블 철거, SM-SJO2-72C, 드럼감기제외,  </v>
          </cell>
          <cell r="D4111" t="str">
            <v>보통지</v>
          </cell>
          <cell r="E4111" t="str">
            <v>ｍ</v>
          </cell>
          <cell r="F4111">
            <v>56.04</v>
          </cell>
        </row>
        <row r="4112">
          <cell r="B4112" t="str">
            <v>66-04282</v>
          </cell>
          <cell r="C4112" t="str">
            <v xml:space="preserve">광 케이블  가 공 철 거                              광 케이블 철거, SM-SJO2-72C, 드럼감기제외,  </v>
          </cell>
          <cell r="D4112" t="str">
            <v>주택.농경</v>
          </cell>
          <cell r="E4112" t="str">
            <v>ｍ</v>
          </cell>
          <cell r="F4112">
            <v>56.040999999999997</v>
          </cell>
        </row>
        <row r="4113">
          <cell r="B4113" t="str">
            <v>66-04283</v>
          </cell>
          <cell r="C4113" t="str">
            <v xml:space="preserve">광 케이블  가 공 철 거                              광 케이블 철거, SM-SJO2-72C, 드럼감기제외,  </v>
          </cell>
          <cell r="D4113" t="str">
            <v>야산지</v>
          </cell>
          <cell r="E4113" t="str">
            <v>ｍ</v>
          </cell>
          <cell r="F4113">
            <v>56.042000000000002</v>
          </cell>
        </row>
        <row r="4114">
          <cell r="B4114" t="str">
            <v>66-04284</v>
          </cell>
          <cell r="C4114" t="str">
            <v xml:space="preserve">광 케이블  가 공 철 거                              광 케이블 철거, SM-SJO2-72C, 드럼감기제외,  </v>
          </cell>
          <cell r="D4114" t="str">
            <v>산악지</v>
          </cell>
          <cell r="E4114" t="str">
            <v>ｍ</v>
          </cell>
          <cell r="F4114">
            <v>56.042999999999999</v>
          </cell>
        </row>
        <row r="4115">
          <cell r="B4115" t="str">
            <v>66-04285</v>
          </cell>
          <cell r="C4115" t="str">
            <v xml:space="preserve">광 케이블  가 공 철 거                              광 케이블 철거, SM-SJO2-72C, 드럼감기제외,  </v>
          </cell>
          <cell r="D4115" t="str">
            <v>군작전지역</v>
          </cell>
          <cell r="E4115" t="str">
            <v>ｍ</v>
          </cell>
          <cell r="F4115">
            <v>56.043999999999997</v>
          </cell>
        </row>
        <row r="4116">
          <cell r="B4116" t="str">
            <v>66-04291</v>
          </cell>
          <cell r="C4116" t="str">
            <v xml:space="preserve">광 케이블  가 공 철 거                              광 케이블 철거, SM-SJO2-84C, 드럼감기제외,  </v>
          </cell>
          <cell r="D4116" t="str">
            <v>보통지</v>
          </cell>
          <cell r="E4116" t="str">
            <v>ｍ</v>
          </cell>
          <cell r="F4116">
            <v>56.04</v>
          </cell>
        </row>
        <row r="4117">
          <cell r="B4117" t="str">
            <v>66-04292</v>
          </cell>
          <cell r="C4117" t="str">
            <v xml:space="preserve">광 케이블  가 공 철 거                              광 케이블 철거, SM-SJO2-84C, 드럼감기제외,  </v>
          </cell>
          <cell r="D4117" t="str">
            <v>주택.농경</v>
          </cell>
          <cell r="E4117" t="str">
            <v>ｍ</v>
          </cell>
          <cell r="F4117">
            <v>56.040999999999997</v>
          </cell>
        </row>
        <row r="4118">
          <cell r="B4118" t="str">
            <v>66-04293</v>
          </cell>
          <cell r="C4118" t="str">
            <v xml:space="preserve">광 케이블  가 공 철 거                              광 케이블 철거, SM-SJO2-84C, 드럼감기제외,  </v>
          </cell>
          <cell r="D4118" t="str">
            <v>야산지</v>
          </cell>
          <cell r="E4118" t="str">
            <v>ｍ</v>
          </cell>
          <cell r="F4118">
            <v>56.042000000000002</v>
          </cell>
        </row>
        <row r="4119">
          <cell r="B4119" t="str">
            <v>66-04294</v>
          </cell>
          <cell r="C4119" t="str">
            <v xml:space="preserve">광 케이블  가 공 철 거                              광 케이블 철거, SM-SJO2-84C, 드럼감기제외,  </v>
          </cell>
          <cell r="D4119" t="str">
            <v>산악지</v>
          </cell>
          <cell r="E4119" t="str">
            <v>ｍ</v>
          </cell>
          <cell r="F4119">
            <v>56.042999999999999</v>
          </cell>
        </row>
        <row r="4120">
          <cell r="B4120" t="str">
            <v>66-04295</v>
          </cell>
          <cell r="C4120" t="str">
            <v xml:space="preserve">광 케이블  가 공 철 거                              광 케이블 철거, SM-SJO2-84C, 드럼감기제외,  </v>
          </cell>
          <cell r="D4120" t="str">
            <v>군작전지역</v>
          </cell>
          <cell r="E4120" t="str">
            <v>ｍ</v>
          </cell>
          <cell r="F4120">
            <v>56.043999999999997</v>
          </cell>
        </row>
        <row r="4121">
          <cell r="B4121" t="str">
            <v>66-04301</v>
          </cell>
          <cell r="C4121" t="str">
            <v xml:space="preserve">광 케이블  가 공 철 거                              광 케이블 철거, SM-SJO2-96C, 드럼감기제외,  </v>
          </cell>
          <cell r="D4121" t="str">
            <v>보통지</v>
          </cell>
          <cell r="E4121" t="str">
            <v>ｍ</v>
          </cell>
          <cell r="F4121">
            <v>56.04</v>
          </cell>
        </row>
        <row r="4122">
          <cell r="B4122" t="str">
            <v>66-04302</v>
          </cell>
          <cell r="C4122" t="str">
            <v xml:space="preserve">광 케이블  가 공 철 거                              광 케이블 철거, SM-SJO2-96C, 드럼감기제외,  </v>
          </cell>
          <cell r="D4122" t="str">
            <v>주택.농경</v>
          </cell>
          <cell r="E4122" t="str">
            <v>ｍ</v>
          </cell>
          <cell r="F4122">
            <v>56.040999999999997</v>
          </cell>
        </row>
        <row r="4123">
          <cell r="B4123" t="str">
            <v>66-04303</v>
          </cell>
          <cell r="C4123" t="str">
            <v xml:space="preserve">광 케이블  가 공 철 거                              광 케이블 철거, SM-SJO2-96C, 드럼감기제외,  </v>
          </cell>
          <cell r="D4123" t="str">
            <v>야산지</v>
          </cell>
          <cell r="E4123" t="str">
            <v>ｍ</v>
          </cell>
          <cell r="F4123">
            <v>56.042000000000002</v>
          </cell>
        </row>
        <row r="4124">
          <cell r="B4124" t="str">
            <v>66-04304</v>
          </cell>
          <cell r="C4124" t="str">
            <v xml:space="preserve">광 케이블  가 공 철 거                              광 케이블 철거, SM-SJO2-96C, 드럼감기제외,  </v>
          </cell>
          <cell r="D4124" t="str">
            <v>산악지</v>
          </cell>
          <cell r="E4124" t="str">
            <v>ｍ</v>
          </cell>
          <cell r="F4124">
            <v>56.042999999999999</v>
          </cell>
        </row>
        <row r="4125">
          <cell r="B4125" t="str">
            <v>66-04305</v>
          </cell>
          <cell r="C4125" t="str">
            <v xml:space="preserve">광 케이블  가 공 철 거                              광 케이블 철거, SM-SJO2-96C, 드럼감기제외,  </v>
          </cell>
          <cell r="D4125" t="str">
            <v>군작전지역</v>
          </cell>
          <cell r="E4125" t="str">
            <v>ｍ</v>
          </cell>
          <cell r="F4125">
            <v>56.043999999999997</v>
          </cell>
        </row>
        <row r="4126">
          <cell r="B4126" t="str">
            <v>66-04311</v>
          </cell>
          <cell r="C4126" t="str">
            <v xml:space="preserve">광 케이블  가 공 철 거                              광 케이블 철거, SM-SJO2-108C, 드럼감기제외,  </v>
          </cell>
          <cell r="D4126" t="str">
            <v>보통지</v>
          </cell>
          <cell r="E4126" t="str">
            <v>ｍ</v>
          </cell>
          <cell r="F4126">
            <v>56.04</v>
          </cell>
        </row>
        <row r="4127">
          <cell r="B4127" t="str">
            <v>66-04312</v>
          </cell>
          <cell r="C4127" t="str">
            <v xml:space="preserve">광 케이블  가 공 철 거                              광 케이블 철거, SM-SJO2-108C, 드럼감기제외,  </v>
          </cell>
          <cell r="D4127" t="str">
            <v>주택.농경</v>
          </cell>
          <cell r="E4127" t="str">
            <v>ｍ</v>
          </cell>
          <cell r="F4127">
            <v>56.040999999999997</v>
          </cell>
        </row>
        <row r="4128">
          <cell r="B4128" t="str">
            <v>66-04313</v>
          </cell>
          <cell r="C4128" t="str">
            <v xml:space="preserve">광 케이블  가 공 철 거                              광 케이블 철거, SM-SJO2-108C, 드럼감기제외,  </v>
          </cell>
          <cell r="D4128" t="str">
            <v>야산지</v>
          </cell>
          <cell r="E4128" t="str">
            <v>ｍ</v>
          </cell>
          <cell r="F4128">
            <v>56.042000000000002</v>
          </cell>
        </row>
        <row r="4129">
          <cell r="B4129" t="str">
            <v>66-04314</v>
          </cell>
          <cell r="C4129" t="str">
            <v xml:space="preserve">광 케이블  가 공 철 거                              광 케이블 철거, SM-SJO2-108C, 드럼감기제외,  </v>
          </cell>
          <cell r="D4129" t="str">
            <v>산악지</v>
          </cell>
          <cell r="E4129" t="str">
            <v>ｍ</v>
          </cell>
          <cell r="F4129">
            <v>56.042999999999999</v>
          </cell>
        </row>
        <row r="4130">
          <cell r="B4130" t="str">
            <v>66-04315</v>
          </cell>
          <cell r="C4130" t="str">
            <v xml:space="preserve">광 케이블  가 공 철 거                              광 케이블 철거, SM-SJO2-108C, 드럼감기제외,  </v>
          </cell>
          <cell r="D4130" t="str">
            <v>군작전지역</v>
          </cell>
          <cell r="E4130" t="str">
            <v>ｍ</v>
          </cell>
          <cell r="F4130">
            <v>56.043999999999997</v>
          </cell>
        </row>
        <row r="4131">
          <cell r="B4131" t="str">
            <v>66-04321</v>
          </cell>
          <cell r="C4131" t="str">
            <v xml:space="preserve">광 케이블  가 공 철 거                              광 케이블 철거, SM-SJO2-120C, 드럼감기제외,  </v>
          </cell>
          <cell r="D4131" t="str">
            <v>보통지</v>
          </cell>
          <cell r="E4131" t="str">
            <v>ｍ</v>
          </cell>
          <cell r="F4131">
            <v>56.04</v>
          </cell>
        </row>
        <row r="4132">
          <cell r="B4132" t="str">
            <v>66-04322</v>
          </cell>
          <cell r="C4132" t="str">
            <v xml:space="preserve">광 케이블  가 공 철 거                              광 케이블 철거, SM-SJO2-120C, 드럼감기제외,  </v>
          </cell>
          <cell r="D4132" t="str">
            <v>주택.농경</v>
          </cell>
          <cell r="E4132" t="str">
            <v>ｍ</v>
          </cell>
          <cell r="F4132">
            <v>56.040999999999997</v>
          </cell>
        </row>
        <row r="4133">
          <cell r="B4133" t="str">
            <v>66-04323</v>
          </cell>
          <cell r="C4133" t="str">
            <v xml:space="preserve">광 케이블  가 공 철 거                              광 케이블 철거, SM-SJO2-120C, 드럼감기제외,  </v>
          </cell>
          <cell r="D4133" t="str">
            <v>야산지</v>
          </cell>
          <cell r="E4133" t="str">
            <v>ｍ</v>
          </cell>
          <cell r="F4133">
            <v>56.042000000000002</v>
          </cell>
        </row>
        <row r="4134">
          <cell r="B4134" t="str">
            <v>66-04324</v>
          </cell>
          <cell r="C4134" t="str">
            <v xml:space="preserve">광 케이블  가 공 철 거                              광 케이블 철거, SM-SJO2-120C, 드럼감기제외,  </v>
          </cell>
          <cell r="D4134" t="str">
            <v>산악지</v>
          </cell>
          <cell r="E4134" t="str">
            <v>ｍ</v>
          </cell>
          <cell r="F4134">
            <v>56.042999999999999</v>
          </cell>
        </row>
        <row r="4135">
          <cell r="B4135" t="str">
            <v>66-04325</v>
          </cell>
          <cell r="C4135" t="str">
            <v xml:space="preserve">광 케이블  가 공 철 거                              광 케이블 철거, SM-SJO2-120C, 드럼감기제외,  </v>
          </cell>
          <cell r="D4135" t="str">
            <v>군작전지역</v>
          </cell>
          <cell r="E4135" t="str">
            <v>ｍ</v>
          </cell>
          <cell r="F4135">
            <v>56.043999999999997</v>
          </cell>
        </row>
        <row r="4136">
          <cell r="B4136" t="str">
            <v>66-04331</v>
          </cell>
          <cell r="C4136" t="str">
            <v xml:space="preserve">광 케이블  가 공 철 거                              광 케이블 철거, SM-SJO2-132C, 드럼감기제외,  </v>
          </cell>
          <cell r="D4136" t="str">
            <v>보통지</v>
          </cell>
          <cell r="E4136" t="str">
            <v>ｍ</v>
          </cell>
          <cell r="F4136">
            <v>56.04</v>
          </cell>
        </row>
        <row r="4137">
          <cell r="B4137" t="str">
            <v>66-04332</v>
          </cell>
          <cell r="C4137" t="str">
            <v xml:space="preserve">광 케이블  가 공 철 거                              광 케이블 철거, SM-SJO2-132C, 드럼감기제외,  </v>
          </cell>
          <cell r="D4137" t="str">
            <v>주택.농경</v>
          </cell>
          <cell r="E4137" t="str">
            <v>ｍ</v>
          </cell>
          <cell r="F4137">
            <v>56.040999999999997</v>
          </cell>
        </row>
        <row r="4138">
          <cell r="B4138" t="str">
            <v>66-04333</v>
          </cell>
          <cell r="C4138" t="str">
            <v xml:space="preserve">광 케이블  가 공 철 거                              광 케이블 철거, SM-SJO2-132C, 드럼감기제외,  </v>
          </cell>
          <cell r="D4138" t="str">
            <v>야산지</v>
          </cell>
          <cell r="E4138" t="str">
            <v>ｍ</v>
          </cell>
          <cell r="F4138">
            <v>56.042000000000002</v>
          </cell>
        </row>
        <row r="4139">
          <cell r="B4139" t="str">
            <v>66-04334</v>
          </cell>
          <cell r="C4139" t="str">
            <v xml:space="preserve">광 케이블  가 공 철 거                              광 케이블 철거, SM-SJO2-132C, 드럼감기제외,  </v>
          </cell>
          <cell r="D4139" t="str">
            <v>산악지</v>
          </cell>
          <cell r="E4139" t="str">
            <v>ｍ</v>
          </cell>
          <cell r="F4139">
            <v>56.042999999999999</v>
          </cell>
        </row>
        <row r="4140">
          <cell r="B4140" t="str">
            <v>66-04335</v>
          </cell>
          <cell r="C4140" t="str">
            <v xml:space="preserve">광 케이블  가 공 철 거                              광 케이블 철거, SM-SJO2-132C, 드럼감기제외,  </v>
          </cell>
          <cell r="D4140" t="str">
            <v>군작전지역</v>
          </cell>
          <cell r="E4140" t="str">
            <v>ｍ</v>
          </cell>
          <cell r="F4140">
            <v>56.043999999999997</v>
          </cell>
        </row>
        <row r="4141">
          <cell r="B4141" t="str">
            <v>66-04341</v>
          </cell>
          <cell r="C4141" t="str">
            <v xml:space="preserve">광 케이블  가 공 철 거                              광 케이블 철거, SM-SJO2-144C, 드럼감기제외,  </v>
          </cell>
          <cell r="D4141" t="str">
            <v>보통지</v>
          </cell>
          <cell r="E4141" t="str">
            <v>ｍ</v>
          </cell>
          <cell r="F4141">
            <v>56.04</v>
          </cell>
        </row>
        <row r="4142">
          <cell r="B4142" t="str">
            <v>66-04342</v>
          </cell>
          <cell r="C4142" t="str">
            <v xml:space="preserve">광 케이블  가 공 철 거                              광 케이블 철거, SM-SJO2-144C, 드럼감기제외,  </v>
          </cell>
          <cell r="D4142" t="str">
            <v>주택.농경</v>
          </cell>
          <cell r="E4142" t="str">
            <v>ｍ</v>
          </cell>
          <cell r="F4142">
            <v>56.040999999999997</v>
          </cell>
        </row>
        <row r="4143">
          <cell r="B4143" t="str">
            <v>66-04343</v>
          </cell>
          <cell r="C4143" t="str">
            <v xml:space="preserve">광 케이블  가 공 철 거                              광 케이블 철거, SM-SJO2-144C, 드럼감기제외,  </v>
          </cell>
          <cell r="D4143" t="str">
            <v>야산지</v>
          </cell>
          <cell r="E4143" t="str">
            <v>ｍ</v>
          </cell>
          <cell r="F4143">
            <v>56.042000000000002</v>
          </cell>
        </row>
        <row r="4144">
          <cell r="B4144" t="str">
            <v>66-04344</v>
          </cell>
          <cell r="C4144" t="str">
            <v xml:space="preserve">광 케이블  가 공 철 거                              광 케이블 철거, SM-SJO2-144C, 드럼감기제외,  </v>
          </cell>
          <cell r="D4144" t="str">
            <v>산악지</v>
          </cell>
          <cell r="E4144" t="str">
            <v>ｍ</v>
          </cell>
          <cell r="F4144">
            <v>56.042999999999999</v>
          </cell>
        </row>
        <row r="4145">
          <cell r="B4145" t="str">
            <v>66-04345</v>
          </cell>
          <cell r="C4145" t="str">
            <v xml:space="preserve">광 케이블  가 공 철 거                              광 케이블 철거, SM-SJO2-144C, 드럼감기제외,  </v>
          </cell>
          <cell r="D4145" t="str">
            <v>군작전지역</v>
          </cell>
          <cell r="E4145" t="str">
            <v>ｍ</v>
          </cell>
          <cell r="F4145">
            <v>56.043999999999997</v>
          </cell>
        </row>
        <row r="4146">
          <cell r="B4146" t="str">
            <v>67-00111</v>
          </cell>
          <cell r="C4146" t="str">
            <v xml:space="preserve">광 케 이 블  내 관 철 거                              PE 전선관 철거, Φ28*1, 가공철거, </v>
          </cell>
          <cell r="D4146" t="str">
            <v>보통지</v>
          </cell>
          <cell r="E4146" t="str">
            <v>ｍ</v>
          </cell>
          <cell r="F4146">
            <v>57.01</v>
          </cell>
          <cell r="I4146">
            <v>0</v>
          </cell>
          <cell r="K4146">
            <v>0</v>
          </cell>
          <cell r="M4146">
            <v>0</v>
          </cell>
          <cell r="O4146">
            <v>0</v>
          </cell>
        </row>
        <row r="4147">
          <cell r="B4147" t="str">
            <v>67-00112</v>
          </cell>
          <cell r="C4147" t="str">
            <v xml:space="preserve">광 케 이 블  내 관 철 거                              PE 전선관 철거, Φ28*1, 가공철거, </v>
          </cell>
          <cell r="D4147" t="str">
            <v>주택,농경</v>
          </cell>
          <cell r="E4147" t="str">
            <v>ｍ</v>
          </cell>
          <cell r="F4147">
            <v>57.011000000000003</v>
          </cell>
        </row>
        <row r="4148">
          <cell r="B4148" t="str">
            <v>67-00113</v>
          </cell>
          <cell r="C4148" t="str">
            <v xml:space="preserve">광 케 이 블  내 관 철 거                              PE 전선관 철거, Φ28*1, 가공철거, </v>
          </cell>
          <cell r="D4148" t="str">
            <v>야산지</v>
          </cell>
          <cell r="E4148" t="str">
            <v>ｍ</v>
          </cell>
          <cell r="F4148">
            <v>57.012</v>
          </cell>
        </row>
        <row r="4149">
          <cell r="B4149" t="str">
            <v>67-00114</v>
          </cell>
          <cell r="C4149" t="str">
            <v xml:space="preserve">광 케 이 블  내 관 철 거                              PE 전선관 철거, Φ28*1, 가공철거, </v>
          </cell>
          <cell r="D4149" t="str">
            <v>산악지</v>
          </cell>
          <cell r="E4149" t="str">
            <v>ｍ</v>
          </cell>
          <cell r="F4149">
            <v>57.012999999999998</v>
          </cell>
        </row>
        <row r="4150">
          <cell r="B4150" t="str">
            <v>67-00115</v>
          </cell>
          <cell r="C4150" t="str">
            <v xml:space="preserve">광 케 이 블  내 관 철 거                              PE 전선관 철거, Φ28*1, 가공철거, </v>
          </cell>
          <cell r="D4150" t="str">
            <v>군작전지역</v>
          </cell>
          <cell r="E4150" t="str">
            <v>ｍ</v>
          </cell>
          <cell r="F4150">
            <v>57.014000000000003</v>
          </cell>
        </row>
        <row r="4151">
          <cell r="B4151" t="str">
            <v>69-00010</v>
          </cell>
          <cell r="C4151" t="str">
            <v>관  로   보  수   공  사                              관로보수(주관로), 본복구포함,</v>
          </cell>
          <cell r="D4151" t="str">
            <v>AS</v>
          </cell>
          <cell r="E4151" t="str">
            <v>ｍ</v>
          </cell>
          <cell r="F4151">
            <v>59.01</v>
          </cell>
        </row>
        <row r="4152">
          <cell r="B4152" t="str">
            <v>69-00011</v>
          </cell>
          <cell r="C4152" t="str">
            <v>관  로   보  수   공  사                              관로보수(주관로), 본복구포함,</v>
          </cell>
          <cell r="D4152" t="str">
            <v>CO</v>
          </cell>
          <cell r="E4152" t="str">
            <v>ｍ</v>
          </cell>
          <cell r="F4152">
            <v>59.011000000000003</v>
          </cell>
        </row>
        <row r="4153">
          <cell r="B4153" t="str">
            <v>69-00012</v>
          </cell>
          <cell r="C4153" t="str">
            <v>관  로   보  수   공  사                              관로보수(주관로), 본복구포함,</v>
          </cell>
          <cell r="D4153" t="str">
            <v>BO</v>
          </cell>
          <cell r="E4153" t="str">
            <v>ｍ</v>
          </cell>
          <cell r="F4153">
            <v>59.012</v>
          </cell>
        </row>
        <row r="4154">
          <cell r="B4154" t="str">
            <v>69-00013</v>
          </cell>
          <cell r="C4154" t="str">
            <v>관  로   보  수   공  사                              관로보수(주관로), 본복구포함,</v>
          </cell>
          <cell r="D4154" t="str">
            <v>S</v>
          </cell>
          <cell r="E4154" t="str">
            <v>ｍ</v>
          </cell>
          <cell r="F4154">
            <v>59.012999999999998</v>
          </cell>
        </row>
        <row r="4155">
          <cell r="B4155" t="str">
            <v>69-00020</v>
          </cell>
          <cell r="C4155" t="str">
            <v>관  로   보  수   공  사                              관로보수(입상관로), 본복구포함,</v>
          </cell>
          <cell r="D4155" t="str">
            <v>AS</v>
          </cell>
          <cell r="E4155" t="str">
            <v>ｍ</v>
          </cell>
          <cell r="F4155">
            <v>59.02</v>
          </cell>
        </row>
        <row r="4156">
          <cell r="B4156" t="str">
            <v>69-00021</v>
          </cell>
          <cell r="C4156" t="str">
            <v>관  로   보  수   공  사                              관로보수(입상관로), 본복구포함,</v>
          </cell>
          <cell r="D4156" t="str">
            <v>CO</v>
          </cell>
          <cell r="E4156" t="str">
            <v>ｍ</v>
          </cell>
          <cell r="F4156">
            <v>59.021000000000001</v>
          </cell>
        </row>
        <row r="4157">
          <cell r="B4157" t="str">
            <v>69-00022</v>
          </cell>
          <cell r="C4157" t="str">
            <v>관  로   보  수   공  사                              관로보수(입상관로), 본복구포함,</v>
          </cell>
          <cell r="D4157" t="str">
            <v>BO</v>
          </cell>
          <cell r="E4157" t="str">
            <v>ｍ</v>
          </cell>
          <cell r="F4157">
            <v>59.021999999999998</v>
          </cell>
        </row>
        <row r="4158">
          <cell r="B4158" t="str">
            <v>69-00023</v>
          </cell>
          <cell r="C4158" t="str">
            <v>관  로   보  수   공  사                              관로보수(입상관로), 본복구포함,</v>
          </cell>
          <cell r="D4158" t="str">
            <v>S</v>
          </cell>
          <cell r="E4158" t="str">
            <v>ｍ</v>
          </cell>
          <cell r="F4158">
            <v>59.023000000000003</v>
          </cell>
        </row>
        <row r="4159">
          <cell r="B4159" t="str">
            <v>69-00030</v>
          </cell>
          <cell r="C4159" t="str">
            <v>입     상      설     치                              입상관로설치, 사리도</v>
          </cell>
          <cell r="E4159" t="str">
            <v>ｍ</v>
          </cell>
          <cell r="F4159">
            <v>59.03</v>
          </cell>
        </row>
        <row r="4160">
          <cell r="B4160" t="str">
            <v>69-00034</v>
          </cell>
          <cell r="C4160" t="str">
            <v xml:space="preserve">입     상      설     치                              입상개소, 반경관취부, </v>
          </cell>
          <cell r="E4160" t="str">
            <v>개소</v>
          </cell>
          <cell r="F4160">
            <v>59.033999999999999</v>
          </cell>
        </row>
        <row r="4161">
          <cell r="B4161" t="str">
            <v>70-00009</v>
          </cell>
          <cell r="C4161" t="str">
            <v>가 설  사 무 실   설  치                             콘테이너설치, 사무실, (3개월이내)</v>
          </cell>
          <cell r="E4161" t="str">
            <v>대</v>
          </cell>
          <cell r="F4161">
            <v>60.000999999999998</v>
          </cell>
        </row>
        <row r="4162">
          <cell r="B4162" t="str">
            <v>70-00010</v>
          </cell>
          <cell r="C4162" t="str">
            <v xml:space="preserve">가 설  사 무 실   설  치                             콘테이너설치, 창고,   (3개월이내) </v>
          </cell>
          <cell r="E4162" t="str">
            <v>대</v>
          </cell>
          <cell r="F4162">
            <v>60.002000000000002</v>
          </cell>
        </row>
        <row r="4163">
          <cell r="B4163" t="str">
            <v>70-00011</v>
          </cell>
          <cell r="C4163" t="str">
            <v>가 설  사 무 실   설  치                             콘테이너설치, 사무실, (6개월이내)</v>
          </cell>
          <cell r="E4163" t="str">
            <v>대</v>
          </cell>
          <cell r="F4163">
            <v>60.005000000000003</v>
          </cell>
        </row>
        <row r="4164">
          <cell r="B4164" t="str">
            <v>70-00012</v>
          </cell>
          <cell r="C4164" t="str">
            <v xml:space="preserve">가 설  사 무 실   설  치                             콘테이너설치, 창고,   (6개월이내) </v>
          </cell>
          <cell r="E4164" t="str">
            <v>대</v>
          </cell>
          <cell r="F4164">
            <v>60.006</v>
          </cell>
        </row>
        <row r="4165">
          <cell r="B4165" t="str">
            <v>70-00013</v>
          </cell>
          <cell r="C4165" t="str">
            <v>표 주 설 치</v>
          </cell>
          <cell r="E4165" t="str">
            <v>개소</v>
          </cell>
          <cell r="F4165">
            <v>61.000999999999998</v>
          </cell>
        </row>
        <row r="4166">
          <cell r="B4166" t="str">
            <v>70-00014</v>
          </cell>
          <cell r="C4166" t="str">
            <v>광케이블국내성단,성단수용FDF분배반</v>
          </cell>
          <cell r="E4166" t="str">
            <v>코아</v>
          </cell>
          <cell r="F4166">
            <v>50.011000000000003</v>
          </cell>
        </row>
        <row r="4167">
          <cell r="B4167" t="str">
            <v>70-00015</v>
          </cell>
          <cell r="C4167" t="str">
            <v>광 케 이 블  외 피 접 속                              외피접속,젤리형(MM.SM형), OFC-(12)</v>
          </cell>
          <cell r="D4167" t="str">
            <v>지하</v>
          </cell>
          <cell r="E4167" t="str">
            <v>개소</v>
          </cell>
          <cell r="F4167">
            <v>45.01</v>
          </cell>
          <cell r="G4167">
            <v>16446</v>
          </cell>
          <cell r="H4167">
            <v>1</v>
          </cell>
        </row>
        <row r="4168">
          <cell r="B4168" t="str">
            <v>70-00016</v>
          </cell>
          <cell r="C4168" t="str">
            <v>광 케 이 블  외 피 접 속                              외피접속,젤리형(MM.SM형), OFC-(24)</v>
          </cell>
          <cell r="D4168" t="str">
            <v>지하</v>
          </cell>
          <cell r="E4168" t="str">
            <v>개소</v>
          </cell>
          <cell r="F4168">
            <v>45.01</v>
          </cell>
          <cell r="G4168">
            <v>16447</v>
          </cell>
          <cell r="H4168">
            <v>1</v>
          </cell>
        </row>
        <row r="4169">
          <cell r="B4169" t="str">
            <v>70-00017</v>
          </cell>
          <cell r="C4169" t="str">
            <v>광 케 이 블  외 피 접 속                              외피접속,젤리형(MM.SM형), OFC-(36)</v>
          </cell>
          <cell r="D4169" t="str">
            <v>지하</v>
          </cell>
          <cell r="E4169" t="str">
            <v>개소</v>
          </cell>
          <cell r="F4169">
            <v>45.01</v>
          </cell>
          <cell r="G4169">
            <v>16448</v>
          </cell>
          <cell r="H4169">
            <v>1</v>
          </cell>
        </row>
        <row r="4170">
          <cell r="B4170" t="str">
            <v>70-00018</v>
          </cell>
          <cell r="C4170" t="str">
            <v>광 케 이 블  외 피 접 속                              외피접속,젤리형(MM.SM형), OFC-(48)</v>
          </cell>
          <cell r="D4170" t="str">
            <v>지하</v>
          </cell>
          <cell r="E4170" t="str">
            <v>개소</v>
          </cell>
          <cell r="F4170">
            <v>45.01</v>
          </cell>
          <cell r="G4170">
            <v>16449</v>
          </cell>
          <cell r="H4170">
            <v>1</v>
          </cell>
        </row>
        <row r="4171">
          <cell r="B4171" t="str">
            <v>70-00019</v>
          </cell>
          <cell r="C4171" t="str">
            <v>광 케 이 블  외 피 접 속                              외피접속,젤리형(MM.SM형), OFC-(60)</v>
          </cell>
          <cell r="D4171" t="str">
            <v>지하</v>
          </cell>
          <cell r="E4171" t="str">
            <v>개소</v>
          </cell>
          <cell r="F4171">
            <v>45.01</v>
          </cell>
          <cell r="G4171">
            <v>16450</v>
          </cell>
          <cell r="H4171">
            <v>1</v>
          </cell>
        </row>
        <row r="4172">
          <cell r="B4172" t="str">
            <v>70-00020</v>
          </cell>
          <cell r="C4172" t="str">
            <v>광 케 이 블  외 피 접 속                              외피접속,젤리형(MM.SM형), OFC-(72)</v>
          </cell>
          <cell r="D4172" t="str">
            <v>지하</v>
          </cell>
          <cell r="E4172" t="str">
            <v>개소</v>
          </cell>
          <cell r="F4172">
            <v>45.01</v>
          </cell>
          <cell r="G4172">
            <v>16451</v>
          </cell>
          <cell r="H4172">
            <v>1</v>
          </cell>
        </row>
        <row r="4173">
          <cell r="B4173" t="str">
            <v>70-00021</v>
          </cell>
          <cell r="C4173" t="str">
            <v>광 케 이 블  외 피 접 속                              외피접속,젤리형(MM.SM형), OFC-(84)</v>
          </cell>
          <cell r="D4173" t="str">
            <v>지하</v>
          </cell>
          <cell r="E4173" t="str">
            <v>개소</v>
          </cell>
          <cell r="F4173">
            <v>45.01</v>
          </cell>
          <cell r="G4173">
            <v>16452</v>
          </cell>
          <cell r="H4173">
            <v>1</v>
          </cell>
        </row>
        <row r="4174">
          <cell r="B4174" t="str">
            <v>70-00022</v>
          </cell>
          <cell r="C4174" t="str">
            <v>광 케 이 블  외 피 접 속                              외피접속,젤리형(MM.SM형), OFC-(96)</v>
          </cell>
          <cell r="D4174" t="str">
            <v>지하</v>
          </cell>
          <cell r="E4174" t="str">
            <v>개소</v>
          </cell>
          <cell r="F4174">
            <v>45.01</v>
          </cell>
          <cell r="G4174">
            <v>16453</v>
          </cell>
          <cell r="H4174">
            <v>1</v>
          </cell>
        </row>
        <row r="4175">
          <cell r="B4175" t="str">
            <v>70-00023</v>
          </cell>
          <cell r="C4175" t="str">
            <v>광 케 이 블  외 피 접 속                              외피접속,젤리형(MM.SM형), OFC-(144)</v>
          </cell>
          <cell r="D4175" t="str">
            <v>지하</v>
          </cell>
          <cell r="E4175" t="str">
            <v>개소</v>
          </cell>
          <cell r="F4175">
            <v>45.01</v>
          </cell>
          <cell r="G4175">
            <v>16457</v>
          </cell>
          <cell r="H4175">
            <v>1</v>
          </cell>
        </row>
        <row r="4176">
          <cell r="B4176" t="str">
            <v>70-00024</v>
          </cell>
          <cell r="C4176" t="str">
            <v>광단국 접지리드선 설치</v>
          </cell>
          <cell r="D4176" t="str">
            <v>22㎟</v>
          </cell>
          <cell r="E4176" t="str">
            <v>m</v>
          </cell>
          <cell r="F4176">
            <v>26.042000000000002</v>
          </cell>
        </row>
        <row r="4177">
          <cell r="B4177" t="str">
            <v>70-00025</v>
          </cell>
          <cell r="C4177" t="str">
            <v>접 지 설 치, 인수공내 접지반 취부</v>
          </cell>
          <cell r="D4177" t="str">
            <v>3호</v>
          </cell>
          <cell r="E4177" t="str">
            <v>개소</v>
          </cell>
          <cell r="F4177">
            <v>25.07</v>
          </cell>
        </row>
        <row r="4178">
          <cell r="B4178" t="str">
            <v>70-00026</v>
          </cell>
          <cell r="C4178" t="str">
            <v>접 지 설 치, 인수공, 접지3본기준</v>
          </cell>
          <cell r="D4178" t="str">
            <v>인수공</v>
          </cell>
          <cell r="E4178" t="str">
            <v>개소</v>
          </cell>
          <cell r="F4178">
            <v>25.05</v>
          </cell>
        </row>
      </sheetData>
      <sheetData sheetId="3">
        <row r="2">
          <cell r="B2">
            <v>10000</v>
          </cell>
          <cell r="C2" t="str">
            <v>현지소모성물품</v>
          </cell>
          <cell r="D2" t="str">
            <v>현지소모성물품</v>
          </cell>
          <cell r="E2" t="str">
            <v>식</v>
          </cell>
          <cell r="F2" t="str">
            <v>1</v>
          </cell>
          <cell r="G2" t="str">
            <v>1</v>
          </cell>
        </row>
        <row r="3">
          <cell r="B3">
            <v>15205</v>
          </cell>
          <cell r="C3" t="str">
            <v>절체반</v>
          </cell>
          <cell r="D3" t="str">
            <v>300회선용중간</v>
          </cell>
          <cell r="E3" t="str">
            <v>대</v>
          </cell>
          <cell r="F3" t="str">
            <v>1</v>
          </cell>
          <cell r="G3" t="str">
            <v>851860</v>
          </cell>
        </row>
        <row r="4">
          <cell r="B4">
            <v>15206</v>
          </cell>
          <cell r="C4" t="str">
            <v>절체반</v>
          </cell>
          <cell r="D4" t="str">
            <v>400회선용중간</v>
          </cell>
          <cell r="E4" t="str">
            <v>대</v>
          </cell>
          <cell r="F4" t="str">
            <v>1</v>
          </cell>
          <cell r="G4" t="str">
            <v>935243</v>
          </cell>
        </row>
        <row r="5">
          <cell r="B5">
            <v>15207</v>
          </cell>
          <cell r="C5" t="str">
            <v>절체반</v>
          </cell>
          <cell r="D5" t="str">
            <v>600회선용중간</v>
          </cell>
          <cell r="E5" t="str">
            <v>대</v>
          </cell>
          <cell r="F5" t="str">
            <v>1</v>
          </cell>
          <cell r="G5" t="str">
            <v>1132750</v>
          </cell>
        </row>
        <row r="6">
          <cell r="B6">
            <v>15208</v>
          </cell>
          <cell r="C6" t="str">
            <v>절체반</v>
          </cell>
          <cell r="D6" t="str">
            <v>900회선용중간</v>
          </cell>
          <cell r="E6" t="str">
            <v>대</v>
          </cell>
          <cell r="F6" t="str">
            <v>1</v>
          </cell>
          <cell r="G6" t="str">
            <v>1302937</v>
          </cell>
        </row>
        <row r="7">
          <cell r="B7">
            <v>15653</v>
          </cell>
          <cell r="C7" t="str">
            <v>다중화장비</v>
          </cell>
          <cell r="D7" t="str">
            <v>SLDM,가입자선로 다중화용(2:1)</v>
          </cell>
          <cell r="E7" t="str">
            <v>대</v>
          </cell>
          <cell r="F7" t="str">
            <v>1</v>
          </cell>
          <cell r="G7" t="str">
            <v>0</v>
          </cell>
        </row>
        <row r="8">
          <cell r="B8">
            <v>15654</v>
          </cell>
          <cell r="C8" t="str">
            <v>가,SLM</v>
          </cell>
          <cell r="D8" t="str">
            <v>RACK-(2,750*567*520)</v>
          </cell>
          <cell r="E8" t="str">
            <v>가</v>
          </cell>
          <cell r="F8" t="str">
            <v>1</v>
          </cell>
          <cell r="G8" t="str">
            <v>1186756</v>
          </cell>
        </row>
        <row r="9">
          <cell r="B9">
            <v>15655</v>
          </cell>
          <cell r="C9" t="str">
            <v>가,SLM</v>
          </cell>
          <cell r="D9" t="str">
            <v>RACK-(2,200*567*520)</v>
          </cell>
          <cell r="E9" t="str">
            <v>가</v>
          </cell>
          <cell r="F9" t="str">
            <v>1</v>
          </cell>
          <cell r="G9" t="str">
            <v>1092051</v>
          </cell>
        </row>
        <row r="10">
          <cell r="B10">
            <v>15656</v>
          </cell>
          <cell r="C10" t="str">
            <v>셀프,SLM</v>
          </cell>
          <cell r="D10" t="str">
            <v>SHELF,SLM(가입자선로다중화장치</v>
          </cell>
          <cell r="E10" t="str">
            <v>거</v>
          </cell>
          <cell r="F10" t="str">
            <v>1</v>
          </cell>
          <cell r="G10" t="str">
            <v>467914</v>
          </cell>
        </row>
        <row r="11">
          <cell r="B11">
            <v>15657</v>
          </cell>
          <cell r="C11" t="str">
            <v>분배기</v>
          </cell>
          <cell r="D11" t="str">
            <v>전원분배기,SLM(가입자선로다중화장치</v>
          </cell>
          <cell r="E11" t="str">
            <v>대</v>
          </cell>
          <cell r="F11" t="str">
            <v>1</v>
          </cell>
          <cell r="G11" t="str">
            <v>218411</v>
          </cell>
        </row>
        <row r="12">
          <cell r="B12">
            <v>15658</v>
          </cell>
          <cell r="C12" t="str">
            <v>회로팩,SLM</v>
          </cell>
          <cell r="D12" t="str">
            <v>전원유니트(PSU),SLM(가입자선로</v>
          </cell>
          <cell r="E12" t="str">
            <v>개</v>
          </cell>
          <cell r="F12" t="str">
            <v>1</v>
          </cell>
          <cell r="G12" t="str">
            <v>186102</v>
          </cell>
        </row>
        <row r="13">
          <cell r="B13">
            <v>15659</v>
          </cell>
          <cell r="C13" t="str">
            <v>접속기,SLM</v>
          </cell>
          <cell r="D13" t="str">
            <v>교환기 접속기기(CM),SLM(가입자</v>
          </cell>
          <cell r="E13" t="str">
            <v>개</v>
          </cell>
          <cell r="F13" t="str">
            <v>1</v>
          </cell>
          <cell r="G13" t="str">
            <v>226293</v>
          </cell>
        </row>
        <row r="14">
          <cell r="B14">
            <v>15660</v>
          </cell>
          <cell r="C14" t="str">
            <v>접속기,SLM</v>
          </cell>
          <cell r="D14" t="str">
            <v>가입자 접속기기(RM),SLM(가입자</v>
          </cell>
          <cell r="E14" t="str">
            <v>개</v>
          </cell>
          <cell r="F14" t="str">
            <v>1</v>
          </cell>
          <cell r="G14" t="str">
            <v>241472</v>
          </cell>
        </row>
        <row r="15">
          <cell r="B15">
            <v>15661</v>
          </cell>
          <cell r="C15" t="str">
            <v>회로팩,SLM</v>
          </cell>
          <cell r="D15" t="str">
            <v>경보유니트,SLM(가입자선로다중화장치</v>
          </cell>
          <cell r="E15" t="str">
            <v>개</v>
          </cell>
          <cell r="F15" t="str">
            <v>1</v>
          </cell>
          <cell r="G15" t="str">
            <v>76690</v>
          </cell>
        </row>
        <row r="16">
          <cell r="B16">
            <v>15962</v>
          </cell>
          <cell r="C16" t="str">
            <v>어댑터,OFA</v>
          </cell>
          <cell r="D16" t="str">
            <v>OFA-SM-FF-BS</v>
          </cell>
          <cell r="E16" t="str">
            <v>개</v>
          </cell>
          <cell r="F16" t="str">
            <v>1</v>
          </cell>
          <cell r="G16" t="str">
            <v>36911</v>
          </cell>
        </row>
        <row r="17">
          <cell r="B17">
            <v>15963</v>
          </cell>
          <cell r="C17" t="str">
            <v>어댑터,OFA</v>
          </cell>
          <cell r="D17" t="str">
            <v>OFA-1-SM-SC/PC</v>
          </cell>
          <cell r="E17" t="str">
            <v>개</v>
          </cell>
          <cell r="F17" t="str">
            <v>1</v>
          </cell>
          <cell r="G17" t="str">
            <v>2834</v>
          </cell>
        </row>
        <row r="18">
          <cell r="B18">
            <v>15964</v>
          </cell>
          <cell r="C18" t="str">
            <v>어댑터,광섬유커넥터용</v>
          </cell>
          <cell r="D18" t="str">
            <v>OFA-2-SM(고정형,일방향나선홈)</v>
          </cell>
          <cell r="E18" t="str">
            <v>개</v>
          </cell>
          <cell r="F18" t="str">
            <v>1</v>
          </cell>
          <cell r="G18" t="str">
            <v>0</v>
          </cell>
        </row>
        <row r="19">
          <cell r="B19">
            <v>15965</v>
          </cell>
          <cell r="C19" t="str">
            <v>어댑터,OFA</v>
          </cell>
          <cell r="D19" t="str">
            <v>OFA-2-SM(비고정형,양방향나선홈</v>
          </cell>
          <cell r="E19" t="str">
            <v>개</v>
          </cell>
          <cell r="F19" t="str">
            <v>1</v>
          </cell>
          <cell r="G19" t="str">
            <v>36911</v>
          </cell>
        </row>
        <row r="20">
          <cell r="B20">
            <v>15966</v>
          </cell>
          <cell r="C20" t="str">
            <v>어댑터,광섬유커넥터용</v>
          </cell>
          <cell r="D20" t="str">
            <v>OFA-2-SM (고정형,양방향나선홈</v>
          </cell>
          <cell r="E20" t="str">
            <v>개</v>
          </cell>
          <cell r="F20" t="str">
            <v>1</v>
          </cell>
          <cell r="G20" t="str">
            <v>0</v>
          </cell>
        </row>
        <row r="21">
          <cell r="B21">
            <v>15967</v>
          </cell>
          <cell r="C21" t="str">
            <v>어댑터,광섬유커넥터용</v>
          </cell>
          <cell r="D21" t="str">
            <v>OFA-1-SM-SC/APC</v>
          </cell>
          <cell r="E21" t="str">
            <v>개</v>
          </cell>
          <cell r="F21" t="str">
            <v>1</v>
          </cell>
          <cell r="G21" t="str">
            <v>2834</v>
          </cell>
        </row>
        <row r="22">
          <cell r="B22">
            <v>15968</v>
          </cell>
          <cell r="C22" t="str">
            <v>어댑터,OFA</v>
          </cell>
          <cell r="D22" t="str">
            <v>OFA-SC2-4W(4구형)</v>
          </cell>
          <cell r="E22" t="str">
            <v>개</v>
          </cell>
          <cell r="F22" t="str">
            <v>1</v>
          </cell>
          <cell r="G22" t="str">
            <v>29437</v>
          </cell>
        </row>
        <row r="23">
          <cell r="B23">
            <v>15969</v>
          </cell>
          <cell r="C23" t="str">
            <v>광점퍼코드</v>
          </cell>
          <cell r="D23" t="str">
            <v>OJC-2-MM-(2)</v>
          </cell>
          <cell r="E23" t="str">
            <v>본</v>
          </cell>
          <cell r="F23" t="str">
            <v>1</v>
          </cell>
          <cell r="G23" t="str">
            <v>51519</v>
          </cell>
        </row>
        <row r="24">
          <cell r="B24">
            <v>15970</v>
          </cell>
          <cell r="C24" t="str">
            <v>광점퍼코드</v>
          </cell>
          <cell r="D24" t="str">
            <v>OJC-2-SM-(2)</v>
          </cell>
          <cell r="E24" t="str">
            <v>본</v>
          </cell>
          <cell r="F24" t="str">
            <v>1</v>
          </cell>
          <cell r="G24" t="str">
            <v>39032</v>
          </cell>
        </row>
        <row r="25">
          <cell r="B25">
            <v>15971</v>
          </cell>
          <cell r="C25" t="str">
            <v>광점퍼코드</v>
          </cell>
          <cell r="D25" t="str">
            <v>OJC-SM-3</v>
          </cell>
          <cell r="E25" t="str">
            <v>본</v>
          </cell>
          <cell r="F25" t="str">
            <v>1</v>
          </cell>
          <cell r="G25" t="str">
            <v>30834</v>
          </cell>
        </row>
        <row r="26">
          <cell r="B26">
            <v>15972</v>
          </cell>
          <cell r="C26" t="str">
            <v>광점퍼코드</v>
          </cell>
          <cell r="D26" t="str">
            <v>OJC-MM-3</v>
          </cell>
          <cell r="E26" t="str">
            <v>본</v>
          </cell>
          <cell r="F26" t="str">
            <v>1</v>
          </cell>
          <cell r="G26" t="str">
            <v>60148</v>
          </cell>
        </row>
        <row r="27">
          <cell r="B27">
            <v>15973</v>
          </cell>
          <cell r="C27" t="str">
            <v>광점퍼코드</v>
          </cell>
          <cell r="D27" t="str">
            <v>OJC-2-MM-(10)</v>
          </cell>
          <cell r="E27" t="str">
            <v>본</v>
          </cell>
          <cell r="F27" t="str">
            <v>1</v>
          </cell>
          <cell r="G27" t="str">
            <v>45092</v>
          </cell>
        </row>
        <row r="28">
          <cell r="B28">
            <v>15974</v>
          </cell>
          <cell r="C28" t="str">
            <v>광점퍼코드</v>
          </cell>
          <cell r="D28" t="str">
            <v>OJC-2-MM-(50)</v>
          </cell>
          <cell r="E28" t="str">
            <v>본</v>
          </cell>
          <cell r="F28" t="str">
            <v>1</v>
          </cell>
          <cell r="G28" t="str">
            <v>95537</v>
          </cell>
        </row>
        <row r="29">
          <cell r="B29">
            <v>15975</v>
          </cell>
          <cell r="C29" t="str">
            <v>광점퍼코드</v>
          </cell>
          <cell r="D29" t="str">
            <v>OJC-(MM)-(30)</v>
          </cell>
          <cell r="E29" t="str">
            <v>본</v>
          </cell>
          <cell r="F29" t="str">
            <v>1</v>
          </cell>
          <cell r="G29" t="str">
            <v>54375</v>
          </cell>
        </row>
        <row r="30">
          <cell r="B30">
            <v>15976</v>
          </cell>
          <cell r="C30" t="str">
            <v>광점퍼코드</v>
          </cell>
          <cell r="D30" t="str">
            <v>OJC-2-SM-(10)</v>
          </cell>
          <cell r="E30" t="str">
            <v>본</v>
          </cell>
          <cell r="F30" t="str">
            <v>1</v>
          </cell>
          <cell r="G30" t="str">
            <v>52166</v>
          </cell>
        </row>
        <row r="31">
          <cell r="B31">
            <v>15977</v>
          </cell>
          <cell r="C31" t="str">
            <v>광점퍼코드</v>
          </cell>
          <cell r="D31" t="str">
            <v>OJC-2-SM-(12)</v>
          </cell>
          <cell r="E31" t="str">
            <v>본</v>
          </cell>
          <cell r="F31" t="str">
            <v>1</v>
          </cell>
          <cell r="G31" t="str">
            <v>104118</v>
          </cell>
        </row>
        <row r="32">
          <cell r="B32">
            <v>15978</v>
          </cell>
          <cell r="C32" t="str">
            <v>광점퍼코드</v>
          </cell>
          <cell r="D32" t="str">
            <v>OJT-2-MM-(60)</v>
          </cell>
          <cell r="E32" t="str">
            <v>본</v>
          </cell>
          <cell r="F32" t="str">
            <v>1</v>
          </cell>
          <cell r="G32" t="str">
            <v>112768</v>
          </cell>
        </row>
        <row r="33">
          <cell r="B33">
            <v>15979</v>
          </cell>
          <cell r="C33" t="str">
            <v>광점퍼코드</v>
          </cell>
          <cell r="D33" t="str">
            <v>OJT-2-SM-(60)</v>
          </cell>
          <cell r="E33" t="str">
            <v>본</v>
          </cell>
          <cell r="F33" t="str">
            <v>1</v>
          </cell>
          <cell r="G33" t="str">
            <v>145423</v>
          </cell>
        </row>
        <row r="34">
          <cell r="B34">
            <v>15980</v>
          </cell>
          <cell r="C34" t="str">
            <v>광점퍼코드</v>
          </cell>
          <cell r="D34" t="str">
            <v>OJC-1-SM-1-SC/PC</v>
          </cell>
          <cell r="E34" t="str">
            <v>본</v>
          </cell>
          <cell r="F34" t="str">
            <v>1</v>
          </cell>
          <cell r="G34" t="str">
            <v>25900</v>
          </cell>
        </row>
        <row r="35">
          <cell r="B35">
            <v>15981</v>
          </cell>
          <cell r="C35" t="str">
            <v>광점퍼코드</v>
          </cell>
          <cell r="D35" t="str">
            <v>OJC-1-SM-2-SC/PC</v>
          </cell>
          <cell r="E35" t="str">
            <v>본</v>
          </cell>
          <cell r="F35" t="str">
            <v>1</v>
          </cell>
          <cell r="G35" t="str">
            <v>37735</v>
          </cell>
        </row>
        <row r="36">
          <cell r="B36">
            <v>15982</v>
          </cell>
          <cell r="C36" t="str">
            <v>광점퍼코드</v>
          </cell>
          <cell r="D36" t="str">
            <v>OJC-1-SM-3-SC/PC</v>
          </cell>
          <cell r="E36" t="str">
            <v>본</v>
          </cell>
          <cell r="F36" t="str">
            <v>1</v>
          </cell>
          <cell r="G36">
            <v>7152</v>
          </cell>
        </row>
        <row r="37">
          <cell r="B37">
            <v>15983</v>
          </cell>
          <cell r="C37" t="str">
            <v>광점퍼코드</v>
          </cell>
          <cell r="D37" t="str">
            <v>OJC-1-SM-4-SC/PC</v>
          </cell>
          <cell r="E37" t="str">
            <v>본</v>
          </cell>
          <cell r="F37" t="str">
            <v>1</v>
          </cell>
          <cell r="G37" t="str">
            <v>71055</v>
          </cell>
        </row>
        <row r="38">
          <cell r="B38">
            <v>15984</v>
          </cell>
          <cell r="C38" t="str">
            <v>광점퍼코드</v>
          </cell>
          <cell r="D38" t="str">
            <v>OJC-1-SM-5-SC/PC</v>
          </cell>
          <cell r="E38" t="str">
            <v>본</v>
          </cell>
          <cell r="F38" t="str">
            <v>1</v>
          </cell>
          <cell r="G38" t="str">
            <v>26956</v>
          </cell>
        </row>
        <row r="39">
          <cell r="B39">
            <v>15985</v>
          </cell>
          <cell r="C39" t="str">
            <v>광점퍼코드</v>
          </cell>
          <cell r="D39" t="str">
            <v>OJC-1-SM-6-SC/PC</v>
          </cell>
          <cell r="E39" t="str">
            <v>본</v>
          </cell>
          <cell r="F39" t="str">
            <v>1</v>
          </cell>
          <cell r="G39" t="str">
            <v>65664</v>
          </cell>
        </row>
        <row r="40">
          <cell r="B40">
            <v>15986</v>
          </cell>
          <cell r="C40" t="str">
            <v>광점퍼코드</v>
          </cell>
          <cell r="D40" t="str">
            <v>OJC-1-SM-7-SC/PC</v>
          </cell>
          <cell r="E40" t="str">
            <v>본</v>
          </cell>
          <cell r="F40" t="str">
            <v>1</v>
          </cell>
          <cell r="G40" t="str">
            <v>72650</v>
          </cell>
        </row>
        <row r="41">
          <cell r="B41">
            <v>15987</v>
          </cell>
          <cell r="C41" t="str">
            <v>광점퍼코드</v>
          </cell>
          <cell r="D41" t="str">
            <v>OJC-1-SM-8-SC/PC</v>
          </cell>
          <cell r="E41" t="str">
            <v>본</v>
          </cell>
          <cell r="F41" t="str">
            <v>1</v>
          </cell>
          <cell r="G41" t="str">
            <v>73068</v>
          </cell>
        </row>
        <row r="42">
          <cell r="B42">
            <v>15988</v>
          </cell>
          <cell r="C42" t="str">
            <v>광점퍼코드</v>
          </cell>
          <cell r="D42" t="str">
            <v>OJC-1-SM-9-SC/PC</v>
          </cell>
          <cell r="E42" t="str">
            <v>본</v>
          </cell>
          <cell r="F42" t="str">
            <v>1</v>
          </cell>
          <cell r="G42" t="str">
            <v>73709</v>
          </cell>
        </row>
        <row r="43">
          <cell r="B43">
            <v>15989</v>
          </cell>
          <cell r="C43" t="str">
            <v>광점퍼코드</v>
          </cell>
          <cell r="D43" t="str">
            <v>OJC-1-SM-10-SC/PC</v>
          </cell>
          <cell r="E43" t="str">
            <v>본</v>
          </cell>
          <cell r="F43" t="str">
            <v>1</v>
          </cell>
          <cell r="G43" t="str">
            <v>27948</v>
          </cell>
        </row>
        <row r="44">
          <cell r="B44">
            <v>15990</v>
          </cell>
          <cell r="C44" t="str">
            <v>광점퍼코드</v>
          </cell>
          <cell r="D44" t="str">
            <v>OJC-1-SM-15-SC/PC</v>
          </cell>
          <cell r="E44" t="str">
            <v>본</v>
          </cell>
          <cell r="F44" t="str">
            <v>1</v>
          </cell>
          <cell r="G44" t="str">
            <v>28141</v>
          </cell>
        </row>
        <row r="45">
          <cell r="B45">
            <v>15991</v>
          </cell>
          <cell r="C45" t="str">
            <v>광점퍼코드</v>
          </cell>
          <cell r="D45" t="str">
            <v>OJC-1-SM-20-SC/PC</v>
          </cell>
          <cell r="E45" t="str">
            <v>본</v>
          </cell>
          <cell r="F45" t="str">
            <v>1</v>
          </cell>
          <cell r="G45" t="str">
            <v>33231</v>
          </cell>
        </row>
        <row r="46">
          <cell r="B46">
            <v>15992</v>
          </cell>
          <cell r="C46" t="str">
            <v>광점퍼코드</v>
          </cell>
          <cell r="D46" t="str">
            <v>OJC-1-SM-25-SC/PC</v>
          </cell>
          <cell r="E46" t="str">
            <v>본</v>
          </cell>
          <cell r="F46" t="str">
            <v>1</v>
          </cell>
          <cell r="G46" t="str">
            <v>44216</v>
          </cell>
        </row>
        <row r="47">
          <cell r="B47">
            <v>15993</v>
          </cell>
          <cell r="C47" t="str">
            <v>광점퍼코드</v>
          </cell>
          <cell r="D47" t="str">
            <v>OJC-1-SM-30-SC/PC</v>
          </cell>
          <cell r="E47" t="str">
            <v>본</v>
          </cell>
          <cell r="F47" t="str">
            <v>1</v>
          </cell>
          <cell r="G47" t="str">
            <v>65231</v>
          </cell>
        </row>
        <row r="48">
          <cell r="B48">
            <v>15994</v>
          </cell>
          <cell r="C48" t="str">
            <v>광점퍼코드</v>
          </cell>
          <cell r="D48" t="str">
            <v>OJC-1-SM-50-SC/PC</v>
          </cell>
          <cell r="E48" t="str">
            <v>본</v>
          </cell>
          <cell r="F48" t="str">
            <v>1</v>
          </cell>
          <cell r="G48" t="str">
            <v>51800</v>
          </cell>
        </row>
        <row r="49">
          <cell r="B49">
            <v>15995</v>
          </cell>
          <cell r="C49" t="str">
            <v>광점퍼코드</v>
          </cell>
          <cell r="D49" t="str">
            <v>OJC-1-SM-60-SC/PC</v>
          </cell>
          <cell r="E49" t="str">
            <v>본</v>
          </cell>
          <cell r="F49" t="str">
            <v>1</v>
          </cell>
          <cell r="G49" t="str">
            <v>124982</v>
          </cell>
        </row>
        <row r="50">
          <cell r="B50">
            <v>15996</v>
          </cell>
          <cell r="C50" t="str">
            <v>광점퍼코드</v>
          </cell>
          <cell r="D50" t="str">
            <v>OJC-3-SM-2</v>
          </cell>
          <cell r="E50" t="str">
            <v>본</v>
          </cell>
          <cell r="F50" t="str">
            <v>1</v>
          </cell>
          <cell r="G50" t="str">
            <v>38100</v>
          </cell>
        </row>
        <row r="51">
          <cell r="B51">
            <v>15997</v>
          </cell>
          <cell r="C51" t="str">
            <v>광점퍼코드</v>
          </cell>
          <cell r="D51" t="str">
            <v>OJC-3-SM-3</v>
          </cell>
          <cell r="E51" t="str">
            <v>본</v>
          </cell>
          <cell r="F51" t="str">
            <v>1</v>
          </cell>
          <cell r="G51" t="str">
            <v>42905</v>
          </cell>
        </row>
        <row r="52">
          <cell r="B52">
            <v>15998</v>
          </cell>
          <cell r="C52" t="str">
            <v>광점퍼코드</v>
          </cell>
          <cell r="D52" t="str">
            <v>OJC-3-SM-5</v>
          </cell>
          <cell r="E52" t="str">
            <v>본</v>
          </cell>
          <cell r="F52" t="str">
            <v>1</v>
          </cell>
          <cell r="G52" t="str">
            <v>29240</v>
          </cell>
        </row>
        <row r="53">
          <cell r="B53">
            <v>15999</v>
          </cell>
          <cell r="C53" t="str">
            <v>광점퍼코드</v>
          </cell>
          <cell r="D53" t="str">
            <v>OJC-3-SM-6</v>
          </cell>
          <cell r="E53" t="str">
            <v>본</v>
          </cell>
          <cell r="F53" t="str">
            <v>1</v>
          </cell>
          <cell r="G53" t="str">
            <v>67352</v>
          </cell>
        </row>
        <row r="54">
          <cell r="B54">
            <v>16000</v>
          </cell>
          <cell r="C54" t="str">
            <v>광점퍼코드</v>
          </cell>
          <cell r="D54" t="str">
            <v>OJC-3-SM-7</v>
          </cell>
          <cell r="E54" t="str">
            <v>본</v>
          </cell>
          <cell r="F54" t="str">
            <v>1</v>
          </cell>
          <cell r="G54" t="str">
            <v>67845</v>
          </cell>
        </row>
        <row r="55">
          <cell r="B55">
            <v>16001</v>
          </cell>
          <cell r="C55" t="str">
            <v>광점퍼코드</v>
          </cell>
          <cell r="D55" t="str">
            <v>OJC-3-SM-8</v>
          </cell>
          <cell r="E55" t="str">
            <v>본</v>
          </cell>
          <cell r="F55" t="str">
            <v>1</v>
          </cell>
          <cell r="G55" t="str">
            <v>68175</v>
          </cell>
        </row>
        <row r="56">
          <cell r="B56">
            <v>16002</v>
          </cell>
          <cell r="C56" t="str">
            <v>광점퍼코드</v>
          </cell>
          <cell r="D56" t="str">
            <v>OJC-3-SM-10</v>
          </cell>
          <cell r="E56" t="str">
            <v>본</v>
          </cell>
          <cell r="F56" t="str">
            <v>1</v>
          </cell>
          <cell r="G56" t="str">
            <v>21934</v>
          </cell>
        </row>
        <row r="57">
          <cell r="B57">
            <v>16003</v>
          </cell>
          <cell r="C57" t="str">
            <v>광점퍼코드</v>
          </cell>
          <cell r="D57" t="str">
            <v>OJC-3-SM-15</v>
          </cell>
          <cell r="E57" t="str">
            <v>본</v>
          </cell>
          <cell r="F57" t="str">
            <v>1</v>
          </cell>
          <cell r="G57" t="str">
            <v>23501</v>
          </cell>
        </row>
        <row r="58">
          <cell r="B58">
            <v>16004</v>
          </cell>
          <cell r="C58" t="str">
            <v>광점퍼코드</v>
          </cell>
          <cell r="D58" t="str">
            <v>OJC-3-SM-20</v>
          </cell>
          <cell r="E58" t="str">
            <v>본</v>
          </cell>
          <cell r="F58" t="str">
            <v>1</v>
          </cell>
          <cell r="G58" t="str">
            <v>22416</v>
          </cell>
        </row>
        <row r="59">
          <cell r="B59">
            <v>16005</v>
          </cell>
          <cell r="C59" t="str">
            <v>광점퍼코드</v>
          </cell>
          <cell r="D59" t="str">
            <v>OJC-3-SM-25</v>
          </cell>
          <cell r="E59" t="str">
            <v>본</v>
          </cell>
          <cell r="F59" t="str">
            <v>1</v>
          </cell>
          <cell r="G59" t="str">
            <v>27519</v>
          </cell>
        </row>
        <row r="60">
          <cell r="B60">
            <v>16006</v>
          </cell>
          <cell r="C60" t="str">
            <v>광점퍼코드</v>
          </cell>
          <cell r="D60" t="str">
            <v>OJC-3-SM-30</v>
          </cell>
          <cell r="E60" t="str">
            <v>본</v>
          </cell>
          <cell r="F60" t="str">
            <v>1</v>
          </cell>
          <cell r="G60" t="str">
            <v>33580</v>
          </cell>
        </row>
        <row r="61">
          <cell r="B61">
            <v>16007</v>
          </cell>
          <cell r="C61" t="str">
            <v>광점퍼코드</v>
          </cell>
          <cell r="D61" t="str">
            <v>OJC-3-SM-50</v>
          </cell>
          <cell r="E61" t="str">
            <v>본</v>
          </cell>
          <cell r="F61" t="str">
            <v>1</v>
          </cell>
          <cell r="G61" t="str">
            <v>51395</v>
          </cell>
        </row>
        <row r="62">
          <cell r="B62">
            <v>16008</v>
          </cell>
          <cell r="C62" t="str">
            <v>광점퍼코드</v>
          </cell>
          <cell r="D62" t="str">
            <v>OJC-3-SM-60</v>
          </cell>
          <cell r="E62" t="str">
            <v>본</v>
          </cell>
          <cell r="F62" t="str">
            <v>1</v>
          </cell>
          <cell r="G62" t="str">
            <v>137409</v>
          </cell>
        </row>
        <row r="63">
          <cell r="B63">
            <v>16009</v>
          </cell>
          <cell r="C63" t="str">
            <v>광점퍼코드</v>
          </cell>
          <cell r="D63" t="str">
            <v>OJC-4-SM-2</v>
          </cell>
          <cell r="E63" t="str">
            <v>본</v>
          </cell>
          <cell r="F63" t="str">
            <v>1</v>
          </cell>
          <cell r="G63" t="str">
            <v>38782</v>
          </cell>
        </row>
        <row r="64">
          <cell r="B64">
            <v>16010</v>
          </cell>
          <cell r="C64" t="str">
            <v>광점퍼코드</v>
          </cell>
          <cell r="D64" t="str">
            <v>OJC-4-SM-3</v>
          </cell>
          <cell r="E64" t="str">
            <v>본</v>
          </cell>
          <cell r="F64" t="str">
            <v>1</v>
          </cell>
          <cell r="G64" t="str">
            <v>39070</v>
          </cell>
        </row>
        <row r="65">
          <cell r="B65">
            <v>16011</v>
          </cell>
          <cell r="C65" t="str">
            <v>광점퍼코드</v>
          </cell>
          <cell r="D65" t="str">
            <v>OJC-4-SM-5</v>
          </cell>
          <cell r="E65" t="str">
            <v>본</v>
          </cell>
          <cell r="F65" t="str">
            <v>1</v>
          </cell>
          <cell r="G65" t="str">
            <v>39672</v>
          </cell>
        </row>
        <row r="66">
          <cell r="B66">
            <v>16012</v>
          </cell>
          <cell r="C66" t="str">
            <v>광점퍼코드</v>
          </cell>
          <cell r="D66" t="str">
            <v>OJC-4-SM-10</v>
          </cell>
          <cell r="E66" t="str">
            <v>본</v>
          </cell>
          <cell r="F66" t="str">
            <v>1</v>
          </cell>
          <cell r="G66" t="str">
            <v>54379</v>
          </cell>
        </row>
        <row r="67">
          <cell r="B67">
            <v>16013</v>
          </cell>
          <cell r="C67" t="str">
            <v>광점퍼코드</v>
          </cell>
          <cell r="D67" t="str">
            <v>OJC-4-SM-15</v>
          </cell>
          <cell r="E67" t="str">
            <v>본</v>
          </cell>
          <cell r="F67" t="str">
            <v>1</v>
          </cell>
          <cell r="G67" t="str">
            <v>40500</v>
          </cell>
        </row>
        <row r="68">
          <cell r="B68">
            <v>16014</v>
          </cell>
          <cell r="C68" t="str">
            <v>광점퍼코드</v>
          </cell>
          <cell r="D68" t="str">
            <v>OJC-4-SM-20</v>
          </cell>
          <cell r="E68" t="str">
            <v>본</v>
          </cell>
          <cell r="F68" t="str">
            <v>1</v>
          </cell>
          <cell r="G68" t="str">
            <v>43993</v>
          </cell>
        </row>
        <row r="69">
          <cell r="B69">
            <v>16015</v>
          </cell>
          <cell r="C69" t="str">
            <v>광점퍼코드</v>
          </cell>
          <cell r="D69" t="str">
            <v>OJC-4-SM-25</v>
          </cell>
          <cell r="E69" t="str">
            <v>본</v>
          </cell>
          <cell r="F69" t="str">
            <v>1</v>
          </cell>
          <cell r="G69" t="str">
            <v>45900</v>
          </cell>
        </row>
        <row r="70">
          <cell r="B70">
            <v>16016</v>
          </cell>
          <cell r="C70" t="str">
            <v>광점퍼코드</v>
          </cell>
          <cell r="D70" t="str">
            <v>OJC-4-SM-30</v>
          </cell>
          <cell r="E70" t="str">
            <v>본</v>
          </cell>
          <cell r="F70" t="str">
            <v>1</v>
          </cell>
          <cell r="G70" t="str">
            <v>0</v>
          </cell>
        </row>
        <row r="71">
          <cell r="B71">
            <v>16017</v>
          </cell>
          <cell r="C71" t="str">
            <v>광점퍼코드</v>
          </cell>
          <cell r="D71" t="str">
            <v>OJC-1-SM-2-SC/APC</v>
          </cell>
          <cell r="E71" t="str">
            <v>본</v>
          </cell>
          <cell r="F71" t="str">
            <v>1</v>
          </cell>
          <cell r="G71" t="str">
            <v>65262</v>
          </cell>
        </row>
        <row r="72">
          <cell r="B72">
            <v>16018</v>
          </cell>
          <cell r="C72" t="str">
            <v>광점퍼코드</v>
          </cell>
          <cell r="D72" t="str">
            <v>OJC-1-SM-3-SC/APC</v>
          </cell>
          <cell r="E72" t="str">
            <v>본</v>
          </cell>
          <cell r="F72" t="str">
            <v>1</v>
          </cell>
          <cell r="G72" t="str">
            <v>39909</v>
          </cell>
        </row>
        <row r="73">
          <cell r="B73">
            <v>16019</v>
          </cell>
          <cell r="C73" t="str">
            <v>광점퍼코드</v>
          </cell>
          <cell r="D73" t="str">
            <v>OJC-1-SM-5-SC/APC</v>
          </cell>
          <cell r="E73" t="str">
            <v>본</v>
          </cell>
          <cell r="F73" t="str">
            <v>1</v>
          </cell>
          <cell r="G73" t="str">
            <v>87155</v>
          </cell>
        </row>
        <row r="74">
          <cell r="B74">
            <v>16020</v>
          </cell>
          <cell r="C74" t="str">
            <v>광점퍼코드</v>
          </cell>
          <cell r="D74" t="str">
            <v>OJC-1-SM-10-SC/APC</v>
          </cell>
          <cell r="E74" t="str">
            <v>본</v>
          </cell>
          <cell r="F74" t="str">
            <v>1</v>
          </cell>
          <cell r="G74" t="str">
            <v>47681</v>
          </cell>
        </row>
        <row r="75">
          <cell r="B75">
            <v>16021</v>
          </cell>
          <cell r="C75" t="str">
            <v>광점퍼코드</v>
          </cell>
          <cell r="D75" t="str">
            <v>OJC-1-SM-15-SC/APC</v>
          </cell>
          <cell r="E75" t="str">
            <v>본</v>
          </cell>
          <cell r="F75" t="str">
            <v>1</v>
          </cell>
          <cell r="G75" t="str">
            <v>37000</v>
          </cell>
        </row>
        <row r="76">
          <cell r="B76">
            <v>16022</v>
          </cell>
          <cell r="C76" t="str">
            <v>광점퍼코드</v>
          </cell>
          <cell r="D76" t="str">
            <v>OJC-1-SM-20-SC/APC</v>
          </cell>
          <cell r="E76" t="str">
            <v>본</v>
          </cell>
          <cell r="F76" t="str">
            <v>1</v>
          </cell>
          <cell r="G76" t="str">
            <v>81955</v>
          </cell>
        </row>
        <row r="77">
          <cell r="B77">
            <v>16023</v>
          </cell>
          <cell r="C77" t="str">
            <v>광점퍼코드</v>
          </cell>
          <cell r="D77" t="str">
            <v>OJC-1-SM-30-SC/APC</v>
          </cell>
          <cell r="E77" t="str">
            <v>본</v>
          </cell>
          <cell r="F77" t="str">
            <v>1</v>
          </cell>
          <cell r="G77" t="str">
            <v>119360</v>
          </cell>
        </row>
        <row r="78">
          <cell r="B78">
            <v>16024</v>
          </cell>
          <cell r="C78" t="str">
            <v>광점퍼코드</v>
          </cell>
          <cell r="D78" t="str">
            <v>OJC-1-SM-50-SC/APC</v>
          </cell>
          <cell r="E78" t="str">
            <v>본</v>
          </cell>
          <cell r="F78" t="str">
            <v>1</v>
          </cell>
          <cell r="G78" t="str">
            <v>55600</v>
          </cell>
        </row>
        <row r="79">
          <cell r="B79">
            <v>16025</v>
          </cell>
          <cell r="C79" t="str">
            <v>광점퍼코드</v>
          </cell>
          <cell r="D79" t="str">
            <v>OJC-1-SM-40-SC/APC</v>
          </cell>
          <cell r="E79" t="str">
            <v>본</v>
          </cell>
          <cell r="F79" t="str">
            <v>1</v>
          </cell>
          <cell r="G79" t="str">
            <v>50300</v>
          </cell>
        </row>
        <row r="80">
          <cell r="B80">
            <v>16026</v>
          </cell>
          <cell r="C80" t="str">
            <v>광점퍼코드</v>
          </cell>
          <cell r="D80" t="str">
            <v>OJC-3-MM-40-SC/PC</v>
          </cell>
          <cell r="E80" t="str">
            <v>본</v>
          </cell>
          <cell r="F80" t="str">
            <v>1</v>
          </cell>
          <cell r="G80" t="str">
            <v>63000</v>
          </cell>
        </row>
        <row r="81">
          <cell r="B81">
            <v>16027</v>
          </cell>
          <cell r="C81" t="str">
            <v>광점퍼코드</v>
          </cell>
          <cell r="D81" t="str">
            <v>OJC-2-MM-(5)</v>
          </cell>
          <cell r="E81" t="str">
            <v>본</v>
          </cell>
          <cell r="F81" t="str">
            <v>1</v>
          </cell>
          <cell r="G81" t="str">
            <v>56989</v>
          </cell>
        </row>
        <row r="82">
          <cell r="B82">
            <v>16028</v>
          </cell>
          <cell r="C82" t="str">
            <v>광점퍼코드</v>
          </cell>
          <cell r="D82" t="str">
            <v>OJC-2-MM-(15)</v>
          </cell>
          <cell r="E82" t="str">
            <v>본</v>
          </cell>
          <cell r="F82" t="str">
            <v>1</v>
          </cell>
          <cell r="G82" t="str">
            <v>39170</v>
          </cell>
        </row>
        <row r="83">
          <cell r="B83">
            <v>16029</v>
          </cell>
          <cell r="C83" t="str">
            <v>광점퍼코드</v>
          </cell>
          <cell r="D83" t="str">
            <v>OJC-2-MM-(20)</v>
          </cell>
          <cell r="E83" t="str">
            <v>본</v>
          </cell>
          <cell r="F83" t="str">
            <v>1</v>
          </cell>
          <cell r="G83" t="str">
            <v>64865</v>
          </cell>
        </row>
        <row r="84">
          <cell r="B84">
            <v>16030</v>
          </cell>
          <cell r="C84" t="str">
            <v>광점퍼코드</v>
          </cell>
          <cell r="D84" t="str">
            <v>OJC-2-MM-(7)</v>
          </cell>
          <cell r="E84" t="str">
            <v>본</v>
          </cell>
          <cell r="F84" t="str">
            <v>1</v>
          </cell>
          <cell r="G84" t="str">
            <v>72816</v>
          </cell>
        </row>
        <row r="85">
          <cell r="B85">
            <v>16031</v>
          </cell>
          <cell r="C85" t="str">
            <v>광점퍼코드</v>
          </cell>
          <cell r="D85" t="str">
            <v>OJC-2-MM-(9)</v>
          </cell>
          <cell r="E85" t="str">
            <v>본</v>
          </cell>
          <cell r="F85" t="str">
            <v>1</v>
          </cell>
          <cell r="G85" t="str">
            <v>0</v>
          </cell>
        </row>
        <row r="86">
          <cell r="B86">
            <v>16032</v>
          </cell>
          <cell r="C86" t="str">
            <v>광점퍼코드</v>
          </cell>
          <cell r="D86" t="str">
            <v>OJC-2-MM-(12)</v>
          </cell>
          <cell r="E86" t="str">
            <v>본</v>
          </cell>
          <cell r="F86" t="str">
            <v>1</v>
          </cell>
          <cell r="G86" t="str">
            <v>79185</v>
          </cell>
        </row>
        <row r="87">
          <cell r="B87">
            <v>16033</v>
          </cell>
          <cell r="C87" t="str">
            <v>광점퍼코드</v>
          </cell>
          <cell r="D87" t="str">
            <v>OJC-2-MM-(25)</v>
          </cell>
          <cell r="E87" t="str">
            <v>본</v>
          </cell>
          <cell r="F87" t="str">
            <v>1</v>
          </cell>
          <cell r="G87" t="str">
            <v>82401</v>
          </cell>
        </row>
        <row r="88">
          <cell r="B88">
            <v>16034</v>
          </cell>
          <cell r="C88" t="str">
            <v>광점퍼코드</v>
          </cell>
          <cell r="D88" t="str">
            <v>OJC-2-MM-(28)</v>
          </cell>
          <cell r="E88" t="str">
            <v>본</v>
          </cell>
          <cell r="F88" t="str">
            <v>1</v>
          </cell>
          <cell r="G88" t="str">
            <v>93067</v>
          </cell>
        </row>
        <row r="89">
          <cell r="B89">
            <v>16035</v>
          </cell>
          <cell r="C89" t="str">
            <v>광점퍼코드</v>
          </cell>
          <cell r="D89" t="str">
            <v>OJC-2-SM-(5)</v>
          </cell>
          <cell r="E89" t="str">
            <v>본</v>
          </cell>
          <cell r="F89" t="str">
            <v>1</v>
          </cell>
          <cell r="G89" t="str">
            <v>38261</v>
          </cell>
        </row>
        <row r="90">
          <cell r="B90">
            <v>16036</v>
          </cell>
          <cell r="C90" t="str">
            <v>광점퍼코드</v>
          </cell>
          <cell r="D90" t="str">
            <v>OJC-2-SM-(7)</v>
          </cell>
          <cell r="E90" t="str">
            <v>본</v>
          </cell>
          <cell r="F90" t="str">
            <v>1</v>
          </cell>
          <cell r="G90" t="str">
            <v>146798</v>
          </cell>
        </row>
        <row r="91">
          <cell r="B91">
            <v>16037</v>
          </cell>
          <cell r="C91" t="str">
            <v>광점퍼코드</v>
          </cell>
          <cell r="D91" t="str">
            <v>OJC-2-SM-(8)</v>
          </cell>
          <cell r="E91" t="str">
            <v>본</v>
          </cell>
          <cell r="F91" t="str">
            <v>1</v>
          </cell>
          <cell r="G91" t="str">
            <v>147354</v>
          </cell>
        </row>
        <row r="92">
          <cell r="B92">
            <v>16038</v>
          </cell>
          <cell r="C92" t="str">
            <v>광점퍼코드</v>
          </cell>
          <cell r="D92" t="str">
            <v>OJC-2-SM-(15)</v>
          </cell>
          <cell r="E92" t="str">
            <v>본</v>
          </cell>
          <cell r="F92" t="str">
            <v>1</v>
          </cell>
          <cell r="G92" t="str">
            <v>65130</v>
          </cell>
        </row>
        <row r="93">
          <cell r="B93">
            <v>16039</v>
          </cell>
          <cell r="C93" t="str">
            <v>광점퍼코드</v>
          </cell>
          <cell r="D93" t="str">
            <v>OJC-2-SM-(20)</v>
          </cell>
          <cell r="E93" t="str">
            <v>본</v>
          </cell>
          <cell r="F93" t="str">
            <v>1</v>
          </cell>
          <cell r="G93" t="str">
            <v>70337</v>
          </cell>
        </row>
        <row r="94">
          <cell r="B94">
            <v>16040</v>
          </cell>
          <cell r="C94" t="str">
            <v>광점퍼코드</v>
          </cell>
          <cell r="D94" t="str">
            <v>OJC-2-SM-(25)</v>
          </cell>
          <cell r="E94" t="str">
            <v>본</v>
          </cell>
          <cell r="F94" t="str">
            <v>1</v>
          </cell>
          <cell r="G94" t="str">
            <v>90477</v>
          </cell>
        </row>
        <row r="95">
          <cell r="B95">
            <v>16041</v>
          </cell>
          <cell r="C95" t="str">
            <v>광점퍼코드</v>
          </cell>
          <cell r="D95" t="str">
            <v>OJC-2-SM-(30)</v>
          </cell>
          <cell r="E95" t="str">
            <v>본</v>
          </cell>
          <cell r="F95" t="str">
            <v>1</v>
          </cell>
          <cell r="G95" t="str">
            <v>64367</v>
          </cell>
        </row>
        <row r="96">
          <cell r="B96">
            <v>16042</v>
          </cell>
          <cell r="C96" t="str">
            <v>광점퍼코드</v>
          </cell>
          <cell r="D96" t="str">
            <v>OJC-2-SM-(50)</v>
          </cell>
          <cell r="E96" t="str">
            <v>본</v>
          </cell>
          <cell r="F96" t="str">
            <v>1</v>
          </cell>
          <cell r="G96" t="str">
            <v>132330</v>
          </cell>
        </row>
        <row r="97">
          <cell r="B97">
            <v>16043</v>
          </cell>
          <cell r="C97" t="str">
            <v>광점퍼코드</v>
          </cell>
          <cell r="D97" t="str">
            <v>OJC-MM-8</v>
          </cell>
          <cell r="E97" t="str">
            <v>본</v>
          </cell>
          <cell r="F97" t="str">
            <v>1</v>
          </cell>
          <cell r="G97" t="str">
            <v>66844</v>
          </cell>
        </row>
        <row r="98">
          <cell r="B98">
            <v>16044</v>
          </cell>
          <cell r="C98" t="str">
            <v>광점퍼코드</v>
          </cell>
          <cell r="D98" t="str">
            <v>OJC-SM-40</v>
          </cell>
          <cell r="E98" t="str">
            <v>본</v>
          </cell>
          <cell r="F98" t="str">
            <v>1</v>
          </cell>
          <cell r="G98" t="str">
            <v>141365</v>
          </cell>
        </row>
        <row r="99">
          <cell r="B99">
            <v>16045</v>
          </cell>
          <cell r="C99" t="str">
            <v>광점퍼코드</v>
          </cell>
          <cell r="D99" t="str">
            <v>OJC-MM-40</v>
          </cell>
          <cell r="E99" t="str">
            <v>본</v>
          </cell>
          <cell r="F99" t="str">
            <v>1</v>
          </cell>
          <cell r="G99" t="str">
            <v>111889</v>
          </cell>
        </row>
        <row r="100">
          <cell r="B100">
            <v>16046</v>
          </cell>
          <cell r="C100" t="str">
            <v>광점퍼코드</v>
          </cell>
          <cell r="D100" t="str">
            <v>OJC-SM-SC2/SC-(1)</v>
          </cell>
          <cell r="E100" t="str">
            <v>본</v>
          </cell>
          <cell r="F100" t="str">
            <v>1</v>
          </cell>
          <cell r="G100" t="str">
            <v>0</v>
          </cell>
        </row>
        <row r="101">
          <cell r="B101">
            <v>16047</v>
          </cell>
          <cell r="C101" t="str">
            <v>광점퍼코드</v>
          </cell>
          <cell r="D101" t="str">
            <v>OJC-SM-SC2/SC-(2)</v>
          </cell>
          <cell r="E101" t="str">
            <v>본</v>
          </cell>
          <cell r="F101" t="str">
            <v>1</v>
          </cell>
          <cell r="G101" t="str">
            <v>54605</v>
          </cell>
        </row>
        <row r="102">
          <cell r="B102">
            <v>16048</v>
          </cell>
          <cell r="C102" t="str">
            <v>광점퍼코드</v>
          </cell>
          <cell r="D102" t="str">
            <v>OJC-SM-SC2/SC-(3)</v>
          </cell>
          <cell r="E102" t="str">
            <v>본</v>
          </cell>
          <cell r="F102" t="str">
            <v>1</v>
          </cell>
          <cell r="G102" t="str">
            <v>0</v>
          </cell>
        </row>
        <row r="103">
          <cell r="B103">
            <v>16049</v>
          </cell>
          <cell r="C103" t="str">
            <v>광점퍼코드</v>
          </cell>
          <cell r="D103" t="str">
            <v>OJC-SM-SC2/SC-(4)</v>
          </cell>
          <cell r="E103" t="str">
            <v>본</v>
          </cell>
          <cell r="F103" t="str">
            <v>1</v>
          </cell>
          <cell r="G103" t="str">
            <v>0</v>
          </cell>
        </row>
        <row r="104">
          <cell r="B104">
            <v>16050</v>
          </cell>
          <cell r="C104" t="str">
            <v>광점퍼코드</v>
          </cell>
          <cell r="D104" t="str">
            <v>OJC-SM-SC2/SC-(5)</v>
          </cell>
          <cell r="E104" t="str">
            <v>본</v>
          </cell>
          <cell r="F104" t="str">
            <v>1</v>
          </cell>
          <cell r="G104" t="str">
            <v>0</v>
          </cell>
        </row>
        <row r="105">
          <cell r="B105">
            <v>16051</v>
          </cell>
          <cell r="C105" t="str">
            <v>광점퍼코드</v>
          </cell>
          <cell r="D105" t="str">
            <v>OJC-SM-SC2/SC-(6)</v>
          </cell>
          <cell r="E105" t="str">
            <v>본</v>
          </cell>
          <cell r="F105" t="str">
            <v>1</v>
          </cell>
          <cell r="G105" t="str">
            <v>0</v>
          </cell>
        </row>
        <row r="106">
          <cell r="B106">
            <v>16052</v>
          </cell>
          <cell r="C106" t="str">
            <v>광점퍼코드</v>
          </cell>
          <cell r="D106" t="str">
            <v>OJC-SM-SC2/SC-(7)</v>
          </cell>
          <cell r="E106" t="str">
            <v>본</v>
          </cell>
          <cell r="F106" t="str">
            <v>1</v>
          </cell>
          <cell r="G106" t="str">
            <v>0</v>
          </cell>
        </row>
        <row r="107">
          <cell r="B107">
            <v>16053</v>
          </cell>
          <cell r="C107" t="str">
            <v>광점퍼코드</v>
          </cell>
          <cell r="D107" t="str">
            <v>OJC-SM-SC2/SC-(8)</v>
          </cell>
          <cell r="E107" t="str">
            <v>본</v>
          </cell>
          <cell r="F107" t="str">
            <v>1</v>
          </cell>
          <cell r="G107" t="str">
            <v>0</v>
          </cell>
        </row>
        <row r="108">
          <cell r="B108">
            <v>16054</v>
          </cell>
          <cell r="C108" t="str">
            <v>광점퍼코드</v>
          </cell>
          <cell r="D108" t="str">
            <v>OJC-SM-SC2/SC-(9)</v>
          </cell>
          <cell r="E108" t="str">
            <v>본</v>
          </cell>
          <cell r="F108" t="str">
            <v>1</v>
          </cell>
          <cell r="G108" t="str">
            <v>0</v>
          </cell>
        </row>
        <row r="109">
          <cell r="B109">
            <v>16055</v>
          </cell>
          <cell r="C109" t="str">
            <v>광점퍼코드</v>
          </cell>
          <cell r="D109" t="str">
            <v>OJC-SM-SC2/SC-(10)</v>
          </cell>
          <cell r="E109" t="str">
            <v>본</v>
          </cell>
          <cell r="F109" t="str">
            <v>1</v>
          </cell>
          <cell r="G109" t="str">
            <v>0</v>
          </cell>
        </row>
        <row r="110">
          <cell r="B110">
            <v>16056</v>
          </cell>
          <cell r="C110" t="str">
            <v>광점퍼코드</v>
          </cell>
          <cell r="D110" t="str">
            <v>OJC-SM-SC2/SC-(15)</v>
          </cell>
          <cell r="E110" t="str">
            <v>본</v>
          </cell>
          <cell r="F110" t="str">
            <v>1</v>
          </cell>
          <cell r="G110" t="str">
            <v>0</v>
          </cell>
        </row>
        <row r="111">
          <cell r="B111">
            <v>16057</v>
          </cell>
          <cell r="C111" t="str">
            <v>광점퍼코드</v>
          </cell>
          <cell r="D111" t="str">
            <v>OJC-SM-SC2/SC-(20)</v>
          </cell>
          <cell r="E111" t="str">
            <v>본</v>
          </cell>
          <cell r="F111" t="str">
            <v>1</v>
          </cell>
          <cell r="G111" t="str">
            <v>0</v>
          </cell>
        </row>
        <row r="112">
          <cell r="B112">
            <v>16058</v>
          </cell>
          <cell r="C112" t="str">
            <v>광점퍼코드</v>
          </cell>
          <cell r="D112" t="str">
            <v>OJC-SM-SC2/SC-(25)</v>
          </cell>
          <cell r="E112" t="str">
            <v>본</v>
          </cell>
          <cell r="F112" t="str">
            <v>1</v>
          </cell>
          <cell r="G112" t="str">
            <v>0</v>
          </cell>
        </row>
        <row r="113">
          <cell r="B113">
            <v>16059</v>
          </cell>
          <cell r="C113" t="str">
            <v>광점퍼코드</v>
          </cell>
          <cell r="D113" t="str">
            <v>OJC-SM-SC2/SC-(30)</v>
          </cell>
          <cell r="E113" t="str">
            <v>본</v>
          </cell>
          <cell r="F113" t="str">
            <v>1</v>
          </cell>
          <cell r="G113" t="str">
            <v>0</v>
          </cell>
        </row>
        <row r="114">
          <cell r="B114">
            <v>16060</v>
          </cell>
          <cell r="C114" t="str">
            <v>광점퍼코드</v>
          </cell>
          <cell r="D114" t="str">
            <v>OJC-SM-SC2/SC-(50)</v>
          </cell>
          <cell r="E114" t="str">
            <v>본</v>
          </cell>
          <cell r="F114" t="str">
            <v>1</v>
          </cell>
          <cell r="G114" t="str">
            <v>0</v>
          </cell>
        </row>
        <row r="115">
          <cell r="B115">
            <v>16061</v>
          </cell>
          <cell r="C115" t="str">
            <v>광점퍼코드</v>
          </cell>
          <cell r="D115" t="str">
            <v>OJC-SM-SC2/SC-(60)</v>
          </cell>
          <cell r="E115" t="str">
            <v>본</v>
          </cell>
          <cell r="F115" t="str">
            <v>1</v>
          </cell>
          <cell r="G115" t="str">
            <v>0</v>
          </cell>
        </row>
        <row r="116">
          <cell r="B116">
            <v>16062</v>
          </cell>
          <cell r="C116" t="str">
            <v>광점퍼코드</v>
          </cell>
          <cell r="D116" t="str">
            <v>OJC-SM-SC2/SC2-(1)</v>
          </cell>
          <cell r="E116" t="str">
            <v>본</v>
          </cell>
          <cell r="F116" t="str">
            <v>1</v>
          </cell>
          <cell r="G116" t="str">
            <v>0</v>
          </cell>
        </row>
        <row r="117">
          <cell r="B117">
            <v>16063</v>
          </cell>
          <cell r="C117" t="str">
            <v>광점퍼코드</v>
          </cell>
          <cell r="D117" t="str">
            <v>OJC-SM-SC2/SC2-(2)</v>
          </cell>
          <cell r="E117" t="str">
            <v>본</v>
          </cell>
          <cell r="F117" t="str">
            <v>1</v>
          </cell>
          <cell r="G117" t="str">
            <v>0</v>
          </cell>
        </row>
        <row r="118">
          <cell r="B118">
            <v>16064</v>
          </cell>
          <cell r="C118" t="str">
            <v>광점퍼코드</v>
          </cell>
          <cell r="D118" t="str">
            <v>OJC-SM-SC2/SC2-(3)</v>
          </cell>
          <cell r="E118" t="str">
            <v>본</v>
          </cell>
          <cell r="F118" t="str">
            <v>1</v>
          </cell>
          <cell r="G118" t="str">
            <v>40452</v>
          </cell>
        </row>
        <row r="119">
          <cell r="B119">
            <v>16065</v>
          </cell>
          <cell r="C119" t="str">
            <v>광점퍼코드</v>
          </cell>
          <cell r="D119" t="str">
            <v>OJC-SM-SC2/SC2-(4)</v>
          </cell>
          <cell r="E119" t="str">
            <v>본</v>
          </cell>
          <cell r="F119" t="str">
            <v>1</v>
          </cell>
          <cell r="G119" t="str">
            <v>0</v>
          </cell>
        </row>
        <row r="120">
          <cell r="B120">
            <v>16066</v>
          </cell>
          <cell r="C120" t="str">
            <v>광점퍼코드</v>
          </cell>
          <cell r="D120" t="str">
            <v>OJC-SM-SC2/SC2-(5)</v>
          </cell>
          <cell r="E120" t="str">
            <v>본</v>
          </cell>
          <cell r="F120" t="str">
            <v>1</v>
          </cell>
          <cell r="G120" t="str">
            <v>47345</v>
          </cell>
        </row>
        <row r="121">
          <cell r="B121">
            <v>16067</v>
          </cell>
          <cell r="C121" t="str">
            <v>광점퍼코드</v>
          </cell>
          <cell r="D121" t="str">
            <v>OJC-SM-SC2/SC2-(6)</v>
          </cell>
          <cell r="E121" t="str">
            <v>본</v>
          </cell>
          <cell r="F121" t="str">
            <v>1</v>
          </cell>
          <cell r="G121" t="str">
            <v>0</v>
          </cell>
        </row>
        <row r="122">
          <cell r="B122">
            <v>16068</v>
          </cell>
          <cell r="C122" t="str">
            <v>광점퍼코드</v>
          </cell>
          <cell r="D122" t="str">
            <v>OJC-SM-SC2/SC2-(7)</v>
          </cell>
          <cell r="E122" t="str">
            <v>본</v>
          </cell>
          <cell r="F122" t="str">
            <v>1</v>
          </cell>
          <cell r="G122" t="str">
            <v>0</v>
          </cell>
        </row>
        <row r="123">
          <cell r="B123">
            <v>16069</v>
          </cell>
          <cell r="C123" t="str">
            <v>광점퍼코드</v>
          </cell>
          <cell r="D123" t="str">
            <v>OJC-SM-SC2/SC2-(8)</v>
          </cell>
          <cell r="E123" t="str">
            <v>본</v>
          </cell>
          <cell r="F123" t="str">
            <v>1</v>
          </cell>
          <cell r="G123" t="str">
            <v>0</v>
          </cell>
        </row>
        <row r="124">
          <cell r="B124">
            <v>16070</v>
          </cell>
          <cell r="C124" t="str">
            <v>광점퍼코드</v>
          </cell>
          <cell r="D124" t="str">
            <v>OJC-SM-SC2/SC2-(9)</v>
          </cell>
          <cell r="E124" t="str">
            <v>본</v>
          </cell>
          <cell r="F124" t="str">
            <v>1</v>
          </cell>
          <cell r="G124" t="str">
            <v>0</v>
          </cell>
        </row>
        <row r="125">
          <cell r="B125">
            <v>16071</v>
          </cell>
          <cell r="C125" t="str">
            <v>광점퍼코드</v>
          </cell>
          <cell r="D125" t="str">
            <v>OJC-SM-SC2/SC2-(10)</v>
          </cell>
          <cell r="E125" t="str">
            <v>본</v>
          </cell>
          <cell r="F125" t="str">
            <v>1</v>
          </cell>
          <cell r="G125" t="str">
            <v>0</v>
          </cell>
        </row>
        <row r="126">
          <cell r="B126">
            <v>16072</v>
          </cell>
          <cell r="C126" t="str">
            <v>광점퍼코드</v>
          </cell>
          <cell r="D126" t="str">
            <v>OJC-SM-SC2/SC2-(15)</v>
          </cell>
          <cell r="E126" t="str">
            <v>본</v>
          </cell>
          <cell r="F126" t="str">
            <v>1</v>
          </cell>
          <cell r="G126" t="str">
            <v>0</v>
          </cell>
        </row>
        <row r="127">
          <cell r="B127">
            <v>16073</v>
          </cell>
          <cell r="C127" t="str">
            <v>광점퍼코드</v>
          </cell>
          <cell r="D127" t="str">
            <v>OJC-SM-SC2/SC2-(20)</v>
          </cell>
          <cell r="E127" t="str">
            <v>본</v>
          </cell>
          <cell r="F127" t="str">
            <v>1</v>
          </cell>
          <cell r="G127" t="str">
            <v>0</v>
          </cell>
        </row>
        <row r="128">
          <cell r="B128">
            <v>16074</v>
          </cell>
          <cell r="C128" t="str">
            <v>광점퍼코드</v>
          </cell>
          <cell r="D128" t="str">
            <v>OJC-SM-SC2/SC2-(25)</v>
          </cell>
          <cell r="E128" t="str">
            <v>본</v>
          </cell>
          <cell r="F128" t="str">
            <v>1</v>
          </cell>
          <cell r="G128" t="str">
            <v>0</v>
          </cell>
        </row>
        <row r="129">
          <cell r="B129">
            <v>16075</v>
          </cell>
          <cell r="C129" t="str">
            <v>광점퍼코드</v>
          </cell>
          <cell r="D129" t="str">
            <v>OJC-SM-SC2/SC2-(30)</v>
          </cell>
          <cell r="E129" t="str">
            <v>본</v>
          </cell>
          <cell r="F129" t="str">
            <v>1</v>
          </cell>
          <cell r="G129" t="str">
            <v>0</v>
          </cell>
        </row>
        <row r="130">
          <cell r="B130">
            <v>16076</v>
          </cell>
          <cell r="C130" t="str">
            <v>광점퍼코드</v>
          </cell>
          <cell r="D130" t="str">
            <v>OJC-SM-SC2/SC2-(50)</v>
          </cell>
          <cell r="E130" t="str">
            <v>본</v>
          </cell>
          <cell r="F130" t="str">
            <v>1</v>
          </cell>
          <cell r="G130" t="str">
            <v>0</v>
          </cell>
        </row>
        <row r="131">
          <cell r="B131">
            <v>16077</v>
          </cell>
          <cell r="C131" t="str">
            <v>광점퍼코드</v>
          </cell>
          <cell r="D131" t="str">
            <v>OJC-SM-SC2/SC2-(60)</v>
          </cell>
          <cell r="E131" t="str">
            <v>본</v>
          </cell>
          <cell r="F131" t="str">
            <v>1</v>
          </cell>
          <cell r="G131" t="str">
            <v>0</v>
          </cell>
        </row>
        <row r="132">
          <cell r="B132">
            <v>16078</v>
          </cell>
          <cell r="C132" t="str">
            <v>광점퍼코드</v>
          </cell>
          <cell r="D132" t="str">
            <v>OJC-SM-SC2/P-(2)</v>
          </cell>
          <cell r="E132" t="str">
            <v>본</v>
          </cell>
          <cell r="F132" t="str">
            <v>1</v>
          </cell>
          <cell r="G132" t="str">
            <v>22929</v>
          </cell>
        </row>
        <row r="133">
          <cell r="B133">
            <v>16079</v>
          </cell>
          <cell r="C133" t="str">
            <v>광점퍼코드</v>
          </cell>
          <cell r="D133" t="str">
            <v>OJC-3-MM-1</v>
          </cell>
          <cell r="E133" t="str">
            <v>본</v>
          </cell>
          <cell r="F133" t="str">
            <v>1</v>
          </cell>
          <cell r="G133" t="str">
            <v>0</v>
          </cell>
        </row>
        <row r="134">
          <cell r="B134">
            <v>16080</v>
          </cell>
          <cell r="C134" t="str">
            <v>광점퍼코드</v>
          </cell>
          <cell r="D134" t="str">
            <v>OJC-3-MM-2</v>
          </cell>
          <cell r="E134" t="str">
            <v>본</v>
          </cell>
          <cell r="F134" t="str">
            <v>1</v>
          </cell>
          <cell r="G134" t="str">
            <v>36300</v>
          </cell>
        </row>
        <row r="135">
          <cell r="B135">
            <v>16081</v>
          </cell>
          <cell r="C135" t="str">
            <v>광점퍼코드</v>
          </cell>
          <cell r="D135" t="str">
            <v>OJC-3-MM-3</v>
          </cell>
          <cell r="E135" t="str">
            <v>본</v>
          </cell>
          <cell r="F135" t="str">
            <v>1</v>
          </cell>
          <cell r="G135" t="str">
            <v>64229</v>
          </cell>
        </row>
        <row r="136">
          <cell r="B136">
            <v>16082</v>
          </cell>
          <cell r="C136" t="str">
            <v>광점퍼코드</v>
          </cell>
          <cell r="D136" t="str">
            <v>OJC-3-MM-4</v>
          </cell>
          <cell r="E136" t="str">
            <v>본</v>
          </cell>
          <cell r="F136" t="str">
            <v>1</v>
          </cell>
          <cell r="G136" t="str">
            <v>0</v>
          </cell>
        </row>
        <row r="137">
          <cell r="B137">
            <v>16083</v>
          </cell>
          <cell r="C137" t="str">
            <v>광점퍼코드</v>
          </cell>
          <cell r="D137" t="str">
            <v>OJC-3-MM-5</v>
          </cell>
          <cell r="E137" t="str">
            <v>본</v>
          </cell>
          <cell r="F137" t="str">
            <v>1</v>
          </cell>
          <cell r="G137" t="str">
            <v>38400</v>
          </cell>
        </row>
        <row r="138">
          <cell r="B138">
            <v>16084</v>
          </cell>
          <cell r="C138" t="str">
            <v>광점퍼코드</v>
          </cell>
          <cell r="D138" t="str">
            <v>OJC-3-MM-6</v>
          </cell>
          <cell r="E138" t="str">
            <v>본</v>
          </cell>
          <cell r="F138" t="str">
            <v>1</v>
          </cell>
          <cell r="G138" t="str">
            <v>0</v>
          </cell>
        </row>
        <row r="139">
          <cell r="B139">
            <v>16085</v>
          </cell>
          <cell r="C139" t="str">
            <v>광점퍼코드</v>
          </cell>
          <cell r="D139" t="str">
            <v>OJC-3-MM-7</v>
          </cell>
          <cell r="E139" t="str">
            <v>본</v>
          </cell>
          <cell r="F139" t="str">
            <v>1</v>
          </cell>
          <cell r="G139" t="str">
            <v>0</v>
          </cell>
        </row>
        <row r="140">
          <cell r="B140">
            <v>16086</v>
          </cell>
          <cell r="C140" t="str">
            <v>광점퍼코드</v>
          </cell>
          <cell r="D140" t="str">
            <v>OJC-3-MM-8</v>
          </cell>
          <cell r="E140" t="str">
            <v>본</v>
          </cell>
          <cell r="F140" t="str">
            <v>1</v>
          </cell>
          <cell r="G140" t="str">
            <v>0</v>
          </cell>
        </row>
        <row r="141">
          <cell r="B141">
            <v>16087</v>
          </cell>
          <cell r="C141" t="str">
            <v>광점퍼코드</v>
          </cell>
          <cell r="D141" t="str">
            <v>OJC-3-MM-9</v>
          </cell>
          <cell r="E141" t="str">
            <v>본</v>
          </cell>
          <cell r="F141" t="str">
            <v>1</v>
          </cell>
          <cell r="G141" t="str">
            <v>0</v>
          </cell>
        </row>
        <row r="142">
          <cell r="B142">
            <v>16088</v>
          </cell>
          <cell r="C142" t="str">
            <v>광점퍼코드</v>
          </cell>
          <cell r="D142" t="str">
            <v>OJC-3-MM-10</v>
          </cell>
          <cell r="E142" t="str">
            <v>본</v>
          </cell>
          <cell r="F142" t="str">
            <v>1</v>
          </cell>
          <cell r="G142" t="str">
            <v>59243</v>
          </cell>
        </row>
        <row r="143">
          <cell r="B143">
            <v>16089</v>
          </cell>
          <cell r="C143" t="str">
            <v>광점퍼코드</v>
          </cell>
          <cell r="D143" t="str">
            <v>OJC-3-MM-15</v>
          </cell>
          <cell r="E143" t="str">
            <v>본</v>
          </cell>
          <cell r="F143" t="str">
            <v>1</v>
          </cell>
          <cell r="G143" t="str">
            <v>53683</v>
          </cell>
        </row>
        <row r="144">
          <cell r="B144">
            <v>16090</v>
          </cell>
          <cell r="C144" t="str">
            <v>광점퍼코드</v>
          </cell>
          <cell r="D144" t="str">
            <v>OJC-3-MM-20</v>
          </cell>
          <cell r="E144" t="str">
            <v>본</v>
          </cell>
          <cell r="F144" t="str">
            <v>1</v>
          </cell>
          <cell r="G144" t="str">
            <v>40311</v>
          </cell>
        </row>
        <row r="145">
          <cell r="B145">
            <v>16091</v>
          </cell>
          <cell r="C145" t="str">
            <v>광점퍼코드</v>
          </cell>
          <cell r="D145" t="str">
            <v>OJC-3-MM-25</v>
          </cell>
          <cell r="E145" t="str">
            <v>본</v>
          </cell>
          <cell r="F145" t="str">
            <v>1</v>
          </cell>
          <cell r="G145" t="str">
            <v>72483</v>
          </cell>
        </row>
        <row r="146">
          <cell r="B146">
            <v>16092</v>
          </cell>
          <cell r="C146" t="str">
            <v>광점퍼코드</v>
          </cell>
          <cell r="D146" t="str">
            <v>OJC-3-MM-30</v>
          </cell>
          <cell r="E146" t="str">
            <v>본</v>
          </cell>
          <cell r="F146" t="str">
            <v>1</v>
          </cell>
          <cell r="G146" t="str">
            <v>56956</v>
          </cell>
        </row>
        <row r="147">
          <cell r="B147">
            <v>16093</v>
          </cell>
          <cell r="C147" t="str">
            <v>광점퍼코드</v>
          </cell>
          <cell r="D147" t="str">
            <v>OJC-3-MM-50</v>
          </cell>
          <cell r="E147" t="str">
            <v>본</v>
          </cell>
          <cell r="F147" t="str">
            <v>1</v>
          </cell>
          <cell r="G147" t="str">
            <v>102010</v>
          </cell>
        </row>
        <row r="148">
          <cell r="B148">
            <v>16094</v>
          </cell>
          <cell r="C148" t="str">
            <v>광점퍼코드</v>
          </cell>
          <cell r="D148" t="str">
            <v>OJC-3-MM-60</v>
          </cell>
          <cell r="E148" t="str">
            <v>본</v>
          </cell>
          <cell r="F148" t="str">
            <v>1</v>
          </cell>
          <cell r="G148" t="str">
            <v>0</v>
          </cell>
        </row>
        <row r="149">
          <cell r="B149">
            <v>16095</v>
          </cell>
          <cell r="C149" t="str">
            <v>광점퍼코드</v>
          </cell>
          <cell r="D149" t="str">
            <v>OJC-1-MM-1 SC/PC</v>
          </cell>
          <cell r="E149" t="str">
            <v>본</v>
          </cell>
          <cell r="F149" t="str">
            <v>1</v>
          </cell>
          <cell r="G149" t="str">
            <v>0</v>
          </cell>
        </row>
        <row r="150">
          <cell r="B150">
            <v>16096</v>
          </cell>
          <cell r="C150" t="str">
            <v>광점퍼코드</v>
          </cell>
          <cell r="D150" t="str">
            <v>OJC-1-MM-2 SC/PC</v>
          </cell>
          <cell r="E150" t="str">
            <v>본</v>
          </cell>
          <cell r="F150" t="str">
            <v>1</v>
          </cell>
          <cell r="G150" t="str">
            <v>24900</v>
          </cell>
        </row>
        <row r="151">
          <cell r="B151">
            <v>16097</v>
          </cell>
          <cell r="C151" t="str">
            <v>광점퍼코드</v>
          </cell>
          <cell r="D151" t="str">
            <v>OJC-1-MM-3 SC/PC</v>
          </cell>
          <cell r="E151" t="str">
            <v>본</v>
          </cell>
          <cell r="F151" t="str">
            <v>1</v>
          </cell>
          <cell r="G151" t="str">
            <v>48590</v>
          </cell>
        </row>
        <row r="152">
          <cell r="B152">
            <v>16098</v>
          </cell>
          <cell r="C152" t="str">
            <v>광점퍼코드</v>
          </cell>
          <cell r="D152" t="str">
            <v>OJC-1-MM-4 SC/PC</v>
          </cell>
          <cell r="E152" t="str">
            <v>본</v>
          </cell>
          <cell r="F152" t="str">
            <v>1</v>
          </cell>
          <cell r="G152" t="str">
            <v>0</v>
          </cell>
        </row>
        <row r="153">
          <cell r="B153">
            <v>16099</v>
          </cell>
          <cell r="C153" t="str">
            <v>광점퍼코드</v>
          </cell>
          <cell r="D153" t="str">
            <v>OJC-1-MM-5 SC/PC</v>
          </cell>
          <cell r="E153" t="str">
            <v>본</v>
          </cell>
          <cell r="F153" t="str">
            <v>1</v>
          </cell>
          <cell r="G153" t="str">
            <v>61444</v>
          </cell>
        </row>
        <row r="154">
          <cell r="B154">
            <v>16100</v>
          </cell>
          <cell r="C154" t="str">
            <v>광점퍼코드</v>
          </cell>
          <cell r="D154" t="str">
            <v>OJC-1-MM-6 SC/PC</v>
          </cell>
          <cell r="E154" t="str">
            <v>본</v>
          </cell>
          <cell r="F154" t="str">
            <v>1</v>
          </cell>
          <cell r="G154" t="str">
            <v>0</v>
          </cell>
        </row>
        <row r="155">
          <cell r="B155">
            <v>16101</v>
          </cell>
          <cell r="C155" t="str">
            <v>광점퍼코드</v>
          </cell>
          <cell r="D155" t="str">
            <v>OJC-1-MM-7 SC/PC</v>
          </cell>
          <cell r="E155" t="str">
            <v>본</v>
          </cell>
          <cell r="F155" t="str">
            <v>1</v>
          </cell>
          <cell r="G155" t="str">
            <v>0</v>
          </cell>
        </row>
        <row r="156">
          <cell r="B156">
            <v>16102</v>
          </cell>
          <cell r="C156" t="str">
            <v>광점퍼코드</v>
          </cell>
          <cell r="D156" t="str">
            <v>OJC-1-MM-8 SC/PC</v>
          </cell>
          <cell r="E156" t="str">
            <v>본</v>
          </cell>
          <cell r="F156" t="str">
            <v>1</v>
          </cell>
          <cell r="G156" t="str">
            <v>41297</v>
          </cell>
        </row>
        <row r="157">
          <cell r="B157">
            <v>16103</v>
          </cell>
          <cell r="C157" t="str">
            <v>광점퍼코드</v>
          </cell>
          <cell r="D157" t="str">
            <v>OJC-1-MM-9 SC/PC</v>
          </cell>
          <cell r="E157" t="str">
            <v>본</v>
          </cell>
          <cell r="F157" t="str">
            <v>1</v>
          </cell>
          <cell r="G157" t="str">
            <v>0</v>
          </cell>
        </row>
        <row r="158">
          <cell r="B158">
            <v>16104</v>
          </cell>
          <cell r="C158" t="str">
            <v>광점퍼코드</v>
          </cell>
          <cell r="D158" t="str">
            <v>OJC-1-MM-10 SC/PC</v>
          </cell>
          <cell r="E158" t="str">
            <v>본</v>
          </cell>
          <cell r="F158" t="str">
            <v>1</v>
          </cell>
          <cell r="G158" t="str">
            <v>41361</v>
          </cell>
        </row>
        <row r="159">
          <cell r="B159">
            <v>16105</v>
          </cell>
          <cell r="C159" t="str">
            <v>광점퍼코드</v>
          </cell>
          <cell r="D159" t="str">
            <v>OJC-1-MM-15 SC/PC</v>
          </cell>
          <cell r="E159" t="str">
            <v>본</v>
          </cell>
          <cell r="F159" t="str">
            <v>1</v>
          </cell>
          <cell r="G159" t="str">
            <v>43829</v>
          </cell>
        </row>
        <row r="160">
          <cell r="B160">
            <v>16106</v>
          </cell>
          <cell r="C160" t="str">
            <v>광점퍼코드</v>
          </cell>
          <cell r="D160" t="str">
            <v>OJC-1-MM-20 SC/PC</v>
          </cell>
          <cell r="E160" t="str">
            <v>본</v>
          </cell>
          <cell r="F160" t="str">
            <v>1</v>
          </cell>
          <cell r="G160" t="str">
            <v>44489</v>
          </cell>
        </row>
        <row r="161">
          <cell r="B161">
            <v>16107</v>
          </cell>
          <cell r="C161" t="str">
            <v>광점퍼코드</v>
          </cell>
          <cell r="D161" t="str">
            <v>OJC-1-MM-25 SC/PC</v>
          </cell>
          <cell r="E161" t="str">
            <v>본</v>
          </cell>
          <cell r="F161" t="str">
            <v>1</v>
          </cell>
          <cell r="G161" t="str">
            <v>39049</v>
          </cell>
        </row>
        <row r="162">
          <cell r="B162">
            <v>16108</v>
          </cell>
          <cell r="C162" t="str">
            <v>광점퍼코드</v>
          </cell>
          <cell r="D162" t="str">
            <v>OJC-1-MM-30 SC/PC</v>
          </cell>
          <cell r="E162" t="str">
            <v>본</v>
          </cell>
          <cell r="F162" t="str">
            <v>1</v>
          </cell>
          <cell r="G162" t="str">
            <v>47075</v>
          </cell>
        </row>
        <row r="163">
          <cell r="B163">
            <v>16109</v>
          </cell>
          <cell r="C163" t="str">
            <v>광점퍼코드</v>
          </cell>
          <cell r="D163" t="str">
            <v>OJC-1-MM-50 SC/PC</v>
          </cell>
          <cell r="E163" t="str">
            <v>본</v>
          </cell>
          <cell r="F163" t="str">
            <v>1</v>
          </cell>
          <cell r="G163" t="str">
            <v>55380</v>
          </cell>
        </row>
        <row r="164">
          <cell r="B164">
            <v>16110</v>
          </cell>
          <cell r="C164" t="str">
            <v>광점퍼코드</v>
          </cell>
          <cell r="D164" t="str">
            <v>OJC-1-MM-60 SC/PC</v>
          </cell>
          <cell r="E164" t="str">
            <v>본</v>
          </cell>
          <cell r="F164" t="str">
            <v>1</v>
          </cell>
          <cell r="G164" t="str">
            <v>150000</v>
          </cell>
        </row>
        <row r="165">
          <cell r="B165">
            <v>16111</v>
          </cell>
          <cell r="C165" t="str">
            <v>광점퍼코드</v>
          </cell>
          <cell r="D165" t="str">
            <v>OJC-SM-SS-10</v>
          </cell>
          <cell r="E165" t="str">
            <v>본</v>
          </cell>
          <cell r="F165" t="str">
            <v>1</v>
          </cell>
          <cell r="G165" t="str">
            <v>0</v>
          </cell>
        </row>
        <row r="166">
          <cell r="B166">
            <v>16112</v>
          </cell>
          <cell r="C166" t="str">
            <v>분배함,광케이블</v>
          </cell>
          <cell r="D166" t="str">
            <v>OFD-24</v>
          </cell>
          <cell r="E166" t="str">
            <v>대</v>
          </cell>
          <cell r="F166" t="str">
            <v>1</v>
          </cell>
          <cell r="G166" t="str">
            <v>227384</v>
          </cell>
        </row>
        <row r="167">
          <cell r="B167">
            <v>16113</v>
          </cell>
          <cell r="C167" t="str">
            <v>분배함,광케이블</v>
          </cell>
          <cell r="D167" t="str">
            <v>OFD-1,분배함체</v>
          </cell>
          <cell r="E167" t="str">
            <v>대</v>
          </cell>
          <cell r="F167" t="str">
            <v>1</v>
          </cell>
          <cell r="G167" t="str">
            <v>111503</v>
          </cell>
        </row>
        <row r="168">
          <cell r="B168">
            <v>16114</v>
          </cell>
          <cell r="C168" t="str">
            <v>분배함,광케이블</v>
          </cell>
          <cell r="D168" t="str">
            <v>OFD-12</v>
          </cell>
          <cell r="E168" t="str">
            <v>대</v>
          </cell>
          <cell r="F168" t="str">
            <v>1</v>
          </cell>
          <cell r="G168" t="str">
            <v>224792</v>
          </cell>
        </row>
        <row r="169">
          <cell r="B169">
            <v>16115</v>
          </cell>
          <cell r="C169" t="str">
            <v>분배함,광케이블</v>
          </cell>
          <cell r="D169" t="str">
            <v>OFD-72</v>
          </cell>
          <cell r="E169" t="str">
            <v>대</v>
          </cell>
          <cell r="F169" t="str">
            <v>1</v>
          </cell>
          <cell r="G169" t="str">
            <v>470851</v>
          </cell>
        </row>
        <row r="170">
          <cell r="B170">
            <v>16116</v>
          </cell>
          <cell r="C170" t="str">
            <v>분배함,광케이블</v>
          </cell>
          <cell r="D170" t="str">
            <v>OFD-2,분배함체</v>
          </cell>
          <cell r="E170" t="str">
            <v>대</v>
          </cell>
          <cell r="F170" t="str">
            <v>1</v>
          </cell>
          <cell r="G170">
            <v>91539</v>
          </cell>
        </row>
        <row r="171">
          <cell r="B171">
            <v>16117</v>
          </cell>
          <cell r="C171" t="str">
            <v>분배함,광케이블</v>
          </cell>
          <cell r="D171" t="str">
            <v>OFD-&lt;72&gt;-&lt;AM&gt;</v>
          </cell>
          <cell r="E171" t="str">
            <v>대</v>
          </cell>
          <cell r="F171" t="str">
            <v>1</v>
          </cell>
          <cell r="G171" t="str">
            <v>0</v>
          </cell>
        </row>
        <row r="172">
          <cell r="B172">
            <v>16118</v>
          </cell>
          <cell r="C172" t="str">
            <v>분배함,광케이블</v>
          </cell>
          <cell r="D172" t="str">
            <v>OFD-36</v>
          </cell>
          <cell r="E172" t="str">
            <v>대</v>
          </cell>
          <cell r="F172" t="str">
            <v>1</v>
          </cell>
          <cell r="G172" t="str">
            <v>442195</v>
          </cell>
        </row>
        <row r="173">
          <cell r="B173">
            <v>16119</v>
          </cell>
          <cell r="C173" t="str">
            <v>분배함,광케이블</v>
          </cell>
          <cell r="D173" t="str">
            <v>OFD-144</v>
          </cell>
          <cell r="E173" t="str">
            <v>대</v>
          </cell>
          <cell r="F173" t="str">
            <v>1</v>
          </cell>
          <cell r="G173" t="str">
            <v>750437</v>
          </cell>
        </row>
        <row r="174">
          <cell r="B174">
            <v>16120</v>
          </cell>
          <cell r="C174" t="str">
            <v>분배함,광케이블</v>
          </cell>
          <cell r="D174" t="str">
            <v>OFD-3,분배함체</v>
          </cell>
          <cell r="E174" t="str">
            <v>대</v>
          </cell>
          <cell r="F174" t="str">
            <v>1</v>
          </cell>
          <cell r="G174">
            <v>143134</v>
          </cell>
        </row>
        <row r="175">
          <cell r="B175">
            <v>16121</v>
          </cell>
          <cell r="C175" t="str">
            <v>분배함,광케이블</v>
          </cell>
          <cell r="D175" t="str">
            <v>OFD-H</v>
          </cell>
          <cell r="E175" t="str">
            <v>대</v>
          </cell>
          <cell r="F175" t="str">
            <v>1</v>
          </cell>
          <cell r="G175" t="str">
            <v>2750</v>
          </cell>
        </row>
        <row r="176">
          <cell r="B176">
            <v>16122</v>
          </cell>
          <cell r="C176" t="str">
            <v>분배함,광케이블</v>
          </cell>
          <cell r="D176" t="str">
            <v>OFD-H(분배함체)</v>
          </cell>
          <cell r="E176" t="str">
            <v>대</v>
          </cell>
          <cell r="F176" t="str">
            <v>1</v>
          </cell>
          <cell r="G176" t="str">
            <v>507</v>
          </cell>
        </row>
        <row r="177">
          <cell r="B177">
            <v>16123</v>
          </cell>
          <cell r="C177" t="str">
            <v>분배함,광케이블</v>
          </cell>
          <cell r="D177" t="str">
            <v>OFS</v>
          </cell>
          <cell r="E177" t="str">
            <v>대</v>
          </cell>
          <cell r="F177" t="str">
            <v>1</v>
          </cell>
          <cell r="G177" t="str">
            <v>38371</v>
          </cell>
        </row>
        <row r="178">
          <cell r="B178">
            <v>16124</v>
          </cell>
          <cell r="C178" t="str">
            <v>분배함,광케이블</v>
          </cell>
          <cell r="D178" t="str">
            <v>OFS(분배함체)</v>
          </cell>
          <cell r="E178" t="str">
            <v>대</v>
          </cell>
          <cell r="F178" t="str">
            <v>1</v>
          </cell>
          <cell r="G178" t="str">
            <v>38371</v>
          </cell>
        </row>
        <row r="179">
          <cell r="B179">
            <v>16125</v>
          </cell>
          <cell r="C179" t="str">
            <v>감쇠기,광케이블</v>
          </cell>
          <cell r="D179" t="str">
            <v>OFAT-2-SM-E</v>
          </cell>
          <cell r="E179" t="str">
            <v>개</v>
          </cell>
          <cell r="F179" t="str">
            <v>1</v>
          </cell>
          <cell r="G179" t="str">
            <v>9690</v>
          </cell>
        </row>
        <row r="180">
          <cell r="B180">
            <v>16126</v>
          </cell>
          <cell r="C180" t="str">
            <v>감쇠기,광케이블</v>
          </cell>
          <cell r="D180" t="str">
            <v>OFAT-2-SM-A</v>
          </cell>
          <cell r="E180" t="str">
            <v>개</v>
          </cell>
          <cell r="F180" t="str">
            <v>1</v>
          </cell>
          <cell r="G180" t="str">
            <v>9690</v>
          </cell>
        </row>
        <row r="181">
          <cell r="B181">
            <v>16127</v>
          </cell>
          <cell r="C181" t="str">
            <v>감쇠기,광케이블</v>
          </cell>
          <cell r="D181" t="str">
            <v>OFAT-2-SM-B</v>
          </cell>
          <cell r="E181" t="str">
            <v>개</v>
          </cell>
          <cell r="F181" t="str">
            <v>1</v>
          </cell>
          <cell r="G181" t="str">
            <v>9690</v>
          </cell>
        </row>
        <row r="182">
          <cell r="B182">
            <v>16128</v>
          </cell>
          <cell r="C182" t="str">
            <v>감쇠기,광케이블</v>
          </cell>
          <cell r="D182" t="str">
            <v>OFAT-2-SM-C</v>
          </cell>
          <cell r="E182" t="str">
            <v>개</v>
          </cell>
          <cell r="F182" t="str">
            <v>1</v>
          </cell>
          <cell r="G182" t="str">
            <v>9690</v>
          </cell>
        </row>
        <row r="183">
          <cell r="B183">
            <v>16129</v>
          </cell>
          <cell r="C183" t="str">
            <v>감쇠기,광케이블</v>
          </cell>
          <cell r="D183" t="str">
            <v>광 OFAT-SM-E-B</v>
          </cell>
          <cell r="E183" t="str">
            <v>개</v>
          </cell>
          <cell r="F183" t="str">
            <v>1</v>
          </cell>
          <cell r="G183" t="str">
            <v>9690</v>
          </cell>
        </row>
        <row r="184">
          <cell r="B184">
            <v>16130</v>
          </cell>
          <cell r="C184" t="str">
            <v>감쇠기,광케이블</v>
          </cell>
          <cell r="D184" t="str">
            <v>OFAT-2-SM-D</v>
          </cell>
          <cell r="E184" t="str">
            <v>개</v>
          </cell>
          <cell r="F184" t="str">
            <v>1</v>
          </cell>
          <cell r="G184" t="str">
            <v>9690</v>
          </cell>
        </row>
        <row r="185">
          <cell r="B185">
            <v>16131</v>
          </cell>
          <cell r="C185" t="str">
            <v>감쇠기,광케이블</v>
          </cell>
          <cell r="D185" t="str">
            <v>OFAT-SM-E-C</v>
          </cell>
          <cell r="E185" t="str">
            <v>개</v>
          </cell>
          <cell r="F185" t="str">
            <v>1</v>
          </cell>
          <cell r="G185" t="str">
            <v>14748</v>
          </cell>
        </row>
        <row r="186">
          <cell r="B186">
            <v>16132</v>
          </cell>
          <cell r="C186" t="str">
            <v>감쇠기,광케이블</v>
          </cell>
          <cell r="D186" t="str">
            <v>OFAT-2-MM-G</v>
          </cell>
          <cell r="E186" t="str">
            <v>개</v>
          </cell>
          <cell r="F186" t="str">
            <v>1</v>
          </cell>
          <cell r="G186" t="str">
            <v>17127</v>
          </cell>
        </row>
        <row r="187">
          <cell r="B187">
            <v>16133</v>
          </cell>
          <cell r="C187" t="str">
            <v>감쇠기,광케이블</v>
          </cell>
          <cell r="D187" t="str">
            <v>OFAT-2-MM-F</v>
          </cell>
          <cell r="E187" t="str">
            <v>개</v>
          </cell>
          <cell r="F187" t="str">
            <v>1</v>
          </cell>
          <cell r="G187" t="str">
            <v>18408</v>
          </cell>
        </row>
        <row r="188">
          <cell r="B188">
            <v>16134</v>
          </cell>
          <cell r="C188" t="str">
            <v>감쇠기,광케이블</v>
          </cell>
          <cell r="D188" t="str">
            <v>OFAT-2-MM-K</v>
          </cell>
          <cell r="E188" t="str">
            <v>개</v>
          </cell>
          <cell r="F188" t="str">
            <v>1</v>
          </cell>
          <cell r="G188" t="str">
            <v>8803</v>
          </cell>
        </row>
        <row r="189">
          <cell r="B189">
            <v>16135</v>
          </cell>
          <cell r="C189" t="str">
            <v>감쇠기,광케이블</v>
          </cell>
          <cell r="D189" t="str">
            <v>OFAT-2-SM-K</v>
          </cell>
          <cell r="E189" t="str">
            <v>개</v>
          </cell>
          <cell r="F189" t="str">
            <v>1</v>
          </cell>
          <cell r="G189" t="str">
            <v>2796</v>
          </cell>
        </row>
        <row r="190">
          <cell r="B190">
            <v>16136</v>
          </cell>
          <cell r="C190" t="str">
            <v>감쇠기,광케이블</v>
          </cell>
          <cell r="D190" t="str">
            <v>OFAT-2-SM-I</v>
          </cell>
          <cell r="E190" t="str">
            <v>개</v>
          </cell>
          <cell r="F190" t="str">
            <v>1</v>
          </cell>
          <cell r="G190" t="str">
            <v>5921</v>
          </cell>
        </row>
        <row r="191">
          <cell r="B191">
            <v>16137</v>
          </cell>
          <cell r="C191" t="str">
            <v>감쇠기,광케이블</v>
          </cell>
          <cell r="D191" t="str">
            <v>광 OFAT-SM-A-C</v>
          </cell>
          <cell r="E191" t="str">
            <v>개</v>
          </cell>
          <cell r="F191" t="str">
            <v>1</v>
          </cell>
          <cell r="G191" t="str">
            <v>14725</v>
          </cell>
        </row>
        <row r="192">
          <cell r="B192">
            <v>16138</v>
          </cell>
          <cell r="C192" t="str">
            <v>감쇠기,광케이블</v>
          </cell>
          <cell r="D192" t="str">
            <v>광OFAT-SM-B-C</v>
          </cell>
          <cell r="E192" t="str">
            <v>개</v>
          </cell>
          <cell r="F192" t="str">
            <v>1</v>
          </cell>
          <cell r="G192" t="str">
            <v>14725</v>
          </cell>
        </row>
        <row r="193">
          <cell r="B193">
            <v>16139</v>
          </cell>
          <cell r="C193" t="str">
            <v>감쇠기,광케이블</v>
          </cell>
          <cell r="D193" t="str">
            <v>광 OFAT-SM-C-C</v>
          </cell>
          <cell r="E193" t="str">
            <v>개</v>
          </cell>
          <cell r="F193" t="str">
            <v>1</v>
          </cell>
          <cell r="G193" t="str">
            <v>14725</v>
          </cell>
        </row>
        <row r="194">
          <cell r="B194">
            <v>16140</v>
          </cell>
          <cell r="C194" t="str">
            <v>감쇠기,광케이블</v>
          </cell>
          <cell r="D194" t="str">
            <v>광 OFAT-SM-D-C</v>
          </cell>
          <cell r="E194" t="str">
            <v>개</v>
          </cell>
          <cell r="F194" t="str">
            <v>1</v>
          </cell>
          <cell r="G194" t="str">
            <v>20403</v>
          </cell>
        </row>
        <row r="195">
          <cell r="B195">
            <v>16141</v>
          </cell>
          <cell r="C195" t="str">
            <v>감쇠기,광케이블</v>
          </cell>
          <cell r="D195" t="str">
            <v>OFAT-ML-B-B&amp;</v>
          </cell>
          <cell r="E195" t="str">
            <v>개</v>
          </cell>
          <cell r="F195" t="str">
            <v>1</v>
          </cell>
          <cell r="G195" t="str">
            <v>17936</v>
          </cell>
        </row>
        <row r="196">
          <cell r="B196">
            <v>16142</v>
          </cell>
          <cell r="C196" t="str">
            <v>감쇠기,광케이블</v>
          </cell>
          <cell r="D196" t="str">
            <v>OFAT-2-MM-C</v>
          </cell>
          <cell r="E196" t="str">
            <v>개</v>
          </cell>
          <cell r="F196" t="str">
            <v>1</v>
          </cell>
          <cell r="G196" t="str">
            <v>18456</v>
          </cell>
        </row>
        <row r="197">
          <cell r="B197">
            <v>16143</v>
          </cell>
          <cell r="C197" t="str">
            <v>감쇠기,광케이블</v>
          </cell>
          <cell r="D197" t="str">
            <v>OFAT-2-MM-D</v>
          </cell>
          <cell r="E197" t="str">
            <v>개</v>
          </cell>
          <cell r="F197" t="str">
            <v>1</v>
          </cell>
          <cell r="G197" t="str">
            <v>16530</v>
          </cell>
        </row>
        <row r="198">
          <cell r="B198">
            <v>16144</v>
          </cell>
          <cell r="C198" t="str">
            <v>감쇠기,광케이블</v>
          </cell>
          <cell r="D198" t="str">
            <v>OFAT-2-MM-E</v>
          </cell>
          <cell r="E198" t="str">
            <v>개</v>
          </cell>
          <cell r="F198" t="str">
            <v>1</v>
          </cell>
          <cell r="G198" t="str">
            <v>18946</v>
          </cell>
        </row>
        <row r="199">
          <cell r="B199">
            <v>16145</v>
          </cell>
          <cell r="C199" t="str">
            <v>감쇠기,광케이블</v>
          </cell>
          <cell r="D199" t="str">
            <v>OFAT-ML-F-B</v>
          </cell>
          <cell r="E199" t="str">
            <v>개</v>
          </cell>
          <cell r="F199" t="str">
            <v>1</v>
          </cell>
          <cell r="G199" t="str">
            <v>19151</v>
          </cell>
        </row>
        <row r="200">
          <cell r="B200">
            <v>16146</v>
          </cell>
          <cell r="C200" t="str">
            <v>감쇠기,광케이블</v>
          </cell>
          <cell r="D200" t="str">
            <v>광 OFAT-ML-B-C</v>
          </cell>
          <cell r="E200" t="str">
            <v>개</v>
          </cell>
          <cell r="F200" t="str">
            <v>1</v>
          </cell>
          <cell r="G200" t="str">
            <v>68798</v>
          </cell>
        </row>
        <row r="201">
          <cell r="B201">
            <v>16147</v>
          </cell>
          <cell r="C201" t="str">
            <v>감쇠기,광케이블</v>
          </cell>
          <cell r="D201" t="str">
            <v>광 OFAT-ML-C-C</v>
          </cell>
          <cell r="E201" t="str">
            <v>개</v>
          </cell>
          <cell r="F201" t="str">
            <v>1</v>
          </cell>
          <cell r="G201" t="str">
            <v>67906</v>
          </cell>
        </row>
        <row r="202">
          <cell r="B202">
            <v>16148</v>
          </cell>
          <cell r="C202" t="str">
            <v>감쇠기,광케이블</v>
          </cell>
          <cell r="D202" t="str">
            <v>광 OFAT-ML-F-C</v>
          </cell>
          <cell r="E202" t="str">
            <v>개</v>
          </cell>
          <cell r="F202" t="str">
            <v>1</v>
          </cell>
          <cell r="G202" t="str">
            <v>69516</v>
          </cell>
        </row>
        <row r="203">
          <cell r="B203">
            <v>16149</v>
          </cell>
          <cell r="C203" t="str">
            <v>감쇠기,광케이블</v>
          </cell>
          <cell r="D203" t="str">
            <v>OFAT-1-SM-A형-SC/PC</v>
          </cell>
          <cell r="E203" t="str">
            <v>개</v>
          </cell>
          <cell r="F203" t="str">
            <v>1</v>
          </cell>
          <cell r="G203" t="str">
            <v>29888</v>
          </cell>
        </row>
        <row r="204">
          <cell r="B204">
            <v>16150</v>
          </cell>
          <cell r="C204" t="str">
            <v>감쇠기,광케이블</v>
          </cell>
          <cell r="D204" t="str">
            <v>OFAT-1-SM-B형-SC/PC</v>
          </cell>
          <cell r="E204" t="str">
            <v>개</v>
          </cell>
          <cell r="F204" t="str">
            <v>1</v>
          </cell>
          <cell r="G204" t="str">
            <v>29937</v>
          </cell>
        </row>
        <row r="205">
          <cell r="B205">
            <v>16151</v>
          </cell>
          <cell r="C205" t="str">
            <v>감쇠기,광케이블</v>
          </cell>
          <cell r="D205" t="str">
            <v>OFAT-1-SM-C형-SC/PC</v>
          </cell>
          <cell r="E205" t="str">
            <v>개</v>
          </cell>
          <cell r="F205" t="str">
            <v>1</v>
          </cell>
          <cell r="G205" t="str">
            <v>29937</v>
          </cell>
        </row>
        <row r="206">
          <cell r="B206">
            <v>16152</v>
          </cell>
          <cell r="C206" t="str">
            <v>감쇠기,광케이블</v>
          </cell>
          <cell r="D206" t="str">
            <v>OFAT-1-SM-D형-SC/PC</v>
          </cell>
          <cell r="E206" t="str">
            <v>개</v>
          </cell>
          <cell r="F206" t="str">
            <v>1</v>
          </cell>
          <cell r="G206" t="str">
            <v>29937</v>
          </cell>
        </row>
        <row r="207">
          <cell r="B207">
            <v>16153</v>
          </cell>
          <cell r="C207" t="str">
            <v>감쇠기,광케이블</v>
          </cell>
          <cell r="D207" t="str">
            <v>OFAT-1-SM-A형-SC/APC</v>
          </cell>
          <cell r="E207" t="str">
            <v>개</v>
          </cell>
          <cell r="F207" t="str">
            <v>1</v>
          </cell>
          <cell r="G207" t="str">
            <v>90585</v>
          </cell>
        </row>
        <row r="208">
          <cell r="B208">
            <v>16154</v>
          </cell>
          <cell r="C208" t="str">
            <v>감쇠기,광케이블</v>
          </cell>
          <cell r="D208" t="str">
            <v>OFAT-1-SM-B형-SC/APC</v>
          </cell>
          <cell r="E208" t="str">
            <v>개</v>
          </cell>
          <cell r="F208" t="str">
            <v>1</v>
          </cell>
          <cell r="G208" t="str">
            <v>90585</v>
          </cell>
        </row>
        <row r="209">
          <cell r="B209">
            <v>16155</v>
          </cell>
          <cell r="C209" t="str">
            <v>감쇠기,광케이블</v>
          </cell>
          <cell r="D209" t="str">
            <v>OFAT-1-SM-C형-SC/APC</v>
          </cell>
          <cell r="E209" t="str">
            <v>개</v>
          </cell>
          <cell r="F209" t="str">
            <v>1</v>
          </cell>
          <cell r="G209" t="str">
            <v>90585</v>
          </cell>
        </row>
        <row r="210">
          <cell r="B210">
            <v>16156</v>
          </cell>
          <cell r="C210" t="str">
            <v>감쇠기,광케이블</v>
          </cell>
          <cell r="D210" t="str">
            <v>OFAT-1-SM-D형-SC/APC</v>
          </cell>
          <cell r="E210" t="str">
            <v>개</v>
          </cell>
          <cell r="F210" t="str">
            <v>1</v>
          </cell>
          <cell r="G210" t="str">
            <v>90585</v>
          </cell>
        </row>
        <row r="211">
          <cell r="B211">
            <v>16157</v>
          </cell>
          <cell r="C211" t="str">
            <v>어댑터,광섬유커넥터용</v>
          </cell>
          <cell r="D211" t="str">
            <v>광어뎁터취부반(OFAB-SM-SC/A</v>
          </cell>
          <cell r="E211" t="str">
            <v>개</v>
          </cell>
          <cell r="F211" t="str">
            <v>1</v>
          </cell>
          <cell r="G211" t="str">
            <v>0</v>
          </cell>
        </row>
        <row r="212">
          <cell r="B212">
            <v>16158</v>
          </cell>
          <cell r="C212" t="str">
            <v>어댑터,광섬유커넥터용</v>
          </cell>
          <cell r="D212" t="str">
            <v>광어뎁터취부반(OFAB-SM-SC/A</v>
          </cell>
          <cell r="E212" t="str">
            <v>개</v>
          </cell>
          <cell r="F212" t="str">
            <v>1</v>
          </cell>
          <cell r="G212" t="str">
            <v>0</v>
          </cell>
        </row>
        <row r="213">
          <cell r="B213">
            <v>16159</v>
          </cell>
          <cell r="C213" t="str">
            <v>어댑터,광섬유커넥터용</v>
          </cell>
          <cell r="D213" t="str">
            <v>광어뎁터취부반(AP-24N)</v>
          </cell>
          <cell r="E213" t="str">
            <v>개</v>
          </cell>
          <cell r="F213" t="str">
            <v>1</v>
          </cell>
          <cell r="G213" t="str">
            <v>0</v>
          </cell>
        </row>
        <row r="214">
          <cell r="B214">
            <v>16160</v>
          </cell>
          <cell r="C214" t="str">
            <v>송풍기</v>
          </cell>
          <cell r="D214" t="str">
            <v>FT5-FAN,송풍기능</v>
          </cell>
          <cell r="E214" t="str">
            <v>대</v>
          </cell>
          <cell r="F214" t="str">
            <v>1</v>
          </cell>
          <cell r="G214" t="str">
            <v>407825</v>
          </cell>
        </row>
        <row r="215">
          <cell r="B215">
            <v>16161</v>
          </cell>
          <cell r="C215" t="str">
            <v>첨부품</v>
          </cell>
          <cell r="D215" t="str">
            <v>565MBPS 광전송장치용</v>
          </cell>
          <cell r="E215" t="str">
            <v>개</v>
          </cell>
          <cell r="F215" t="str">
            <v>1</v>
          </cell>
          <cell r="G215" t="str">
            <v>0</v>
          </cell>
        </row>
        <row r="216">
          <cell r="B216">
            <v>16162</v>
          </cell>
          <cell r="C216" t="str">
            <v>첨부품,FT5</v>
          </cell>
          <cell r="D216" t="str">
            <v>FT5용CABLE DUCT,RACK보</v>
          </cell>
          <cell r="E216" t="str">
            <v>개</v>
          </cell>
          <cell r="F216" t="str">
            <v>1</v>
          </cell>
          <cell r="G216" t="str">
            <v>91745</v>
          </cell>
        </row>
        <row r="217">
          <cell r="B217">
            <v>16163</v>
          </cell>
          <cell r="C217" t="str">
            <v>제어기</v>
          </cell>
          <cell r="D217" t="str">
            <v>MCU,감시제어기</v>
          </cell>
          <cell r="E217" t="str">
            <v>대</v>
          </cell>
          <cell r="F217" t="str">
            <v>1</v>
          </cell>
          <cell r="G217" t="str">
            <v>929298</v>
          </cell>
        </row>
        <row r="218">
          <cell r="B218">
            <v>16164</v>
          </cell>
          <cell r="C218" t="str">
            <v>제어기</v>
          </cell>
          <cell r="D218" t="str">
            <v>OCU,국사감시제어기</v>
          </cell>
          <cell r="E218" t="str">
            <v>대</v>
          </cell>
          <cell r="F218" t="str">
            <v>1</v>
          </cell>
          <cell r="G218" t="str">
            <v>855731</v>
          </cell>
        </row>
        <row r="219">
          <cell r="B219">
            <v>16165</v>
          </cell>
          <cell r="C219" t="str">
            <v>제어기</v>
          </cell>
          <cell r="D219" t="str">
            <v>RSCU,절체제어기</v>
          </cell>
          <cell r="E219" t="str">
            <v>대</v>
          </cell>
          <cell r="F219" t="str">
            <v>1</v>
          </cell>
          <cell r="G219" t="str">
            <v>813738</v>
          </cell>
        </row>
        <row r="220">
          <cell r="B220">
            <v>16166</v>
          </cell>
          <cell r="C220" t="str">
            <v>제어기</v>
          </cell>
          <cell r="D220" t="str">
            <v>TMU,광단국감시제어기</v>
          </cell>
          <cell r="E220" t="str">
            <v>대</v>
          </cell>
          <cell r="F220" t="str">
            <v>1</v>
          </cell>
          <cell r="G220" t="str">
            <v>683552</v>
          </cell>
        </row>
        <row r="221">
          <cell r="B221">
            <v>16167</v>
          </cell>
          <cell r="C221" t="str">
            <v>표시기</v>
          </cell>
          <cell r="D221" t="str">
            <v>DFP,전면표시판</v>
          </cell>
          <cell r="E221" t="str">
            <v>대</v>
          </cell>
          <cell r="F221" t="str">
            <v>1</v>
          </cell>
          <cell r="G221" t="str">
            <v>389581</v>
          </cell>
        </row>
        <row r="222">
          <cell r="B222">
            <v>16168</v>
          </cell>
          <cell r="C222" t="str">
            <v>표시기</v>
          </cell>
          <cell r="D222" t="str">
            <v>DCU,표시제어기</v>
          </cell>
          <cell r="E222" t="str">
            <v>대</v>
          </cell>
          <cell r="F222" t="str">
            <v>1</v>
          </cell>
          <cell r="G222" t="str">
            <v>971226</v>
          </cell>
        </row>
        <row r="223">
          <cell r="B223">
            <v>16169</v>
          </cell>
          <cell r="C223" t="str">
            <v>감시장비,광전송</v>
          </cell>
          <cell r="D223" t="str">
            <v>RMU,광중계감시기</v>
          </cell>
          <cell r="E223" t="str">
            <v>대</v>
          </cell>
          <cell r="F223" t="str">
            <v>1</v>
          </cell>
          <cell r="G223" t="str">
            <v>1102466</v>
          </cell>
        </row>
        <row r="224">
          <cell r="B224">
            <v>16170</v>
          </cell>
          <cell r="C224" t="str">
            <v>가,FT5</v>
          </cell>
          <cell r="D224" t="str">
            <v>FT5-RACK 광전송장치</v>
          </cell>
          <cell r="E224" t="str">
            <v>가</v>
          </cell>
          <cell r="F224" t="str">
            <v>1</v>
          </cell>
          <cell r="G224" t="str">
            <v>3517435</v>
          </cell>
        </row>
        <row r="225">
          <cell r="B225">
            <v>16180</v>
          </cell>
          <cell r="C225" t="str">
            <v>타합장비,FT5</v>
          </cell>
          <cell r="D225" t="str">
            <v>FT5-TEL,타합장치</v>
          </cell>
          <cell r="E225" t="str">
            <v>대</v>
          </cell>
          <cell r="F225" t="str">
            <v>1</v>
          </cell>
          <cell r="G225" t="str">
            <v>2386628</v>
          </cell>
        </row>
        <row r="226">
          <cell r="B226">
            <v>16181</v>
          </cell>
          <cell r="C226" t="str">
            <v>발생기,FT5</v>
          </cell>
          <cell r="D226" t="str">
            <v>PGU,패턴발생기</v>
          </cell>
          <cell r="E226" t="str">
            <v>대</v>
          </cell>
          <cell r="F226" t="str">
            <v>1</v>
          </cell>
          <cell r="G226" t="str">
            <v>1428169</v>
          </cell>
        </row>
        <row r="227">
          <cell r="B227">
            <v>16182</v>
          </cell>
          <cell r="C227" t="str">
            <v>타합반</v>
          </cell>
          <cell r="D227" t="str">
            <v>TEL,호출및음성신호처리</v>
          </cell>
          <cell r="E227" t="str">
            <v>대</v>
          </cell>
          <cell r="F227" t="str">
            <v>1</v>
          </cell>
          <cell r="G227" t="str">
            <v>619430</v>
          </cell>
        </row>
        <row r="228">
          <cell r="B228">
            <v>16183</v>
          </cell>
          <cell r="C228" t="str">
            <v>송풍기</v>
          </cell>
          <cell r="D228" t="str">
            <v>FAN,송풍기능</v>
          </cell>
          <cell r="E228" t="str">
            <v>대</v>
          </cell>
          <cell r="F228" t="str">
            <v>1</v>
          </cell>
          <cell r="G228" t="str">
            <v>357504</v>
          </cell>
        </row>
        <row r="229">
          <cell r="B229">
            <v>16190</v>
          </cell>
          <cell r="C229" t="str">
            <v>접속기,광단국장비</v>
          </cell>
          <cell r="D229" t="str">
            <v>시험용접속기,광단국용</v>
          </cell>
          <cell r="E229" t="str">
            <v>대</v>
          </cell>
          <cell r="F229" t="str">
            <v>1</v>
          </cell>
          <cell r="G229" t="str">
            <v>322964</v>
          </cell>
        </row>
        <row r="230">
          <cell r="B230">
            <v>16191</v>
          </cell>
          <cell r="C230" t="str">
            <v>접속기</v>
          </cell>
          <cell r="D230" t="str">
            <v>DS3송신접속기</v>
          </cell>
          <cell r="E230" t="str">
            <v>대</v>
          </cell>
          <cell r="F230" t="str">
            <v>1</v>
          </cell>
          <cell r="G230" t="str">
            <v>261394</v>
          </cell>
        </row>
        <row r="231">
          <cell r="B231">
            <v>16192</v>
          </cell>
          <cell r="C231" t="str">
            <v>접속기</v>
          </cell>
          <cell r="D231" t="str">
            <v>DS3수신접속기</v>
          </cell>
          <cell r="E231" t="str">
            <v>대</v>
          </cell>
          <cell r="F231" t="str">
            <v>1</v>
          </cell>
          <cell r="G231" t="str">
            <v>261398</v>
          </cell>
        </row>
        <row r="232">
          <cell r="B232">
            <v>16193</v>
          </cell>
          <cell r="C232" t="str">
            <v>전원공급기</v>
          </cell>
          <cell r="D232" t="str">
            <v>PSU-A,전원공급용</v>
          </cell>
          <cell r="E232" t="str">
            <v>대</v>
          </cell>
          <cell r="F232" t="str">
            <v>1</v>
          </cell>
          <cell r="G232" t="str">
            <v>1172178</v>
          </cell>
        </row>
        <row r="233">
          <cell r="B233">
            <v>16194</v>
          </cell>
          <cell r="C233" t="str">
            <v>전원공급기</v>
          </cell>
          <cell r="D233" t="str">
            <v>PSU-B,감시제어셀프전원공급</v>
          </cell>
          <cell r="E233" t="str">
            <v>대</v>
          </cell>
          <cell r="F233" t="str">
            <v>1</v>
          </cell>
          <cell r="G233" t="str">
            <v>1094912</v>
          </cell>
        </row>
        <row r="234">
          <cell r="B234">
            <v>16195</v>
          </cell>
          <cell r="C234" t="str">
            <v>경보기,FT5</v>
          </cell>
          <cell r="D234" t="str">
            <v>ALU-A,가시.가청경보용</v>
          </cell>
          <cell r="E234" t="str">
            <v>개</v>
          </cell>
          <cell r="F234" t="str">
            <v>1</v>
          </cell>
          <cell r="G234" t="str">
            <v>530022</v>
          </cell>
        </row>
        <row r="235">
          <cell r="B235">
            <v>16196</v>
          </cell>
          <cell r="C235" t="str">
            <v>경보기,FT5</v>
          </cell>
          <cell r="D235" t="str">
            <v>ALU-B,가시.가청경보용</v>
          </cell>
          <cell r="E235" t="str">
            <v>개</v>
          </cell>
          <cell r="F235" t="str">
            <v>1</v>
          </cell>
          <cell r="G235" t="str">
            <v>1051889</v>
          </cell>
        </row>
        <row r="236">
          <cell r="B236">
            <v>16197</v>
          </cell>
          <cell r="C236" t="str">
            <v>송신기,FT5</v>
          </cell>
          <cell r="D236" t="str">
            <v>TRU-1형</v>
          </cell>
          <cell r="E236" t="str">
            <v>개</v>
          </cell>
          <cell r="F236" t="str">
            <v>1</v>
          </cell>
          <cell r="G236" t="str">
            <v>3377458</v>
          </cell>
        </row>
        <row r="237">
          <cell r="B237">
            <v>16198</v>
          </cell>
          <cell r="C237" t="str">
            <v>송신기,FT5</v>
          </cell>
          <cell r="D237" t="str">
            <v>MUX-OTU-1형,광송신기</v>
          </cell>
          <cell r="E237" t="str">
            <v>개</v>
          </cell>
          <cell r="F237" t="str">
            <v>1</v>
          </cell>
          <cell r="G237" t="str">
            <v>3441706</v>
          </cell>
        </row>
        <row r="238">
          <cell r="B238">
            <v>16199</v>
          </cell>
          <cell r="C238" t="str">
            <v>송신기,FT5</v>
          </cell>
          <cell r="D238" t="str">
            <v>MUX-OTU-2형,광송신기</v>
          </cell>
          <cell r="E238" t="str">
            <v>개</v>
          </cell>
          <cell r="F238" t="str">
            <v>1</v>
          </cell>
          <cell r="G238" t="str">
            <v>0</v>
          </cell>
        </row>
        <row r="239">
          <cell r="B239">
            <v>16200</v>
          </cell>
          <cell r="C239" t="str">
            <v>송신기,FT5</v>
          </cell>
          <cell r="D239" t="str">
            <v>TRU-2형,송신중계기</v>
          </cell>
          <cell r="E239" t="str">
            <v>개</v>
          </cell>
          <cell r="F239" t="str">
            <v>1</v>
          </cell>
          <cell r="G239" t="str">
            <v>0</v>
          </cell>
        </row>
        <row r="240">
          <cell r="B240">
            <v>16201</v>
          </cell>
          <cell r="C240" t="str">
            <v>수신기</v>
          </cell>
          <cell r="D240" t="str">
            <v>RRU,수신중계기</v>
          </cell>
          <cell r="E240" t="str">
            <v>개</v>
          </cell>
          <cell r="F240" t="str">
            <v>1</v>
          </cell>
          <cell r="G240" t="str">
            <v>3503859</v>
          </cell>
        </row>
        <row r="241">
          <cell r="B241">
            <v>16202</v>
          </cell>
          <cell r="C241" t="str">
            <v>수신기</v>
          </cell>
          <cell r="D241" t="str">
            <v>DMX-ORU,광수신기</v>
          </cell>
          <cell r="E241" t="str">
            <v>개</v>
          </cell>
          <cell r="F241" t="str">
            <v>1</v>
          </cell>
          <cell r="G241" t="str">
            <v>3267918</v>
          </cell>
        </row>
        <row r="242">
          <cell r="B242">
            <v>16414</v>
          </cell>
          <cell r="C242" t="str">
            <v>열수축튜브</v>
          </cell>
          <cell r="D242" t="str">
            <v>광섬유 접속자재용</v>
          </cell>
          <cell r="E242" t="str">
            <v>개</v>
          </cell>
          <cell r="F242" t="str">
            <v>1</v>
          </cell>
          <cell r="G242">
            <v>962</v>
          </cell>
        </row>
        <row r="243">
          <cell r="B243">
            <v>16418</v>
          </cell>
          <cell r="C243" t="str">
            <v>접속함,광섬유</v>
          </cell>
          <cell r="D243" t="str">
            <v>OF-JC-  6-10-1</v>
          </cell>
          <cell r="E243" t="str">
            <v>조</v>
          </cell>
          <cell r="F243" t="str">
            <v>1</v>
          </cell>
          <cell r="G243">
            <v>495000</v>
          </cell>
        </row>
        <row r="244">
          <cell r="B244">
            <v>16421</v>
          </cell>
          <cell r="C244" t="str">
            <v>접속함,광섬유</v>
          </cell>
          <cell r="D244" t="str">
            <v>OF-JC-12-10-1</v>
          </cell>
          <cell r="E244" t="str">
            <v>조</v>
          </cell>
          <cell r="F244" t="str">
            <v>1</v>
          </cell>
          <cell r="G244">
            <v>500000</v>
          </cell>
        </row>
        <row r="245">
          <cell r="B245">
            <v>16424</v>
          </cell>
          <cell r="C245" t="str">
            <v>접속함,광섬유</v>
          </cell>
          <cell r="D245" t="str">
            <v>OF-JC-18-10-1(12core * 2)</v>
          </cell>
          <cell r="E245" t="str">
            <v>조</v>
          </cell>
          <cell r="F245" t="str">
            <v>1</v>
          </cell>
          <cell r="G245">
            <v>520000</v>
          </cell>
        </row>
        <row r="246">
          <cell r="B246">
            <v>16427</v>
          </cell>
          <cell r="C246" t="str">
            <v>접속함,광섬유</v>
          </cell>
          <cell r="D246" t="str">
            <v>OF-JC-36-10-1</v>
          </cell>
          <cell r="E246" t="str">
            <v>조</v>
          </cell>
          <cell r="F246" t="str">
            <v>1</v>
          </cell>
          <cell r="G246">
            <v>261000</v>
          </cell>
        </row>
        <row r="247">
          <cell r="B247">
            <v>16430</v>
          </cell>
          <cell r="C247" t="str">
            <v>접속함,광섬유</v>
          </cell>
          <cell r="D247" t="str">
            <v>OF-JC-48-10-1</v>
          </cell>
          <cell r="E247" t="str">
            <v>조</v>
          </cell>
          <cell r="F247" t="str">
            <v>1</v>
          </cell>
          <cell r="G247">
            <v>570000</v>
          </cell>
        </row>
        <row r="248">
          <cell r="B248">
            <v>16446</v>
          </cell>
          <cell r="C248" t="str">
            <v>광접속함</v>
          </cell>
          <cell r="D248" t="str">
            <v>광섬유 OFC-(12)</v>
          </cell>
          <cell r="E248" t="str">
            <v>조</v>
          </cell>
          <cell r="F248" t="str">
            <v>1</v>
          </cell>
          <cell r="G248">
            <v>113368</v>
          </cell>
        </row>
        <row r="249">
          <cell r="B249">
            <v>16447</v>
          </cell>
          <cell r="C249" t="str">
            <v>광접속함</v>
          </cell>
          <cell r="D249" t="str">
            <v>광섬유 OFC-(24)</v>
          </cell>
          <cell r="E249" t="str">
            <v>조</v>
          </cell>
          <cell r="F249" t="str">
            <v>1</v>
          </cell>
          <cell r="G249">
            <v>122089</v>
          </cell>
        </row>
        <row r="250">
          <cell r="B250">
            <v>16448</v>
          </cell>
          <cell r="C250" t="str">
            <v>광접속함</v>
          </cell>
          <cell r="D250" t="str">
            <v>광섬유 OFC-(36)</v>
          </cell>
          <cell r="E250" t="str">
            <v>조</v>
          </cell>
          <cell r="F250" t="str">
            <v>1</v>
          </cell>
          <cell r="G250">
            <v>127322</v>
          </cell>
        </row>
        <row r="251">
          <cell r="B251">
            <v>16449</v>
          </cell>
          <cell r="C251" t="str">
            <v>광접속함</v>
          </cell>
          <cell r="D251" t="str">
            <v>광섬유 OFC-(48)</v>
          </cell>
          <cell r="E251" t="str">
            <v>조</v>
          </cell>
          <cell r="F251" t="str">
            <v>1</v>
          </cell>
          <cell r="G251">
            <v>130985</v>
          </cell>
        </row>
        <row r="252">
          <cell r="B252">
            <v>16450</v>
          </cell>
          <cell r="C252" t="str">
            <v>광접속함</v>
          </cell>
          <cell r="D252" t="str">
            <v>광섬유 OFC-(60)</v>
          </cell>
          <cell r="E252" t="str">
            <v>조</v>
          </cell>
          <cell r="F252" t="str">
            <v>1</v>
          </cell>
          <cell r="G252">
            <v>134037</v>
          </cell>
        </row>
        <row r="253">
          <cell r="B253">
            <v>16451</v>
          </cell>
          <cell r="C253" t="str">
            <v>광접속함</v>
          </cell>
          <cell r="D253" t="str">
            <v>광섬유 OFC-(72)</v>
          </cell>
          <cell r="E253" t="str">
            <v>조</v>
          </cell>
          <cell r="F253" t="str">
            <v>1</v>
          </cell>
          <cell r="G253">
            <v>135432</v>
          </cell>
        </row>
        <row r="254">
          <cell r="B254">
            <v>16452</v>
          </cell>
          <cell r="C254" t="str">
            <v>광접속함</v>
          </cell>
          <cell r="D254" t="str">
            <v>광섬유 OFC-(84)</v>
          </cell>
          <cell r="E254" t="str">
            <v>조</v>
          </cell>
          <cell r="F254" t="str">
            <v>1</v>
          </cell>
          <cell r="G254">
            <v>140752</v>
          </cell>
        </row>
        <row r="255">
          <cell r="B255">
            <v>16453</v>
          </cell>
          <cell r="C255" t="str">
            <v>광접속함</v>
          </cell>
          <cell r="D255" t="str">
            <v>광섬유 OFC-(96)</v>
          </cell>
          <cell r="E255" t="str">
            <v>조</v>
          </cell>
          <cell r="F255" t="str">
            <v>1</v>
          </cell>
          <cell r="G255">
            <v>142147</v>
          </cell>
        </row>
        <row r="256">
          <cell r="B256">
            <v>16457</v>
          </cell>
          <cell r="C256" t="str">
            <v>광접속함</v>
          </cell>
          <cell r="D256" t="str">
            <v>광섬유 OFC-(144)</v>
          </cell>
          <cell r="E256" t="str">
            <v>조</v>
          </cell>
          <cell r="F256" t="str">
            <v>1</v>
          </cell>
          <cell r="G256">
            <v>150868</v>
          </cell>
        </row>
        <row r="257">
          <cell r="B257">
            <v>17870</v>
          </cell>
          <cell r="C257" t="str">
            <v>배선반,ESS</v>
          </cell>
          <cell r="D257" t="str">
            <v>ESS:MDF-A</v>
          </cell>
          <cell r="E257" t="str">
            <v>조</v>
          </cell>
          <cell r="F257" t="str">
            <v>1</v>
          </cell>
        </row>
        <row r="258">
          <cell r="B258">
            <v>17871</v>
          </cell>
          <cell r="C258" t="str">
            <v>배선반,ESS</v>
          </cell>
          <cell r="D258" t="str">
            <v>ESS:MDF-B</v>
          </cell>
          <cell r="E258" t="str">
            <v>조</v>
          </cell>
          <cell r="F258" t="str">
            <v>1</v>
          </cell>
          <cell r="G258">
            <v>520000</v>
          </cell>
        </row>
        <row r="259">
          <cell r="B259">
            <v>17872</v>
          </cell>
          <cell r="C259" t="str">
            <v>배선반,ESS</v>
          </cell>
          <cell r="D259" t="str">
            <v>ESS:MDF-C</v>
          </cell>
          <cell r="E259" t="str">
            <v>조</v>
          </cell>
          <cell r="F259" t="str">
            <v>1</v>
          </cell>
          <cell r="G259">
            <v>180000</v>
          </cell>
        </row>
        <row r="260">
          <cell r="B260">
            <v>17873</v>
          </cell>
          <cell r="C260" t="str">
            <v>배선반,ESS</v>
          </cell>
          <cell r="D260" t="str">
            <v>ESS:MDF-D</v>
          </cell>
          <cell r="E260" t="str">
            <v>조</v>
          </cell>
          <cell r="F260" t="str">
            <v>1</v>
          </cell>
          <cell r="G260">
            <v>200600</v>
          </cell>
        </row>
        <row r="261">
          <cell r="B261">
            <v>17874</v>
          </cell>
          <cell r="C261" t="str">
            <v>배선반,ESS</v>
          </cell>
          <cell r="D261" t="str">
            <v>ESS:MDF-E</v>
          </cell>
          <cell r="E261" t="str">
            <v>열</v>
          </cell>
          <cell r="F261" t="str">
            <v>1</v>
          </cell>
          <cell r="G261">
            <v>100300</v>
          </cell>
        </row>
        <row r="262">
          <cell r="B262">
            <v>17983</v>
          </cell>
          <cell r="C262" t="str">
            <v>피뢰기,고밀도</v>
          </cell>
          <cell r="D262" t="str">
            <v>고밀도 양면용 피뢰탄기반</v>
          </cell>
          <cell r="E262" t="str">
            <v>련</v>
          </cell>
          <cell r="F262" t="str">
            <v>1</v>
          </cell>
          <cell r="G262">
            <v>52500</v>
          </cell>
        </row>
        <row r="263">
          <cell r="B263">
            <v>17984</v>
          </cell>
          <cell r="C263" t="str">
            <v>재크,고밀도</v>
          </cell>
          <cell r="D263" t="str">
            <v>고밀도 양면 피뢰기(도시형)</v>
          </cell>
          <cell r="E263" t="str">
            <v>개</v>
          </cell>
          <cell r="F263" t="str">
            <v>1</v>
          </cell>
          <cell r="G263" t="str">
            <v>2535</v>
          </cell>
        </row>
        <row r="264">
          <cell r="B264">
            <v>17985</v>
          </cell>
          <cell r="C264" t="str">
            <v>재크,고밀도</v>
          </cell>
          <cell r="D264" t="str">
            <v>고밀도 양면 피뢰기(농어촌용)</v>
          </cell>
          <cell r="E264" t="str">
            <v>개</v>
          </cell>
          <cell r="F264" t="str">
            <v>1</v>
          </cell>
          <cell r="G264">
            <v>1970</v>
          </cell>
        </row>
        <row r="265">
          <cell r="B265">
            <v>17986</v>
          </cell>
          <cell r="C265" t="str">
            <v>재크,100P복구</v>
          </cell>
          <cell r="D265" t="str">
            <v>100회선용 자기복구형,신형</v>
          </cell>
          <cell r="E265" t="str">
            <v>개</v>
          </cell>
          <cell r="F265" t="str">
            <v>1</v>
          </cell>
          <cell r="G265" t="str">
            <v>1150</v>
          </cell>
        </row>
        <row r="266">
          <cell r="B266">
            <v>17987</v>
          </cell>
          <cell r="C266" t="str">
            <v>유도코일,중화</v>
          </cell>
          <cell r="D266" t="str">
            <v>중화 T-15P(원통형)</v>
          </cell>
          <cell r="E266" t="str">
            <v>개</v>
          </cell>
          <cell r="F266" t="str">
            <v>1</v>
          </cell>
          <cell r="G266" t="str">
            <v>950000</v>
          </cell>
        </row>
        <row r="267">
          <cell r="B267">
            <v>17988</v>
          </cell>
          <cell r="C267" t="str">
            <v>유도코일,중화</v>
          </cell>
          <cell r="D267" t="str">
            <v>중화 T-25P(원통형)</v>
          </cell>
          <cell r="E267" t="str">
            <v>개</v>
          </cell>
          <cell r="F267" t="str">
            <v>1</v>
          </cell>
          <cell r="G267" t="str">
            <v>1150000</v>
          </cell>
        </row>
        <row r="268">
          <cell r="B268">
            <v>17989</v>
          </cell>
          <cell r="C268" t="str">
            <v>유도코일,중화</v>
          </cell>
          <cell r="D268" t="str">
            <v>중화 T-50P(원통형)</v>
          </cell>
          <cell r="E268" t="str">
            <v>개</v>
          </cell>
          <cell r="F268" t="str">
            <v>1</v>
          </cell>
          <cell r="G268" t="str">
            <v>1450000</v>
          </cell>
        </row>
        <row r="269">
          <cell r="B269">
            <v>17990</v>
          </cell>
          <cell r="C269" t="str">
            <v>유도코일,중화</v>
          </cell>
          <cell r="D269" t="str">
            <v>중화 T-100P(원통형)</v>
          </cell>
          <cell r="E269" t="str">
            <v>개</v>
          </cell>
          <cell r="F269" t="str">
            <v>1</v>
          </cell>
          <cell r="G269" t="str">
            <v>1870000</v>
          </cell>
        </row>
        <row r="270">
          <cell r="B270">
            <v>17991</v>
          </cell>
          <cell r="C270" t="str">
            <v>유도코일,중화</v>
          </cell>
          <cell r="D270" t="str">
            <v>중화 T-200P(원통형)</v>
          </cell>
          <cell r="E270" t="str">
            <v>개</v>
          </cell>
          <cell r="F270" t="str">
            <v>1</v>
          </cell>
          <cell r="G270" t="str">
            <v>3100000</v>
          </cell>
        </row>
        <row r="271">
          <cell r="B271">
            <v>17992</v>
          </cell>
          <cell r="C271" t="str">
            <v>유도코일,중화</v>
          </cell>
          <cell r="D271" t="str">
            <v>중화 T-300P(원통형)</v>
          </cell>
          <cell r="E271" t="str">
            <v>개</v>
          </cell>
          <cell r="F271" t="str">
            <v>1</v>
          </cell>
          <cell r="G271" t="str">
            <v>4120000</v>
          </cell>
        </row>
        <row r="272">
          <cell r="B272">
            <v>17993</v>
          </cell>
          <cell r="C272" t="str">
            <v>감쇠기,방송유도</v>
          </cell>
          <cell r="D272" t="str">
            <v>방송유도용</v>
          </cell>
          <cell r="E272" t="str">
            <v>개</v>
          </cell>
          <cell r="F272" t="str">
            <v>1</v>
          </cell>
          <cell r="G272" t="str">
            <v>18806</v>
          </cell>
        </row>
        <row r="273">
          <cell r="B273">
            <v>17994</v>
          </cell>
          <cell r="C273" t="str">
            <v>테이프,씰링</v>
          </cell>
          <cell r="D273" t="str">
            <v>1호 1이상 30 280</v>
          </cell>
          <cell r="E273" t="str">
            <v>매</v>
          </cell>
          <cell r="F273" t="str">
            <v>1</v>
          </cell>
          <cell r="G273" t="str">
            <v>74</v>
          </cell>
        </row>
        <row r="274">
          <cell r="B274">
            <v>17995</v>
          </cell>
          <cell r="C274" t="str">
            <v>테이프,씰링</v>
          </cell>
          <cell r="D274" t="str">
            <v>2호 1이상 40 280</v>
          </cell>
          <cell r="E274" t="str">
            <v>매</v>
          </cell>
          <cell r="F274" t="str">
            <v>1</v>
          </cell>
          <cell r="G274" t="str">
            <v>81</v>
          </cell>
        </row>
        <row r="275">
          <cell r="B275">
            <v>17996</v>
          </cell>
          <cell r="C275" t="str">
            <v>테이프,씰링</v>
          </cell>
          <cell r="D275" t="str">
            <v>3호 3이상 30 280</v>
          </cell>
          <cell r="E275" t="str">
            <v>매</v>
          </cell>
          <cell r="F275" t="str">
            <v>1</v>
          </cell>
          <cell r="G275" t="str">
            <v>109</v>
          </cell>
        </row>
        <row r="276">
          <cell r="B276">
            <v>17997</v>
          </cell>
          <cell r="C276" t="str">
            <v>테이프,씰링</v>
          </cell>
          <cell r="D276" t="str">
            <v>4호 3이상 40 280</v>
          </cell>
          <cell r="E276" t="str">
            <v>매</v>
          </cell>
          <cell r="F276" t="str">
            <v>1</v>
          </cell>
          <cell r="G276" t="str">
            <v>128</v>
          </cell>
        </row>
        <row r="277">
          <cell r="B277">
            <v>17998</v>
          </cell>
          <cell r="C277" t="str">
            <v>비닐관</v>
          </cell>
          <cell r="D277" t="str">
            <v>80-PS</v>
          </cell>
          <cell r="E277" t="str">
            <v>본</v>
          </cell>
          <cell r="F277" t="str">
            <v>1</v>
          </cell>
          <cell r="G277" t="str">
            <v>85</v>
          </cell>
        </row>
        <row r="278">
          <cell r="B278">
            <v>17999</v>
          </cell>
          <cell r="C278" t="str">
            <v>비닐관</v>
          </cell>
          <cell r="D278" t="str">
            <v>100-PS</v>
          </cell>
          <cell r="E278" t="str">
            <v>본</v>
          </cell>
          <cell r="F278" t="str">
            <v>1</v>
          </cell>
          <cell r="G278" t="str">
            <v>92</v>
          </cell>
        </row>
        <row r="279">
          <cell r="B279">
            <v>18000</v>
          </cell>
          <cell r="C279" t="str">
            <v>비닐관</v>
          </cell>
          <cell r="D279" t="str">
            <v>100-1-S</v>
          </cell>
          <cell r="E279" t="str">
            <v>본</v>
          </cell>
          <cell r="F279" t="str">
            <v>1</v>
          </cell>
          <cell r="G279" t="str">
            <v>764</v>
          </cell>
        </row>
        <row r="280">
          <cell r="B280">
            <v>18001</v>
          </cell>
          <cell r="C280" t="str">
            <v>비닐관</v>
          </cell>
          <cell r="D280" t="str">
            <v>100-1-BS</v>
          </cell>
          <cell r="E280" t="str">
            <v>본</v>
          </cell>
          <cell r="F280" t="str">
            <v>1</v>
          </cell>
          <cell r="G280" t="str">
            <v>768</v>
          </cell>
        </row>
        <row r="281">
          <cell r="B281">
            <v>18003</v>
          </cell>
          <cell r="C281" t="str">
            <v>비닐관</v>
          </cell>
          <cell r="D281" t="str">
            <v>80-1-C</v>
          </cell>
          <cell r="E281" t="str">
            <v>본</v>
          </cell>
          <cell r="F281" t="str">
            <v>1</v>
          </cell>
          <cell r="G281" t="str">
            <v>7811</v>
          </cell>
        </row>
        <row r="282">
          <cell r="B282">
            <v>18004</v>
          </cell>
          <cell r="C282" t="str">
            <v>비닐관</v>
          </cell>
          <cell r="D282" t="str">
            <v>100-1-C</v>
          </cell>
          <cell r="E282" t="str">
            <v>본</v>
          </cell>
          <cell r="F282" t="str">
            <v>1</v>
          </cell>
          <cell r="G282" t="str">
            <v>14118</v>
          </cell>
        </row>
        <row r="283">
          <cell r="B283">
            <v>18006</v>
          </cell>
          <cell r="C283" t="str">
            <v>비닐관</v>
          </cell>
          <cell r="D283" t="str">
            <v>50-3-C</v>
          </cell>
          <cell r="E283" t="str">
            <v>본</v>
          </cell>
          <cell r="F283" t="str">
            <v>1</v>
          </cell>
          <cell r="G283" t="str">
            <v>5650</v>
          </cell>
        </row>
        <row r="284">
          <cell r="B284">
            <v>18007</v>
          </cell>
          <cell r="C284" t="str">
            <v>비닐관</v>
          </cell>
          <cell r="D284" t="str">
            <v>80-3-C</v>
          </cell>
          <cell r="E284" t="str">
            <v>본</v>
          </cell>
          <cell r="F284" t="str">
            <v>1</v>
          </cell>
          <cell r="G284" t="str">
            <v>9980</v>
          </cell>
        </row>
        <row r="285">
          <cell r="B285">
            <v>18008</v>
          </cell>
          <cell r="C285" t="str">
            <v>비닐관</v>
          </cell>
          <cell r="D285" t="str">
            <v>100-3-C</v>
          </cell>
          <cell r="E285" t="str">
            <v>본</v>
          </cell>
          <cell r="F285" t="str">
            <v>1</v>
          </cell>
          <cell r="G285" t="str">
            <v>14886</v>
          </cell>
        </row>
        <row r="286">
          <cell r="B286">
            <v>18012</v>
          </cell>
          <cell r="C286" t="str">
            <v>클램프</v>
          </cell>
          <cell r="D286" t="str">
            <v>서스팬션 길이150X폭36</v>
          </cell>
          <cell r="E286" t="str">
            <v>개</v>
          </cell>
          <cell r="F286" t="str">
            <v>1</v>
          </cell>
          <cell r="G286" t="str">
            <v>1175</v>
          </cell>
        </row>
        <row r="287">
          <cell r="B287">
            <v>18013</v>
          </cell>
          <cell r="C287" t="str">
            <v>클램프</v>
          </cell>
          <cell r="D287" t="str">
            <v>1볼트 44MM</v>
          </cell>
          <cell r="E287" t="str">
            <v>개</v>
          </cell>
          <cell r="F287" t="str">
            <v>1</v>
          </cell>
          <cell r="G287" t="str">
            <v>190</v>
          </cell>
        </row>
        <row r="288">
          <cell r="B288">
            <v>18014</v>
          </cell>
          <cell r="C288" t="str">
            <v>클램프</v>
          </cell>
          <cell r="D288" t="str">
            <v>3볼트 길이50X직경39M/M</v>
          </cell>
          <cell r="E288" t="str">
            <v>개</v>
          </cell>
          <cell r="F288" t="str">
            <v>1</v>
          </cell>
          <cell r="G288" t="str">
            <v>1170</v>
          </cell>
        </row>
        <row r="289">
          <cell r="B289">
            <v>18015</v>
          </cell>
          <cell r="C289" t="str">
            <v>디딤쇠</v>
          </cell>
          <cell r="D289" t="str">
            <v>C주 내경160X38X4.5</v>
          </cell>
          <cell r="E289" t="str">
            <v>개</v>
          </cell>
          <cell r="F289" t="str">
            <v>1</v>
          </cell>
          <cell r="G289" t="str">
            <v>305</v>
          </cell>
        </row>
        <row r="290">
          <cell r="B290">
            <v>18016</v>
          </cell>
          <cell r="C290" t="str">
            <v>밴드</v>
          </cell>
          <cell r="D290" t="str">
            <v>지선 1호38X4.5X160MM</v>
          </cell>
          <cell r="E290" t="str">
            <v>개</v>
          </cell>
          <cell r="F290" t="str">
            <v>1</v>
          </cell>
          <cell r="G290" t="str">
            <v>1746</v>
          </cell>
        </row>
        <row r="291">
          <cell r="B291">
            <v>18017</v>
          </cell>
          <cell r="C291" t="str">
            <v>밴드</v>
          </cell>
          <cell r="D291" t="str">
            <v>지선2호 38X4.5X200MM</v>
          </cell>
          <cell r="E291" t="str">
            <v>개</v>
          </cell>
          <cell r="F291" t="str">
            <v>1</v>
          </cell>
          <cell r="G291" t="str">
            <v>1800</v>
          </cell>
        </row>
        <row r="292">
          <cell r="B292">
            <v>18018</v>
          </cell>
          <cell r="C292" t="str">
            <v>밴드</v>
          </cell>
          <cell r="D292" t="str">
            <v>지선용,공통규격번호</v>
          </cell>
          <cell r="E292" t="str">
            <v>개</v>
          </cell>
          <cell r="F292" t="str">
            <v>1</v>
          </cell>
          <cell r="G292" t="str">
            <v>1700</v>
          </cell>
        </row>
        <row r="293">
          <cell r="B293">
            <v>18019</v>
          </cell>
          <cell r="C293" t="str">
            <v>밴드</v>
          </cell>
          <cell r="D293" t="str">
            <v>지선용1호,내경 127MM</v>
          </cell>
          <cell r="E293" t="str">
            <v>개</v>
          </cell>
          <cell r="F293" t="str">
            <v>1</v>
          </cell>
          <cell r="G293" t="str">
            <v>0</v>
          </cell>
        </row>
        <row r="294">
          <cell r="B294">
            <v>18020</v>
          </cell>
          <cell r="C294" t="str">
            <v>밴드</v>
          </cell>
          <cell r="D294" t="str">
            <v>지선용2호,내경 146MM</v>
          </cell>
          <cell r="E294" t="str">
            <v>개</v>
          </cell>
          <cell r="F294" t="str">
            <v>1</v>
          </cell>
          <cell r="G294" t="str">
            <v>1614</v>
          </cell>
        </row>
        <row r="295">
          <cell r="B295">
            <v>18021</v>
          </cell>
          <cell r="C295" t="str">
            <v>밴드</v>
          </cell>
          <cell r="D295" t="str">
            <v>지선용3호,내경 149MM</v>
          </cell>
          <cell r="E295" t="str">
            <v>개</v>
          </cell>
          <cell r="F295" t="str">
            <v>1</v>
          </cell>
          <cell r="G295" t="str">
            <v>0</v>
          </cell>
        </row>
        <row r="296">
          <cell r="B296">
            <v>18022</v>
          </cell>
          <cell r="C296" t="str">
            <v>밴드</v>
          </cell>
          <cell r="D296" t="str">
            <v>지선용4호,내경 201MM</v>
          </cell>
          <cell r="E296" t="str">
            <v>개</v>
          </cell>
          <cell r="F296" t="str">
            <v>1</v>
          </cell>
          <cell r="G296" t="str">
            <v>0</v>
          </cell>
        </row>
        <row r="297">
          <cell r="B297">
            <v>18023</v>
          </cell>
          <cell r="C297" t="str">
            <v>접지봉</v>
          </cell>
          <cell r="D297" t="str">
            <v>GR-Z-11-660</v>
          </cell>
          <cell r="E297" t="str">
            <v>본</v>
          </cell>
          <cell r="F297" t="str">
            <v>1</v>
          </cell>
          <cell r="G297" t="str">
            <v>1010</v>
          </cell>
        </row>
        <row r="298">
          <cell r="B298">
            <v>18024</v>
          </cell>
          <cell r="C298" t="str">
            <v>접지봉</v>
          </cell>
          <cell r="D298" t="str">
            <v>GR-Z-14-800</v>
          </cell>
          <cell r="E298" t="str">
            <v>본</v>
          </cell>
          <cell r="F298" t="str">
            <v>1</v>
          </cell>
          <cell r="G298" t="str">
            <v>1210</v>
          </cell>
        </row>
        <row r="299">
          <cell r="B299">
            <v>18025</v>
          </cell>
          <cell r="C299" t="str">
            <v>접지봉</v>
          </cell>
          <cell r="D299" t="str">
            <v>GR-Z-16-1800</v>
          </cell>
          <cell r="E299" t="str">
            <v>본</v>
          </cell>
          <cell r="F299" t="str">
            <v>1</v>
          </cell>
          <cell r="G299" t="str">
            <v>0</v>
          </cell>
        </row>
        <row r="300">
          <cell r="B300">
            <v>18026</v>
          </cell>
          <cell r="C300" t="str">
            <v>접지봉</v>
          </cell>
          <cell r="D300" t="str">
            <v>GR-C-11-660</v>
          </cell>
          <cell r="E300" t="str">
            <v>본</v>
          </cell>
          <cell r="F300" t="str">
            <v>1</v>
          </cell>
          <cell r="G300" t="str">
            <v>1920</v>
          </cell>
        </row>
        <row r="301">
          <cell r="B301">
            <v>18027</v>
          </cell>
          <cell r="C301" t="str">
            <v>접지봉</v>
          </cell>
          <cell r="D301" t="str">
            <v>GR-C-14-800</v>
          </cell>
          <cell r="E301" t="str">
            <v>본</v>
          </cell>
          <cell r="F301" t="str">
            <v>1</v>
          </cell>
          <cell r="G301" t="str">
            <v>2340</v>
          </cell>
        </row>
        <row r="302">
          <cell r="B302">
            <v>18028</v>
          </cell>
          <cell r="C302" t="str">
            <v>접지봉</v>
          </cell>
          <cell r="D302" t="str">
            <v>GR-C-16-1000</v>
          </cell>
          <cell r="E302" t="str">
            <v>본</v>
          </cell>
          <cell r="F302" t="str">
            <v>1</v>
          </cell>
          <cell r="G302" t="str">
            <v>2886</v>
          </cell>
        </row>
        <row r="303">
          <cell r="B303">
            <v>18029</v>
          </cell>
          <cell r="C303" t="str">
            <v>접지봉</v>
          </cell>
          <cell r="D303" t="str">
            <v>GR-C-16-1800</v>
          </cell>
          <cell r="E303" t="str">
            <v>본</v>
          </cell>
          <cell r="F303" t="str">
            <v>1</v>
          </cell>
          <cell r="G303" t="str">
            <v>3873</v>
          </cell>
        </row>
        <row r="304">
          <cell r="B304">
            <v>18030</v>
          </cell>
          <cell r="C304" t="str">
            <v>접지봉</v>
          </cell>
          <cell r="D304" t="str">
            <v>GR-Z-16-1000</v>
          </cell>
          <cell r="E304" t="str">
            <v>본</v>
          </cell>
          <cell r="F304" t="str">
            <v>1</v>
          </cell>
          <cell r="G304" t="str">
            <v>1666</v>
          </cell>
        </row>
        <row r="305">
          <cell r="B305">
            <v>18031</v>
          </cell>
          <cell r="C305" t="str">
            <v>접지봉</v>
          </cell>
          <cell r="D305" t="str">
            <v>GR-C-16-660</v>
          </cell>
          <cell r="E305" t="str">
            <v>본</v>
          </cell>
          <cell r="F305" t="str">
            <v>1</v>
          </cell>
          <cell r="G305" t="str">
            <v>1980</v>
          </cell>
        </row>
        <row r="306">
          <cell r="B306">
            <v>18032</v>
          </cell>
          <cell r="C306" t="str">
            <v>접지봉</v>
          </cell>
          <cell r="D306" t="str">
            <v>GR-C-16-800</v>
          </cell>
          <cell r="E306" t="str">
            <v>본</v>
          </cell>
          <cell r="F306" t="str">
            <v>1</v>
          </cell>
          <cell r="G306" t="str">
            <v>2398</v>
          </cell>
        </row>
        <row r="307">
          <cell r="B307">
            <v>18033</v>
          </cell>
          <cell r="C307" t="str">
            <v>접지봉</v>
          </cell>
          <cell r="D307" t="str">
            <v>GR-Z-11-660,접지리드선부착형</v>
          </cell>
          <cell r="E307" t="str">
            <v>본</v>
          </cell>
          <cell r="F307" t="str">
            <v>1</v>
          </cell>
          <cell r="G307" t="str">
            <v>916</v>
          </cell>
        </row>
        <row r="308">
          <cell r="B308">
            <v>18034</v>
          </cell>
          <cell r="C308" t="str">
            <v>접지봉</v>
          </cell>
          <cell r="D308" t="str">
            <v>GR-Z-14-800,접지리드선부착형</v>
          </cell>
          <cell r="E308" t="str">
            <v>본</v>
          </cell>
          <cell r="F308" t="str">
            <v>1</v>
          </cell>
          <cell r="G308" t="str">
            <v>1520</v>
          </cell>
        </row>
        <row r="309">
          <cell r="B309">
            <v>18035</v>
          </cell>
          <cell r="C309" t="str">
            <v>접지봉</v>
          </cell>
          <cell r="D309" t="str">
            <v>GR-Z-16-1000,접지리드선부착</v>
          </cell>
          <cell r="E309" t="str">
            <v>본</v>
          </cell>
          <cell r="F309" t="str">
            <v>1</v>
          </cell>
          <cell r="G309" t="str">
            <v>1647</v>
          </cell>
        </row>
        <row r="310">
          <cell r="B310">
            <v>18036</v>
          </cell>
          <cell r="C310" t="str">
            <v>접지봉</v>
          </cell>
          <cell r="D310" t="str">
            <v>GR-Z-16-1800,접지리드선부착</v>
          </cell>
          <cell r="E310" t="str">
            <v>본</v>
          </cell>
          <cell r="F310" t="str">
            <v>1</v>
          </cell>
          <cell r="G310" t="str">
            <v>3150</v>
          </cell>
        </row>
        <row r="311">
          <cell r="B311">
            <v>18037</v>
          </cell>
          <cell r="C311" t="str">
            <v>접지봉</v>
          </cell>
          <cell r="D311" t="str">
            <v>GR-C-11-660,접지리드선부착형</v>
          </cell>
          <cell r="E311" t="str">
            <v>본</v>
          </cell>
          <cell r="F311" t="str">
            <v>1</v>
          </cell>
          <cell r="G311" t="str">
            <v>1700</v>
          </cell>
        </row>
        <row r="312">
          <cell r="B312">
            <v>18038</v>
          </cell>
          <cell r="C312" t="str">
            <v>접지봉</v>
          </cell>
          <cell r="D312" t="str">
            <v>GR-C-14-800,접지리드선부착형</v>
          </cell>
          <cell r="E312" t="str">
            <v>본</v>
          </cell>
          <cell r="F312" t="str">
            <v>1</v>
          </cell>
          <cell r="G312" t="str">
            <v>0</v>
          </cell>
        </row>
        <row r="313">
          <cell r="B313">
            <v>18039</v>
          </cell>
          <cell r="C313" t="str">
            <v>접지봉</v>
          </cell>
          <cell r="D313" t="str">
            <v>GR-C-16-1000,접지리드선부착</v>
          </cell>
          <cell r="E313" t="str">
            <v>본</v>
          </cell>
          <cell r="F313" t="str">
            <v>1</v>
          </cell>
          <cell r="G313" t="str">
            <v>2916</v>
          </cell>
        </row>
        <row r="314">
          <cell r="B314">
            <v>18040</v>
          </cell>
          <cell r="C314" t="str">
            <v>접지봉</v>
          </cell>
          <cell r="D314" t="str">
            <v>GR-C-16-1800,접지리드선부착</v>
          </cell>
          <cell r="E314" t="str">
            <v>본</v>
          </cell>
          <cell r="F314" t="str">
            <v>1</v>
          </cell>
          <cell r="G314" t="str">
            <v>4038</v>
          </cell>
        </row>
        <row r="315">
          <cell r="B315">
            <v>18041</v>
          </cell>
          <cell r="C315" t="str">
            <v>접지리드</v>
          </cell>
          <cell r="D315" t="str">
            <v>접지리드선,1.6M/M</v>
          </cell>
          <cell r="E315" t="str">
            <v>개</v>
          </cell>
          <cell r="F315" t="str">
            <v>1</v>
          </cell>
          <cell r="G315" t="str">
            <v>50</v>
          </cell>
        </row>
        <row r="316">
          <cell r="B316">
            <v>18042</v>
          </cell>
          <cell r="C316" t="str">
            <v>접지리드</v>
          </cell>
          <cell r="D316" t="str">
            <v>접지리드선,2.6M/M</v>
          </cell>
          <cell r="E316" t="str">
            <v>개</v>
          </cell>
          <cell r="F316" t="str">
            <v>1</v>
          </cell>
          <cell r="G316" t="str">
            <v>90</v>
          </cell>
        </row>
        <row r="317">
          <cell r="B317">
            <v>18043</v>
          </cell>
          <cell r="C317" t="str">
            <v>접지리드</v>
          </cell>
          <cell r="D317" t="str">
            <v>접지리드선,14M/MXM</v>
          </cell>
          <cell r="E317" t="str">
            <v>개</v>
          </cell>
          <cell r="F317" t="str">
            <v>1</v>
          </cell>
          <cell r="G317" t="str">
            <v>1326</v>
          </cell>
        </row>
        <row r="318">
          <cell r="B318">
            <v>18044</v>
          </cell>
          <cell r="C318" t="str">
            <v>접지리드</v>
          </cell>
          <cell r="D318" t="str">
            <v>접지리드선,22M/MXM</v>
          </cell>
          <cell r="E318" t="str">
            <v>개</v>
          </cell>
          <cell r="F318" t="str">
            <v>1</v>
          </cell>
          <cell r="G318" t="str">
            <v>345</v>
          </cell>
        </row>
        <row r="319">
          <cell r="B319">
            <v>18045</v>
          </cell>
          <cell r="C319" t="str">
            <v>관,케이블인상</v>
          </cell>
          <cell r="D319" t="str">
            <v>반경관,소형용</v>
          </cell>
          <cell r="E319" t="str">
            <v>개</v>
          </cell>
          <cell r="F319" t="str">
            <v>1</v>
          </cell>
          <cell r="G319" t="str">
            <v>8639</v>
          </cell>
        </row>
        <row r="320">
          <cell r="B320">
            <v>18046</v>
          </cell>
          <cell r="C320" t="str">
            <v>관,케이블인상</v>
          </cell>
          <cell r="D320" t="str">
            <v>관구캡,소형용</v>
          </cell>
          <cell r="E320" t="str">
            <v>개</v>
          </cell>
          <cell r="F320" t="str">
            <v>1</v>
          </cell>
          <cell r="G320" t="str">
            <v>0</v>
          </cell>
        </row>
        <row r="321">
          <cell r="B321">
            <v>18047</v>
          </cell>
          <cell r="C321" t="str">
            <v>관,케이블인상</v>
          </cell>
          <cell r="D321" t="str">
            <v>반경관50MM</v>
          </cell>
          <cell r="E321" t="str">
            <v>개</v>
          </cell>
          <cell r="F321" t="str">
            <v>1</v>
          </cell>
          <cell r="G321" t="str">
            <v>7790</v>
          </cell>
        </row>
        <row r="322">
          <cell r="B322">
            <v>18048</v>
          </cell>
          <cell r="C322" t="str">
            <v>관,케이블인상</v>
          </cell>
          <cell r="D322" t="str">
            <v>반경관80MM</v>
          </cell>
          <cell r="E322" t="str">
            <v>개</v>
          </cell>
          <cell r="F322" t="str">
            <v>1</v>
          </cell>
          <cell r="G322" t="str">
            <v>8750</v>
          </cell>
        </row>
        <row r="323">
          <cell r="B323">
            <v>18049</v>
          </cell>
          <cell r="C323" t="str">
            <v>관,케이블인상</v>
          </cell>
          <cell r="D323" t="str">
            <v>곡관 50MM</v>
          </cell>
          <cell r="E323" t="str">
            <v>개</v>
          </cell>
          <cell r="F323" t="str">
            <v>1</v>
          </cell>
          <cell r="G323" t="str">
            <v>2639</v>
          </cell>
        </row>
        <row r="324">
          <cell r="B324">
            <v>18050</v>
          </cell>
          <cell r="C324" t="str">
            <v>관,케이블인상</v>
          </cell>
          <cell r="D324" t="str">
            <v>곡관 80MM</v>
          </cell>
          <cell r="E324" t="str">
            <v>개</v>
          </cell>
          <cell r="F324" t="str">
            <v>1</v>
          </cell>
          <cell r="G324" t="str">
            <v>4349</v>
          </cell>
        </row>
        <row r="325">
          <cell r="B325">
            <v>18051</v>
          </cell>
          <cell r="C325" t="str">
            <v>관,케이블인상</v>
          </cell>
          <cell r="D325" t="str">
            <v>관구방수캡,80MM</v>
          </cell>
          <cell r="E325" t="str">
            <v>개</v>
          </cell>
          <cell r="F325" t="str">
            <v>1</v>
          </cell>
          <cell r="G325" t="str">
            <v>0</v>
          </cell>
        </row>
        <row r="326">
          <cell r="B326">
            <v>18052</v>
          </cell>
          <cell r="C326" t="str">
            <v>관,케이블인상</v>
          </cell>
          <cell r="D326" t="str">
            <v>인상케이블보조관,  지면에 노출된 곡</v>
          </cell>
          <cell r="E326" t="str">
            <v>개</v>
          </cell>
          <cell r="F326" t="str">
            <v>1</v>
          </cell>
          <cell r="G326" t="str">
            <v>0</v>
          </cell>
        </row>
        <row r="327">
          <cell r="B327">
            <v>18053</v>
          </cell>
          <cell r="C327" t="str">
            <v>관,케이블인상</v>
          </cell>
          <cell r="D327" t="str">
            <v>수용곡관 마개, 곡관과케이블사이를밀폐</v>
          </cell>
          <cell r="E327" t="str">
            <v>개</v>
          </cell>
          <cell r="F327" t="str">
            <v>1</v>
          </cell>
          <cell r="G327" t="str">
            <v>0</v>
          </cell>
        </row>
        <row r="328">
          <cell r="B328">
            <v>18054</v>
          </cell>
          <cell r="C328" t="str">
            <v>밴드</v>
          </cell>
          <cell r="D328" t="str">
            <v>조임 1종 씨링 또는지지용</v>
          </cell>
          <cell r="E328" t="str">
            <v>개</v>
          </cell>
          <cell r="F328" t="str">
            <v>1</v>
          </cell>
          <cell r="G328" t="str">
            <v>0</v>
          </cell>
        </row>
        <row r="329">
          <cell r="B329">
            <v>18055</v>
          </cell>
          <cell r="C329" t="str">
            <v>밴드</v>
          </cell>
          <cell r="D329" t="str">
            <v>조임 2종 씨링 또는지지용</v>
          </cell>
          <cell r="E329" t="str">
            <v>개</v>
          </cell>
          <cell r="F329" t="str">
            <v>1</v>
          </cell>
          <cell r="G329" t="str">
            <v>0</v>
          </cell>
        </row>
        <row r="330">
          <cell r="B330">
            <v>18056</v>
          </cell>
          <cell r="C330" t="str">
            <v>밴드</v>
          </cell>
          <cell r="D330" t="str">
            <v>블록콘크리트전주용소형</v>
          </cell>
          <cell r="E330" t="str">
            <v>개</v>
          </cell>
          <cell r="F330" t="str">
            <v>1</v>
          </cell>
          <cell r="G330" t="str">
            <v>2420</v>
          </cell>
        </row>
        <row r="331">
          <cell r="B331">
            <v>18057</v>
          </cell>
          <cell r="C331" t="str">
            <v>밴드</v>
          </cell>
          <cell r="D331" t="str">
            <v>블록콘크리트전주용대형</v>
          </cell>
          <cell r="E331" t="str">
            <v>개</v>
          </cell>
          <cell r="F331" t="str">
            <v>1</v>
          </cell>
          <cell r="G331" t="str">
            <v>1793</v>
          </cell>
        </row>
        <row r="332">
          <cell r="B332">
            <v>18058</v>
          </cell>
          <cell r="C332" t="str">
            <v>클램프,가입자인입</v>
          </cell>
          <cell r="D332" t="str">
            <v>1호가입자 인입용,B형</v>
          </cell>
          <cell r="E332" t="str">
            <v>개</v>
          </cell>
          <cell r="F332" t="str">
            <v>1</v>
          </cell>
          <cell r="G332" t="str">
            <v>0</v>
          </cell>
        </row>
        <row r="333">
          <cell r="B333">
            <v>18059</v>
          </cell>
          <cell r="C333" t="str">
            <v>클램프,가입자인입</v>
          </cell>
          <cell r="D333" t="str">
            <v>1호 가입자인입용</v>
          </cell>
          <cell r="E333" t="str">
            <v>개</v>
          </cell>
          <cell r="F333" t="str">
            <v>1</v>
          </cell>
          <cell r="G333" t="str">
            <v>128</v>
          </cell>
        </row>
        <row r="334">
          <cell r="B334">
            <v>18060</v>
          </cell>
          <cell r="C334" t="str">
            <v>클램프,가입자인입</v>
          </cell>
          <cell r="D334" t="str">
            <v>2호 가입자인입용</v>
          </cell>
          <cell r="E334" t="str">
            <v>개</v>
          </cell>
          <cell r="F334" t="str">
            <v>1</v>
          </cell>
          <cell r="G334" t="str">
            <v>188</v>
          </cell>
        </row>
        <row r="335">
          <cell r="B335">
            <v>18061</v>
          </cell>
          <cell r="C335" t="str">
            <v>클램프,가입자인입</v>
          </cell>
          <cell r="D335" t="str">
            <v>2호가입자 인입용,B형</v>
          </cell>
          <cell r="E335" t="str">
            <v>개</v>
          </cell>
          <cell r="F335" t="str">
            <v>1</v>
          </cell>
          <cell r="G335" t="str">
            <v>0</v>
          </cell>
        </row>
        <row r="336">
          <cell r="B336">
            <v>18062</v>
          </cell>
          <cell r="C336" t="str">
            <v>커넥터,조관</v>
          </cell>
          <cell r="D336" t="str">
            <v>조관용콘넥터,ㅏ 형</v>
          </cell>
          <cell r="E336" t="str">
            <v>개</v>
          </cell>
          <cell r="F336" t="str">
            <v>1</v>
          </cell>
          <cell r="G336" t="str">
            <v>4950</v>
          </cell>
        </row>
        <row r="337">
          <cell r="B337">
            <v>18063</v>
          </cell>
          <cell r="C337" t="str">
            <v>커넥터,조관</v>
          </cell>
          <cell r="D337" t="str">
            <v>조관용콘넥터,ㅣ 형</v>
          </cell>
          <cell r="E337" t="str">
            <v>개</v>
          </cell>
          <cell r="F337" t="str">
            <v>1</v>
          </cell>
          <cell r="G337" t="str">
            <v>0</v>
          </cell>
        </row>
        <row r="338">
          <cell r="B338">
            <v>18064</v>
          </cell>
          <cell r="C338" t="str">
            <v>열수축관,JP</v>
          </cell>
          <cell r="D338" t="str">
            <v>JP-62-15-500-1</v>
          </cell>
          <cell r="E338" t="str">
            <v>개</v>
          </cell>
          <cell r="F338" t="str">
            <v>1</v>
          </cell>
          <cell r="G338" t="str">
            <v>0</v>
          </cell>
        </row>
        <row r="339">
          <cell r="B339">
            <v>18065</v>
          </cell>
          <cell r="C339" t="str">
            <v>열수축관,JP</v>
          </cell>
          <cell r="D339" t="str">
            <v>JP-62-15-650</v>
          </cell>
          <cell r="E339" t="str">
            <v>개</v>
          </cell>
          <cell r="F339" t="str">
            <v>1</v>
          </cell>
          <cell r="G339" t="str">
            <v>0</v>
          </cell>
        </row>
        <row r="340">
          <cell r="B340">
            <v>18066</v>
          </cell>
          <cell r="C340" t="str">
            <v>열수축관,JP</v>
          </cell>
          <cell r="D340" t="str">
            <v>JP-92-30-350</v>
          </cell>
          <cell r="E340" t="str">
            <v>개</v>
          </cell>
          <cell r="F340" t="str">
            <v>1</v>
          </cell>
          <cell r="G340" t="str">
            <v>0</v>
          </cell>
        </row>
        <row r="341">
          <cell r="B341">
            <v>18067</v>
          </cell>
          <cell r="C341" t="str">
            <v>열수축관,PB</v>
          </cell>
          <cell r="D341" t="str">
            <v>PB-25-15-100-1</v>
          </cell>
          <cell r="E341" t="str">
            <v>개</v>
          </cell>
          <cell r="F341" t="str">
            <v>1</v>
          </cell>
          <cell r="G341" t="str">
            <v>8700</v>
          </cell>
        </row>
        <row r="342">
          <cell r="B342">
            <v>18068</v>
          </cell>
          <cell r="C342" t="str">
            <v>열수축관,PB</v>
          </cell>
          <cell r="D342" t="str">
            <v>PB-50-25-150-1</v>
          </cell>
          <cell r="E342" t="str">
            <v>개</v>
          </cell>
          <cell r="F342" t="str">
            <v>1</v>
          </cell>
          <cell r="G342" t="str">
            <v>10400</v>
          </cell>
        </row>
        <row r="343">
          <cell r="B343">
            <v>18069</v>
          </cell>
          <cell r="C343" t="str">
            <v>열수축관,PB</v>
          </cell>
          <cell r="D343" t="str">
            <v>PB-70-50-200-1</v>
          </cell>
          <cell r="E343" t="str">
            <v>개</v>
          </cell>
          <cell r="F343" t="str">
            <v>1</v>
          </cell>
          <cell r="G343" t="str">
            <v>15200</v>
          </cell>
        </row>
        <row r="344">
          <cell r="B344">
            <v>18070</v>
          </cell>
          <cell r="C344" t="str">
            <v>열수축관,PB</v>
          </cell>
          <cell r="D344" t="str">
            <v>PB-100-70-250-1</v>
          </cell>
          <cell r="E344" t="str">
            <v>개</v>
          </cell>
          <cell r="F344" t="str">
            <v>1</v>
          </cell>
          <cell r="G344" t="str">
            <v>19500</v>
          </cell>
        </row>
        <row r="345">
          <cell r="B345">
            <v>18071</v>
          </cell>
          <cell r="C345" t="str">
            <v>열수축관,PB</v>
          </cell>
          <cell r="D345" t="str">
            <v>PB-25-15-100-2</v>
          </cell>
          <cell r="E345" t="str">
            <v>개</v>
          </cell>
          <cell r="F345" t="str">
            <v>1</v>
          </cell>
          <cell r="G345" t="str">
            <v>13470</v>
          </cell>
        </row>
        <row r="346">
          <cell r="B346">
            <v>18072</v>
          </cell>
          <cell r="C346" t="str">
            <v>열수축관,PB</v>
          </cell>
          <cell r="D346" t="str">
            <v>PB-50-25-150-2</v>
          </cell>
          <cell r="E346" t="str">
            <v>개</v>
          </cell>
          <cell r="F346" t="str">
            <v>1</v>
          </cell>
          <cell r="G346" t="str">
            <v>17746</v>
          </cell>
        </row>
        <row r="347">
          <cell r="B347">
            <v>18073</v>
          </cell>
          <cell r="C347" t="str">
            <v>열수축관,PB</v>
          </cell>
          <cell r="D347" t="str">
            <v>PB-70-50-200-2</v>
          </cell>
          <cell r="E347" t="str">
            <v>개</v>
          </cell>
          <cell r="F347" t="str">
            <v>1</v>
          </cell>
          <cell r="G347" t="str">
            <v>22027</v>
          </cell>
        </row>
        <row r="348">
          <cell r="B348">
            <v>18074</v>
          </cell>
          <cell r="C348" t="str">
            <v>열수축관,PB</v>
          </cell>
          <cell r="D348" t="str">
            <v>PB-100-70-250-2</v>
          </cell>
          <cell r="E348" t="str">
            <v>개</v>
          </cell>
          <cell r="F348" t="str">
            <v>1</v>
          </cell>
          <cell r="G348" t="str">
            <v>27500</v>
          </cell>
        </row>
        <row r="349">
          <cell r="B349">
            <v>18093</v>
          </cell>
          <cell r="C349" t="str">
            <v>열수축관,X</v>
          </cell>
          <cell r="D349" t="str">
            <v>X-43-8-180</v>
          </cell>
          <cell r="E349" t="str">
            <v>개</v>
          </cell>
          <cell r="F349" t="str">
            <v>1</v>
          </cell>
          <cell r="G349" t="str">
            <v>3421</v>
          </cell>
        </row>
        <row r="350">
          <cell r="B350">
            <v>18094</v>
          </cell>
          <cell r="C350" t="str">
            <v>열수축관,X</v>
          </cell>
          <cell r="D350" t="str">
            <v>X-72-15-210</v>
          </cell>
          <cell r="E350" t="str">
            <v>개</v>
          </cell>
          <cell r="F350" t="str">
            <v>1</v>
          </cell>
          <cell r="G350" t="str">
            <v>4052</v>
          </cell>
        </row>
        <row r="351">
          <cell r="B351">
            <v>18095</v>
          </cell>
          <cell r="C351" t="str">
            <v>열수축관,X</v>
          </cell>
          <cell r="D351" t="str">
            <v>X-93-25-240</v>
          </cell>
          <cell r="E351" t="str">
            <v>개</v>
          </cell>
          <cell r="F351" t="str">
            <v>1</v>
          </cell>
          <cell r="G351" t="str">
            <v>4748</v>
          </cell>
        </row>
        <row r="352">
          <cell r="B352">
            <v>18096</v>
          </cell>
          <cell r="C352" t="str">
            <v>열수축관,X</v>
          </cell>
          <cell r="D352" t="str">
            <v>X-122-28-250</v>
          </cell>
          <cell r="E352" t="str">
            <v>개</v>
          </cell>
          <cell r="F352" t="str">
            <v>1</v>
          </cell>
          <cell r="G352" t="str">
            <v>5325</v>
          </cell>
        </row>
        <row r="353">
          <cell r="B353">
            <v>18097</v>
          </cell>
          <cell r="C353" t="str">
            <v>열수축관</v>
          </cell>
          <cell r="D353" t="str">
            <v>단말캡,EC-30-15-80-1</v>
          </cell>
          <cell r="E353" t="str">
            <v>개</v>
          </cell>
          <cell r="F353" t="str">
            <v>1</v>
          </cell>
          <cell r="G353" t="str">
            <v>0</v>
          </cell>
        </row>
        <row r="354">
          <cell r="B354">
            <v>18098</v>
          </cell>
          <cell r="C354" t="str">
            <v>열수축관</v>
          </cell>
          <cell r="D354" t="str">
            <v>단말캡,EC-48-25-90-1</v>
          </cell>
          <cell r="E354" t="str">
            <v>개</v>
          </cell>
          <cell r="F354" t="str">
            <v>1</v>
          </cell>
          <cell r="G354" t="str">
            <v>0</v>
          </cell>
        </row>
        <row r="355">
          <cell r="B355">
            <v>18099</v>
          </cell>
          <cell r="C355" t="str">
            <v>열수축관</v>
          </cell>
          <cell r="D355" t="str">
            <v>단말캡,EC-75-40-125-1</v>
          </cell>
          <cell r="E355" t="str">
            <v>개</v>
          </cell>
          <cell r="F355" t="str">
            <v>1</v>
          </cell>
          <cell r="G355" t="str">
            <v>0</v>
          </cell>
        </row>
        <row r="356">
          <cell r="B356">
            <v>18100</v>
          </cell>
          <cell r="C356" t="str">
            <v>열수축관</v>
          </cell>
          <cell r="D356" t="str">
            <v>단말캡,EC-95-70-150-1</v>
          </cell>
          <cell r="E356" t="str">
            <v>개</v>
          </cell>
          <cell r="F356" t="str">
            <v>1</v>
          </cell>
          <cell r="G356" t="str">
            <v>0</v>
          </cell>
        </row>
        <row r="357">
          <cell r="B357">
            <v>18101</v>
          </cell>
          <cell r="C357" t="str">
            <v>열수축관</v>
          </cell>
          <cell r="D357" t="str">
            <v>단말캡,EC-35-15-90-2</v>
          </cell>
          <cell r="E357" t="str">
            <v>개</v>
          </cell>
          <cell r="F357" t="str">
            <v>1</v>
          </cell>
          <cell r="G357" t="str">
            <v>0</v>
          </cell>
        </row>
        <row r="358">
          <cell r="B358">
            <v>18102</v>
          </cell>
          <cell r="C358" t="str">
            <v>열수축관</v>
          </cell>
          <cell r="D358" t="str">
            <v>단말캡,EC-55-25-143-2</v>
          </cell>
          <cell r="E358" t="str">
            <v>개</v>
          </cell>
          <cell r="F358" t="str">
            <v>1</v>
          </cell>
          <cell r="G358" t="str">
            <v>0</v>
          </cell>
        </row>
        <row r="359">
          <cell r="B359">
            <v>18103</v>
          </cell>
          <cell r="C359" t="str">
            <v>열수축관</v>
          </cell>
          <cell r="D359" t="str">
            <v>단말캡,EC-100-45-162-2</v>
          </cell>
          <cell r="E359" t="str">
            <v>개</v>
          </cell>
          <cell r="F359" t="str">
            <v>1</v>
          </cell>
          <cell r="G359" t="str">
            <v>0</v>
          </cell>
        </row>
        <row r="360">
          <cell r="B360">
            <v>18104</v>
          </cell>
          <cell r="C360" t="str">
            <v>열수축관,X</v>
          </cell>
          <cell r="D360" t="str">
            <v>X-43-8-200-J-1</v>
          </cell>
          <cell r="E360" t="str">
            <v>개</v>
          </cell>
          <cell r="F360" t="str">
            <v>1</v>
          </cell>
          <cell r="G360" t="str">
            <v>5596</v>
          </cell>
        </row>
        <row r="361">
          <cell r="B361">
            <v>18105</v>
          </cell>
          <cell r="C361" t="str">
            <v>열수축관,X</v>
          </cell>
          <cell r="D361" t="str">
            <v>X-43-8-300-J-1</v>
          </cell>
          <cell r="E361" t="str">
            <v>개</v>
          </cell>
          <cell r="F361" t="str">
            <v>1</v>
          </cell>
          <cell r="G361" t="str">
            <v>6417</v>
          </cell>
        </row>
        <row r="362">
          <cell r="B362">
            <v>18106</v>
          </cell>
          <cell r="C362" t="str">
            <v>열수축관,X</v>
          </cell>
          <cell r="D362" t="str">
            <v>X-43-8-400-J-1</v>
          </cell>
          <cell r="E362" t="str">
            <v>개</v>
          </cell>
          <cell r="F362" t="str">
            <v>1</v>
          </cell>
          <cell r="G362" t="str">
            <v>7187</v>
          </cell>
        </row>
        <row r="363">
          <cell r="B363">
            <v>18107</v>
          </cell>
          <cell r="C363" t="str">
            <v>열수축관,X</v>
          </cell>
          <cell r="D363" t="str">
            <v>X-43-8-500-J-1</v>
          </cell>
          <cell r="E363" t="str">
            <v>개</v>
          </cell>
          <cell r="F363" t="str">
            <v>1</v>
          </cell>
          <cell r="G363" t="str">
            <v>7835</v>
          </cell>
        </row>
        <row r="364">
          <cell r="B364">
            <v>18108</v>
          </cell>
          <cell r="C364" t="str">
            <v>열수축관,X</v>
          </cell>
          <cell r="D364" t="str">
            <v>X-62-22-400-J-1</v>
          </cell>
          <cell r="E364" t="str">
            <v>개</v>
          </cell>
          <cell r="F364" t="str">
            <v>1</v>
          </cell>
          <cell r="G364" t="str">
            <v>8783</v>
          </cell>
        </row>
        <row r="365">
          <cell r="B365">
            <v>18109</v>
          </cell>
          <cell r="C365" t="str">
            <v>열수축관,X</v>
          </cell>
          <cell r="D365" t="str">
            <v>X-62-22-500-J-1</v>
          </cell>
          <cell r="E365" t="str">
            <v>개</v>
          </cell>
          <cell r="F365" t="str">
            <v>1</v>
          </cell>
          <cell r="G365" t="str">
            <v>9491</v>
          </cell>
        </row>
        <row r="366">
          <cell r="B366">
            <v>18110</v>
          </cell>
          <cell r="C366" t="str">
            <v>열수축관,X</v>
          </cell>
          <cell r="D366" t="str">
            <v>X-62-22-600-J-1</v>
          </cell>
          <cell r="E366" t="str">
            <v>개</v>
          </cell>
          <cell r="F366" t="str">
            <v>1</v>
          </cell>
          <cell r="G366" t="str">
            <v>10467</v>
          </cell>
        </row>
        <row r="367">
          <cell r="B367">
            <v>18111</v>
          </cell>
          <cell r="C367" t="str">
            <v>열수축관,X</v>
          </cell>
          <cell r="D367" t="str">
            <v>X-92-30-500-J-1</v>
          </cell>
          <cell r="E367" t="str">
            <v>개</v>
          </cell>
          <cell r="F367" t="str">
            <v>1</v>
          </cell>
          <cell r="G367" t="str">
            <v>12587</v>
          </cell>
        </row>
        <row r="368">
          <cell r="B368">
            <v>18112</v>
          </cell>
          <cell r="C368" t="str">
            <v>열수축관,X</v>
          </cell>
          <cell r="D368" t="str">
            <v>X-92-30-600-J-1</v>
          </cell>
          <cell r="E368" t="str">
            <v>개</v>
          </cell>
          <cell r="F368" t="str">
            <v>1</v>
          </cell>
          <cell r="G368" t="str">
            <v>13689</v>
          </cell>
        </row>
        <row r="369">
          <cell r="B369">
            <v>18113</v>
          </cell>
          <cell r="C369" t="str">
            <v>열수축관,X</v>
          </cell>
          <cell r="D369" t="str">
            <v>X-122-38-500-J-1</v>
          </cell>
          <cell r="E369" t="str">
            <v>개</v>
          </cell>
          <cell r="F369" t="str">
            <v>1</v>
          </cell>
          <cell r="G369" t="str">
            <v>14889</v>
          </cell>
        </row>
        <row r="370">
          <cell r="B370">
            <v>18114</v>
          </cell>
          <cell r="C370" t="str">
            <v>열수축관,X</v>
          </cell>
          <cell r="D370" t="str">
            <v>X-122-38-600-J-1</v>
          </cell>
          <cell r="E370" t="str">
            <v>개</v>
          </cell>
          <cell r="F370" t="str">
            <v>1</v>
          </cell>
          <cell r="G370" t="str">
            <v>15863</v>
          </cell>
        </row>
        <row r="371">
          <cell r="B371">
            <v>18115</v>
          </cell>
          <cell r="C371" t="str">
            <v>열수축관,X</v>
          </cell>
          <cell r="D371" t="str">
            <v>X-150-55-500-J-1</v>
          </cell>
          <cell r="E371" t="str">
            <v>개</v>
          </cell>
          <cell r="F371" t="str">
            <v>1</v>
          </cell>
          <cell r="G371" t="str">
            <v>19729</v>
          </cell>
        </row>
        <row r="372">
          <cell r="B372">
            <v>18116</v>
          </cell>
          <cell r="C372" t="str">
            <v>열수축관,X</v>
          </cell>
          <cell r="D372" t="str">
            <v>X-150-55-600-J-1</v>
          </cell>
          <cell r="E372" t="str">
            <v>개</v>
          </cell>
          <cell r="F372" t="str">
            <v>1</v>
          </cell>
          <cell r="G372" t="str">
            <v>21539</v>
          </cell>
        </row>
        <row r="373">
          <cell r="B373">
            <v>18117</v>
          </cell>
          <cell r="C373" t="str">
            <v>열수축관,X</v>
          </cell>
          <cell r="D373" t="str">
            <v>X-150-55-700-J-1</v>
          </cell>
          <cell r="E373" t="str">
            <v>개</v>
          </cell>
          <cell r="F373" t="str">
            <v>1</v>
          </cell>
          <cell r="G373" t="str">
            <v>22933</v>
          </cell>
        </row>
        <row r="374">
          <cell r="B374">
            <v>18118</v>
          </cell>
          <cell r="C374" t="str">
            <v>열수축관,X</v>
          </cell>
          <cell r="D374" t="str">
            <v>X-200-65-500-J-1</v>
          </cell>
          <cell r="E374" t="str">
            <v>개</v>
          </cell>
          <cell r="F374" t="str">
            <v>1</v>
          </cell>
          <cell r="G374" t="str">
            <v>26071</v>
          </cell>
        </row>
        <row r="375">
          <cell r="B375">
            <v>18119</v>
          </cell>
          <cell r="C375" t="str">
            <v>열수축관,X</v>
          </cell>
          <cell r="D375" t="str">
            <v>X-200-65-600-J-1</v>
          </cell>
          <cell r="E375" t="str">
            <v>개</v>
          </cell>
          <cell r="F375" t="str">
            <v>1</v>
          </cell>
          <cell r="G375" t="str">
            <v>28143</v>
          </cell>
        </row>
        <row r="376">
          <cell r="B376">
            <v>18120</v>
          </cell>
          <cell r="C376" t="str">
            <v>열수축관,X</v>
          </cell>
          <cell r="D376" t="str">
            <v>X-200-65-700-J-1</v>
          </cell>
          <cell r="E376" t="str">
            <v>개</v>
          </cell>
          <cell r="F376" t="str">
            <v>1</v>
          </cell>
          <cell r="G376" t="str">
            <v>29922</v>
          </cell>
        </row>
        <row r="377">
          <cell r="B377">
            <v>18121</v>
          </cell>
          <cell r="C377" t="str">
            <v>열수축관,X</v>
          </cell>
          <cell r="D377" t="str">
            <v>X형 분기클립,5975-201-096</v>
          </cell>
          <cell r="E377" t="str">
            <v>개</v>
          </cell>
          <cell r="F377" t="str">
            <v>1</v>
          </cell>
          <cell r="G377" t="str">
            <v>0</v>
          </cell>
        </row>
        <row r="378">
          <cell r="B378">
            <v>18122</v>
          </cell>
          <cell r="C378" t="str">
            <v>열수축관,X</v>
          </cell>
          <cell r="D378" t="str">
            <v>X-43-8-200-J-2</v>
          </cell>
          <cell r="E378" t="str">
            <v>개</v>
          </cell>
          <cell r="F378" t="str">
            <v>1</v>
          </cell>
          <cell r="G378" t="str">
            <v>4177</v>
          </cell>
        </row>
        <row r="379">
          <cell r="B379">
            <v>18123</v>
          </cell>
          <cell r="C379" t="str">
            <v>열수축관,X</v>
          </cell>
          <cell r="D379" t="str">
            <v>X-43-8-300-J-2</v>
          </cell>
          <cell r="E379" t="str">
            <v>개</v>
          </cell>
          <cell r="F379" t="str">
            <v>1</v>
          </cell>
          <cell r="G379" t="str">
            <v>4922</v>
          </cell>
        </row>
        <row r="380">
          <cell r="B380">
            <v>18124</v>
          </cell>
          <cell r="C380" t="str">
            <v>열수축관,X</v>
          </cell>
          <cell r="D380" t="str">
            <v>X-43-8-400-J-2</v>
          </cell>
          <cell r="E380" t="str">
            <v>개</v>
          </cell>
          <cell r="F380" t="str">
            <v>1</v>
          </cell>
          <cell r="G380" t="str">
            <v>5672</v>
          </cell>
        </row>
        <row r="381">
          <cell r="B381">
            <v>18125</v>
          </cell>
          <cell r="C381" t="str">
            <v>열수축관,X</v>
          </cell>
          <cell r="D381" t="str">
            <v>X-43-8-500-J-2</v>
          </cell>
          <cell r="E381" t="str">
            <v>개</v>
          </cell>
          <cell r="F381" t="str">
            <v>1</v>
          </cell>
          <cell r="G381" t="str">
            <v>6292</v>
          </cell>
        </row>
        <row r="382">
          <cell r="B382">
            <v>18126</v>
          </cell>
          <cell r="C382" t="str">
            <v>열수축관,X</v>
          </cell>
          <cell r="D382" t="str">
            <v>X-62-22-200J</v>
          </cell>
          <cell r="E382" t="str">
            <v>개</v>
          </cell>
          <cell r="F382" t="str">
            <v>1</v>
          </cell>
          <cell r="G382" t="str">
            <v>0</v>
          </cell>
        </row>
        <row r="383">
          <cell r="B383">
            <v>18127</v>
          </cell>
          <cell r="C383" t="str">
            <v>열수축관,X</v>
          </cell>
          <cell r="D383" t="str">
            <v>X-62-22-300J</v>
          </cell>
          <cell r="E383" t="str">
            <v>개</v>
          </cell>
          <cell r="F383" t="str">
            <v>1</v>
          </cell>
          <cell r="G383" t="str">
            <v>0</v>
          </cell>
        </row>
        <row r="384">
          <cell r="B384">
            <v>18128</v>
          </cell>
          <cell r="C384" t="str">
            <v>열수축관,X</v>
          </cell>
          <cell r="D384" t="str">
            <v>X-62-22-400-J-2</v>
          </cell>
          <cell r="E384" t="str">
            <v>개</v>
          </cell>
          <cell r="F384" t="str">
            <v>1</v>
          </cell>
          <cell r="G384" t="str">
            <v>7197</v>
          </cell>
        </row>
        <row r="385">
          <cell r="B385">
            <v>18129</v>
          </cell>
          <cell r="C385" t="str">
            <v>열수축관,X</v>
          </cell>
          <cell r="D385" t="str">
            <v>X-62-22-500-J-2</v>
          </cell>
          <cell r="E385" t="str">
            <v>개</v>
          </cell>
          <cell r="F385" t="str">
            <v>1</v>
          </cell>
          <cell r="G385" t="str">
            <v>7872</v>
          </cell>
        </row>
        <row r="386">
          <cell r="B386">
            <v>18130</v>
          </cell>
          <cell r="C386" t="str">
            <v>열수축관,X</v>
          </cell>
          <cell r="D386" t="str">
            <v>X-62-22-600-J-2</v>
          </cell>
          <cell r="E386" t="str">
            <v>개</v>
          </cell>
          <cell r="F386" t="str">
            <v>1</v>
          </cell>
          <cell r="G386" t="str">
            <v>8796</v>
          </cell>
        </row>
        <row r="387">
          <cell r="B387">
            <v>18131</v>
          </cell>
          <cell r="C387" t="str">
            <v>열수축관,X</v>
          </cell>
          <cell r="D387" t="str">
            <v>X-92-30-300J</v>
          </cell>
          <cell r="E387" t="str">
            <v>개</v>
          </cell>
          <cell r="F387" t="str">
            <v>1</v>
          </cell>
          <cell r="G387" t="str">
            <v>0</v>
          </cell>
        </row>
        <row r="388">
          <cell r="B388">
            <v>18132</v>
          </cell>
          <cell r="C388" t="str">
            <v>열수축관,X</v>
          </cell>
          <cell r="D388" t="str">
            <v>X-92-30-400J</v>
          </cell>
          <cell r="E388" t="str">
            <v>개</v>
          </cell>
          <cell r="F388" t="str">
            <v>1</v>
          </cell>
          <cell r="G388" t="str">
            <v>0</v>
          </cell>
        </row>
        <row r="389">
          <cell r="B389">
            <v>18133</v>
          </cell>
          <cell r="C389" t="str">
            <v>열수축관,X</v>
          </cell>
          <cell r="D389" t="str">
            <v>X-92-30-500-J-2</v>
          </cell>
          <cell r="E389" t="str">
            <v>개</v>
          </cell>
          <cell r="F389" t="str">
            <v>1</v>
          </cell>
          <cell r="G389" t="str">
            <v>10828</v>
          </cell>
        </row>
        <row r="390">
          <cell r="B390">
            <v>18134</v>
          </cell>
          <cell r="C390" t="str">
            <v>열수축관,X</v>
          </cell>
          <cell r="D390" t="str">
            <v>X-92-30-600-J-2</v>
          </cell>
          <cell r="E390" t="str">
            <v>개</v>
          </cell>
          <cell r="F390" t="str">
            <v>1</v>
          </cell>
          <cell r="G390" t="str">
            <v>11871</v>
          </cell>
        </row>
        <row r="391">
          <cell r="B391">
            <v>18135</v>
          </cell>
          <cell r="C391" t="str">
            <v>열수축관,X</v>
          </cell>
          <cell r="D391" t="str">
            <v>X-122-38-300J</v>
          </cell>
          <cell r="E391" t="str">
            <v>개</v>
          </cell>
          <cell r="F391" t="str">
            <v>1</v>
          </cell>
          <cell r="G391" t="str">
            <v>0</v>
          </cell>
        </row>
        <row r="392">
          <cell r="B392">
            <v>18136</v>
          </cell>
          <cell r="C392" t="str">
            <v>열수축관,X</v>
          </cell>
          <cell r="D392" t="str">
            <v>X-122-38-400J</v>
          </cell>
          <cell r="E392" t="str">
            <v>개</v>
          </cell>
          <cell r="F392" t="str">
            <v>1</v>
          </cell>
          <cell r="G392" t="str">
            <v>0</v>
          </cell>
        </row>
        <row r="393">
          <cell r="B393">
            <v>18137</v>
          </cell>
          <cell r="C393" t="str">
            <v>열수축관,X</v>
          </cell>
          <cell r="D393" t="str">
            <v>X-122-38-500-J-2</v>
          </cell>
          <cell r="E393" t="str">
            <v>개</v>
          </cell>
          <cell r="F393" t="str">
            <v>1</v>
          </cell>
          <cell r="G393" t="str">
            <v>13039</v>
          </cell>
        </row>
        <row r="394">
          <cell r="B394">
            <v>18138</v>
          </cell>
          <cell r="C394" t="str">
            <v>열수축관,X</v>
          </cell>
          <cell r="D394" t="str">
            <v>X-122-38-600-J-2</v>
          </cell>
          <cell r="E394" t="str">
            <v>개</v>
          </cell>
          <cell r="F394" t="str">
            <v>1</v>
          </cell>
          <cell r="G394" t="str">
            <v>13946</v>
          </cell>
        </row>
        <row r="395">
          <cell r="B395">
            <v>18139</v>
          </cell>
          <cell r="C395" t="str">
            <v>열수축관,X</v>
          </cell>
          <cell r="D395" t="str">
            <v>X-150-55-500-J-2</v>
          </cell>
          <cell r="E395" t="str">
            <v>개</v>
          </cell>
          <cell r="F395" t="str">
            <v>1</v>
          </cell>
          <cell r="G395" t="str">
            <v>17643</v>
          </cell>
        </row>
        <row r="396">
          <cell r="B396">
            <v>18140</v>
          </cell>
          <cell r="C396" t="str">
            <v>열수축관,X</v>
          </cell>
          <cell r="D396" t="str">
            <v>X-150-55-600-J-2</v>
          </cell>
          <cell r="E396" t="str">
            <v>개</v>
          </cell>
          <cell r="F396" t="str">
            <v>1</v>
          </cell>
          <cell r="G396" t="str">
            <v>19356</v>
          </cell>
        </row>
        <row r="397">
          <cell r="B397">
            <v>18141</v>
          </cell>
          <cell r="C397" t="str">
            <v>열수축관,X</v>
          </cell>
          <cell r="D397" t="str">
            <v>X-150-55-700-J-2</v>
          </cell>
          <cell r="E397" t="str">
            <v>개</v>
          </cell>
          <cell r="F397" t="str">
            <v>1</v>
          </cell>
          <cell r="G397" t="str">
            <v>20685</v>
          </cell>
        </row>
        <row r="398">
          <cell r="B398">
            <v>18142</v>
          </cell>
          <cell r="C398" t="str">
            <v>열수축관,X</v>
          </cell>
          <cell r="D398" t="str">
            <v>X-200-65-500-J-2</v>
          </cell>
          <cell r="E398" t="str">
            <v>개</v>
          </cell>
          <cell r="F398" t="str">
            <v>1</v>
          </cell>
          <cell r="G398" t="str">
            <v>23696</v>
          </cell>
        </row>
        <row r="399">
          <cell r="B399">
            <v>18143</v>
          </cell>
          <cell r="C399" t="str">
            <v>열수축관,X</v>
          </cell>
          <cell r="D399" t="str">
            <v>X-200-65-600-J-2</v>
          </cell>
          <cell r="E399" t="str">
            <v>개</v>
          </cell>
          <cell r="F399" t="str">
            <v>1</v>
          </cell>
          <cell r="G399" t="str">
            <v>25658</v>
          </cell>
        </row>
        <row r="400">
          <cell r="B400">
            <v>18144</v>
          </cell>
          <cell r="C400" t="str">
            <v>열수축관,X</v>
          </cell>
          <cell r="D400" t="str">
            <v>X-200-65-700-J-2</v>
          </cell>
          <cell r="E400" t="str">
            <v>개</v>
          </cell>
          <cell r="F400" t="str">
            <v>1</v>
          </cell>
          <cell r="G400" t="str">
            <v>27357</v>
          </cell>
        </row>
        <row r="401">
          <cell r="B401">
            <v>18145</v>
          </cell>
          <cell r="C401" t="str">
            <v>열수축관,X</v>
          </cell>
          <cell r="D401" t="str">
            <v>X-62-22-200R</v>
          </cell>
          <cell r="E401" t="str">
            <v>개</v>
          </cell>
          <cell r="F401" t="str">
            <v>1</v>
          </cell>
          <cell r="G401" t="str">
            <v>0</v>
          </cell>
        </row>
        <row r="402">
          <cell r="B402">
            <v>18146</v>
          </cell>
          <cell r="C402" t="str">
            <v>열수축관,X</v>
          </cell>
          <cell r="D402" t="str">
            <v>X-62-22-300R</v>
          </cell>
          <cell r="E402" t="str">
            <v>개</v>
          </cell>
          <cell r="F402" t="str">
            <v>1</v>
          </cell>
          <cell r="G402" t="str">
            <v>0</v>
          </cell>
        </row>
        <row r="403">
          <cell r="B403">
            <v>18147</v>
          </cell>
          <cell r="C403" t="str">
            <v>열수축관,X</v>
          </cell>
          <cell r="D403" t="str">
            <v>X-62-22-400R</v>
          </cell>
          <cell r="E403" t="str">
            <v>개</v>
          </cell>
          <cell r="F403" t="str">
            <v>1</v>
          </cell>
          <cell r="G403" t="str">
            <v>0</v>
          </cell>
        </row>
        <row r="404">
          <cell r="B404">
            <v>18148</v>
          </cell>
          <cell r="C404" t="str">
            <v>열수축관,X</v>
          </cell>
          <cell r="D404" t="str">
            <v>X-92-30-300R</v>
          </cell>
          <cell r="E404" t="str">
            <v>개</v>
          </cell>
          <cell r="F404" t="str">
            <v>1</v>
          </cell>
          <cell r="G404" t="str">
            <v>0</v>
          </cell>
        </row>
        <row r="405">
          <cell r="B405">
            <v>18149</v>
          </cell>
          <cell r="C405" t="str">
            <v>열수축관,X</v>
          </cell>
          <cell r="D405" t="str">
            <v>X-92-30-400R</v>
          </cell>
          <cell r="E405" t="str">
            <v>개</v>
          </cell>
          <cell r="F405" t="str">
            <v>1</v>
          </cell>
          <cell r="G405" t="str">
            <v>0</v>
          </cell>
        </row>
        <row r="406">
          <cell r="B406">
            <v>18150</v>
          </cell>
          <cell r="C406" t="str">
            <v>열수축관,X</v>
          </cell>
          <cell r="D406" t="str">
            <v>X-122-38-300R</v>
          </cell>
          <cell r="E406" t="str">
            <v>개</v>
          </cell>
          <cell r="F406" t="str">
            <v>1</v>
          </cell>
          <cell r="G406" t="str">
            <v>0</v>
          </cell>
        </row>
        <row r="407">
          <cell r="B407">
            <v>18151</v>
          </cell>
          <cell r="C407" t="str">
            <v>열수축관,X</v>
          </cell>
          <cell r="D407" t="str">
            <v>X-122-38-400R</v>
          </cell>
          <cell r="E407" t="str">
            <v>개</v>
          </cell>
          <cell r="F407" t="str">
            <v>1</v>
          </cell>
          <cell r="G407" t="str">
            <v>0</v>
          </cell>
        </row>
        <row r="408">
          <cell r="B408">
            <v>18152</v>
          </cell>
          <cell r="C408" t="str">
            <v>열수축관,X</v>
          </cell>
          <cell r="D408" t="str">
            <v>X-200-65-700R</v>
          </cell>
          <cell r="E408" t="str">
            <v>개</v>
          </cell>
          <cell r="F408" t="str">
            <v>1</v>
          </cell>
          <cell r="G408" t="str">
            <v>0</v>
          </cell>
        </row>
        <row r="409">
          <cell r="B409">
            <v>18153</v>
          </cell>
          <cell r="C409" t="str">
            <v>열수축관,JPB</v>
          </cell>
          <cell r="D409" t="str">
            <v>JPB-62-15-350-2</v>
          </cell>
          <cell r="E409" t="str">
            <v>개</v>
          </cell>
          <cell r="F409" t="str">
            <v>1</v>
          </cell>
          <cell r="G409" t="str">
            <v>22526</v>
          </cell>
        </row>
        <row r="410">
          <cell r="B410">
            <v>18154</v>
          </cell>
          <cell r="C410" t="str">
            <v>열수축관,JPB</v>
          </cell>
          <cell r="D410" t="str">
            <v>JPB-62-15-500-2</v>
          </cell>
          <cell r="E410" t="str">
            <v>개</v>
          </cell>
          <cell r="F410" t="str">
            <v>1</v>
          </cell>
          <cell r="G410" t="str">
            <v>26694</v>
          </cell>
        </row>
        <row r="411">
          <cell r="B411">
            <v>18155</v>
          </cell>
          <cell r="C411" t="str">
            <v>열수축관,JPB</v>
          </cell>
          <cell r="D411" t="str">
            <v>JPB-62-15-650</v>
          </cell>
          <cell r="E411" t="str">
            <v>개</v>
          </cell>
          <cell r="F411" t="str">
            <v>1</v>
          </cell>
          <cell r="G411" t="str">
            <v>0</v>
          </cell>
        </row>
        <row r="412">
          <cell r="B412">
            <v>18156</v>
          </cell>
          <cell r="C412" t="str">
            <v>열수축관,JPB</v>
          </cell>
          <cell r="D412" t="str">
            <v>JPB-92-30-350</v>
          </cell>
          <cell r="E412" t="str">
            <v>개</v>
          </cell>
          <cell r="F412" t="str">
            <v>1</v>
          </cell>
          <cell r="G412" t="str">
            <v>0</v>
          </cell>
        </row>
        <row r="413">
          <cell r="B413">
            <v>18157</v>
          </cell>
          <cell r="C413" t="str">
            <v>열수축관,JPB</v>
          </cell>
          <cell r="D413" t="str">
            <v>JPB-92-30-500-2</v>
          </cell>
          <cell r="E413" t="str">
            <v>개</v>
          </cell>
          <cell r="F413" t="str">
            <v>1</v>
          </cell>
          <cell r="G413" t="str">
            <v>15200</v>
          </cell>
        </row>
        <row r="414">
          <cell r="B414">
            <v>18158</v>
          </cell>
          <cell r="C414" t="str">
            <v>열수축관,JPB</v>
          </cell>
          <cell r="D414" t="str">
            <v>JPB-92-30-650-2</v>
          </cell>
          <cell r="E414" t="str">
            <v>개</v>
          </cell>
          <cell r="F414" t="str">
            <v>1</v>
          </cell>
          <cell r="G414" t="str">
            <v>29371</v>
          </cell>
        </row>
        <row r="415">
          <cell r="B415">
            <v>18159</v>
          </cell>
          <cell r="C415" t="str">
            <v>열수축관,JPB</v>
          </cell>
          <cell r="D415" t="str">
            <v>JPB-122-38-300-2</v>
          </cell>
          <cell r="E415" t="str">
            <v>개</v>
          </cell>
          <cell r="F415" t="str">
            <v>1</v>
          </cell>
          <cell r="G415" t="str">
            <v>31915</v>
          </cell>
        </row>
        <row r="416">
          <cell r="B416">
            <v>18160</v>
          </cell>
          <cell r="C416" t="str">
            <v>열수축관,JPB</v>
          </cell>
          <cell r="D416" t="str">
            <v>JPB-122-38-500-2</v>
          </cell>
          <cell r="E416" t="str">
            <v>개</v>
          </cell>
          <cell r="F416" t="str">
            <v>1</v>
          </cell>
          <cell r="G416" t="str">
            <v>28500</v>
          </cell>
        </row>
        <row r="417">
          <cell r="B417">
            <v>18161</v>
          </cell>
          <cell r="C417" t="str">
            <v>열수축관,JPB</v>
          </cell>
          <cell r="D417" t="str">
            <v>JPB-122-38-650-2</v>
          </cell>
          <cell r="E417" t="str">
            <v>개</v>
          </cell>
          <cell r="F417" t="str">
            <v>1</v>
          </cell>
          <cell r="G417" t="str">
            <v>40875</v>
          </cell>
        </row>
        <row r="418">
          <cell r="B418">
            <v>18162</v>
          </cell>
          <cell r="C418" t="str">
            <v>열수축관,JPB</v>
          </cell>
          <cell r="D418" t="str">
            <v>JPB-160-55-300-2</v>
          </cell>
          <cell r="E418" t="str">
            <v>개</v>
          </cell>
          <cell r="F418" t="str">
            <v>1</v>
          </cell>
          <cell r="G418" t="str">
            <v>34429</v>
          </cell>
        </row>
        <row r="419">
          <cell r="B419">
            <v>18163</v>
          </cell>
          <cell r="C419" t="str">
            <v>열수축관,JPB</v>
          </cell>
          <cell r="D419" t="str">
            <v>JPB-160-55-500-2</v>
          </cell>
          <cell r="E419" t="str">
            <v>개</v>
          </cell>
          <cell r="F419" t="str">
            <v>1</v>
          </cell>
          <cell r="G419" t="str">
            <v>42500</v>
          </cell>
        </row>
        <row r="420">
          <cell r="B420">
            <v>18164</v>
          </cell>
          <cell r="C420" t="str">
            <v>열수축관,JPB</v>
          </cell>
          <cell r="D420" t="str">
            <v>JPB-160-55-650-2</v>
          </cell>
          <cell r="E420" t="str">
            <v>개</v>
          </cell>
          <cell r="F420" t="str">
            <v>1</v>
          </cell>
          <cell r="G420" t="str">
            <v>56526</v>
          </cell>
        </row>
        <row r="421">
          <cell r="B421">
            <v>18165</v>
          </cell>
          <cell r="C421" t="str">
            <v>열수축관,JPB</v>
          </cell>
          <cell r="D421" t="str">
            <v>JPB-62-15-350-1</v>
          </cell>
          <cell r="E421" t="str">
            <v>개</v>
          </cell>
          <cell r="F421" t="str">
            <v>1</v>
          </cell>
          <cell r="G421" t="str">
            <v>18500</v>
          </cell>
        </row>
        <row r="422">
          <cell r="B422">
            <v>18166</v>
          </cell>
          <cell r="C422" t="str">
            <v>열수축관,JPB</v>
          </cell>
          <cell r="D422" t="str">
            <v>JPB-62-15-500-1</v>
          </cell>
          <cell r="E422" t="str">
            <v>개</v>
          </cell>
          <cell r="F422" t="str">
            <v>1</v>
          </cell>
          <cell r="G422" t="str">
            <v>19600</v>
          </cell>
        </row>
        <row r="423">
          <cell r="B423">
            <v>18167</v>
          </cell>
          <cell r="C423" t="str">
            <v>열수축관,JPB</v>
          </cell>
          <cell r="D423" t="str">
            <v>JPB-92-30-500-1</v>
          </cell>
          <cell r="E423" t="str">
            <v>개</v>
          </cell>
          <cell r="F423" t="str">
            <v>1</v>
          </cell>
          <cell r="G423" t="str">
            <v>27887</v>
          </cell>
        </row>
        <row r="424">
          <cell r="B424">
            <v>18168</v>
          </cell>
          <cell r="C424" t="str">
            <v>열수축관,JPB</v>
          </cell>
          <cell r="D424" t="str">
            <v>JPB-92-30-650-1</v>
          </cell>
          <cell r="E424" t="str">
            <v>개</v>
          </cell>
          <cell r="F424" t="str">
            <v>1</v>
          </cell>
          <cell r="G424" t="str">
            <v>31892</v>
          </cell>
        </row>
        <row r="425">
          <cell r="B425">
            <v>18169</v>
          </cell>
          <cell r="C425" t="str">
            <v>열수축관,JPB</v>
          </cell>
          <cell r="D425" t="str">
            <v>JPB-122-38-300-1</v>
          </cell>
          <cell r="E425" t="str">
            <v>개</v>
          </cell>
          <cell r="F425" t="str">
            <v>1</v>
          </cell>
          <cell r="G425" t="str">
            <v>26765</v>
          </cell>
        </row>
        <row r="426">
          <cell r="B426">
            <v>18170</v>
          </cell>
          <cell r="C426" t="str">
            <v>열수축관,JPB</v>
          </cell>
          <cell r="D426" t="str">
            <v>JPB-122-38-500-1</v>
          </cell>
          <cell r="E426" t="str">
            <v>개</v>
          </cell>
          <cell r="F426" t="str">
            <v>1</v>
          </cell>
          <cell r="G426" t="str">
            <v>29060</v>
          </cell>
        </row>
        <row r="427">
          <cell r="B427">
            <v>18171</v>
          </cell>
          <cell r="C427" t="str">
            <v>열수축관,JPB</v>
          </cell>
          <cell r="D427" t="str">
            <v>JPB-122-38-650-1</v>
          </cell>
          <cell r="E427" t="str">
            <v>개</v>
          </cell>
          <cell r="F427" t="str">
            <v>1</v>
          </cell>
          <cell r="G427" t="str">
            <v>38622</v>
          </cell>
        </row>
        <row r="428">
          <cell r="B428">
            <v>18172</v>
          </cell>
          <cell r="C428" t="str">
            <v>열수축관,JPB</v>
          </cell>
          <cell r="D428" t="str">
            <v>JPB-160-55-300-1</v>
          </cell>
          <cell r="E428" t="str">
            <v>개</v>
          </cell>
          <cell r="F428" t="str">
            <v>1</v>
          </cell>
          <cell r="G428" t="str">
            <v>37006</v>
          </cell>
        </row>
        <row r="429">
          <cell r="B429">
            <v>18173</v>
          </cell>
          <cell r="C429" t="str">
            <v>열수축관,JPB</v>
          </cell>
          <cell r="D429" t="str">
            <v>JPB-160-55-500-1</v>
          </cell>
          <cell r="E429" t="str">
            <v>개</v>
          </cell>
          <cell r="F429" t="str">
            <v>1</v>
          </cell>
          <cell r="G429" t="str">
            <v>34257</v>
          </cell>
        </row>
        <row r="430">
          <cell r="B430">
            <v>18174</v>
          </cell>
          <cell r="C430" t="str">
            <v>열수축관,JPB</v>
          </cell>
          <cell r="D430" t="str">
            <v>JPB-160-55-650-1</v>
          </cell>
          <cell r="E430" t="str">
            <v>개</v>
          </cell>
          <cell r="F430" t="str">
            <v>1</v>
          </cell>
          <cell r="G430" t="str">
            <v>46805</v>
          </cell>
        </row>
        <row r="431">
          <cell r="B431">
            <v>18175</v>
          </cell>
          <cell r="C431" t="str">
            <v>열수축관,JP</v>
          </cell>
          <cell r="D431" t="str">
            <v>JP-62-15-350-1</v>
          </cell>
          <cell r="E431" t="str">
            <v>개</v>
          </cell>
          <cell r="F431" t="str">
            <v>1</v>
          </cell>
          <cell r="G431" t="str">
            <v>17300</v>
          </cell>
        </row>
        <row r="432">
          <cell r="B432">
            <v>18176</v>
          </cell>
          <cell r="C432" t="str">
            <v>열수축관,JP</v>
          </cell>
          <cell r="D432" t="str">
            <v>JP-62-15-500-1</v>
          </cell>
          <cell r="E432" t="str">
            <v>개</v>
          </cell>
          <cell r="F432" t="str">
            <v>1</v>
          </cell>
          <cell r="G432" t="str">
            <v>19200</v>
          </cell>
        </row>
        <row r="433">
          <cell r="B433">
            <v>18177</v>
          </cell>
          <cell r="C433" t="str">
            <v>열수축관,JP</v>
          </cell>
          <cell r="D433" t="str">
            <v>JP-92-30-500-1</v>
          </cell>
          <cell r="E433" t="str">
            <v>개</v>
          </cell>
          <cell r="F433" t="str">
            <v>1</v>
          </cell>
          <cell r="G433">
            <v>30800</v>
          </cell>
        </row>
        <row r="434">
          <cell r="B434">
            <v>18178</v>
          </cell>
          <cell r="C434" t="str">
            <v>열수축관,JP</v>
          </cell>
          <cell r="D434" t="str">
            <v>JP-92-30-650-1</v>
          </cell>
          <cell r="E434" t="str">
            <v>개</v>
          </cell>
          <cell r="F434" t="str">
            <v>1</v>
          </cell>
          <cell r="G434" t="str">
            <v>16670</v>
          </cell>
        </row>
        <row r="435">
          <cell r="B435">
            <v>18179</v>
          </cell>
          <cell r="C435" t="str">
            <v>열수축관,JP</v>
          </cell>
          <cell r="D435" t="str">
            <v>JP-122-38-300-1</v>
          </cell>
          <cell r="E435" t="str">
            <v>개</v>
          </cell>
          <cell r="F435" t="str">
            <v>1</v>
          </cell>
          <cell r="G435" t="str">
            <v>24815</v>
          </cell>
        </row>
        <row r="436">
          <cell r="B436">
            <v>18180</v>
          </cell>
          <cell r="C436" t="str">
            <v>열수축관,JP</v>
          </cell>
          <cell r="D436" t="str">
            <v>JP-122-38-500-1</v>
          </cell>
          <cell r="E436" t="str">
            <v>개</v>
          </cell>
          <cell r="F436" t="str">
            <v>1</v>
          </cell>
          <cell r="G436">
            <v>37132</v>
          </cell>
        </row>
        <row r="437">
          <cell r="B437">
            <v>18181</v>
          </cell>
          <cell r="C437" t="str">
            <v>열수축관,JP</v>
          </cell>
          <cell r="D437" t="str">
            <v>JP-122-38-650-1</v>
          </cell>
          <cell r="E437" t="str">
            <v>개</v>
          </cell>
          <cell r="F437" t="str">
            <v>1</v>
          </cell>
          <cell r="G437" t="str">
            <v>32680</v>
          </cell>
        </row>
        <row r="438">
          <cell r="B438">
            <v>18182</v>
          </cell>
          <cell r="C438" t="str">
            <v>열수축관,JP</v>
          </cell>
          <cell r="D438" t="str">
            <v>JP-160-55-300-1</v>
          </cell>
          <cell r="E438" t="str">
            <v>개</v>
          </cell>
          <cell r="F438" t="str">
            <v>1</v>
          </cell>
          <cell r="G438" t="str">
            <v>31313</v>
          </cell>
        </row>
        <row r="439">
          <cell r="B439">
            <v>18183</v>
          </cell>
          <cell r="C439" t="str">
            <v>열수축관,JP</v>
          </cell>
          <cell r="D439" t="str">
            <v>JP-160-55-500-1</v>
          </cell>
          <cell r="E439" t="str">
            <v>개</v>
          </cell>
          <cell r="F439" t="str">
            <v>1</v>
          </cell>
          <cell r="G439">
            <v>57310</v>
          </cell>
        </row>
        <row r="440">
          <cell r="B440">
            <v>18184</v>
          </cell>
          <cell r="C440" t="str">
            <v>열수축관,JP</v>
          </cell>
          <cell r="D440" t="str">
            <v>JP-160-55-650-1</v>
          </cell>
          <cell r="E440" t="str">
            <v>개</v>
          </cell>
          <cell r="F440" t="str">
            <v>1</v>
          </cell>
          <cell r="G440" t="str">
            <v>38000</v>
          </cell>
        </row>
        <row r="441">
          <cell r="B441">
            <v>18185</v>
          </cell>
          <cell r="C441" t="str">
            <v>열수축관,JP</v>
          </cell>
          <cell r="D441" t="str">
            <v>JP-200-65-500-1</v>
          </cell>
          <cell r="E441" t="str">
            <v>개</v>
          </cell>
          <cell r="F441" t="str">
            <v>1</v>
          </cell>
          <cell r="G441">
            <v>69564</v>
          </cell>
        </row>
        <row r="442">
          <cell r="B442">
            <v>18186</v>
          </cell>
          <cell r="C442" t="str">
            <v>열수축관,JP</v>
          </cell>
          <cell r="D442" t="str">
            <v>JP-200-65-720-1</v>
          </cell>
          <cell r="E442" t="str">
            <v>개</v>
          </cell>
          <cell r="F442" t="str">
            <v>1</v>
          </cell>
          <cell r="G442" t="str">
            <v>50400</v>
          </cell>
        </row>
        <row r="443">
          <cell r="B443">
            <v>18187</v>
          </cell>
          <cell r="C443" t="str">
            <v>열수축관,JP</v>
          </cell>
          <cell r="D443" t="str">
            <v>JP-43-10-200-2</v>
          </cell>
          <cell r="E443" t="str">
            <v>개</v>
          </cell>
          <cell r="F443" t="str">
            <v>1</v>
          </cell>
          <cell r="G443" t="str">
            <v>9200</v>
          </cell>
        </row>
        <row r="444">
          <cell r="B444">
            <v>18188</v>
          </cell>
          <cell r="C444" t="str">
            <v>열수축관,JP</v>
          </cell>
          <cell r="D444" t="str">
            <v>JP-62-15-350-2</v>
          </cell>
          <cell r="E444" t="str">
            <v>개</v>
          </cell>
          <cell r="F444" t="str">
            <v>1</v>
          </cell>
          <cell r="G444" t="str">
            <v>16397</v>
          </cell>
        </row>
        <row r="445">
          <cell r="B445">
            <v>18189</v>
          </cell>
          <cell r="C445" t="str">
            <v>열수축관,JP</v>
          </cell>
          <cell r="D445" t="str">
            <v>JP-62-15-500-2</v>
          </cell>
          <cell r="E445" t="str">
            <v>개</v>
          </cell>
          <cell r="F445" t="str">
            <v>1</v>
          </cell>
          <cell r="G445" t="str">
            <v>20400</v>
          </cell>
        </row>
        <row r="446">
          <cell r="B446">
            <v>18190</v>
          </cell>
          <cell r="C446" t="str">
            <v>열수축관,JP</v>
          </cell>
          <cell r="D446" t="str">
            <v>JP-92-30-500-2</v>
          </cell>
          <cell r="E446" t="str">
            <v>개</v>
          </cell>
          <cell r="F446" t="str">
            <v>1</v>
          </cell>
          <cell r="G446" t="str">
            <v>14150</v>
          </cell>
        </row>
        <row r="447">
          <cell r="B447">
            <v>18191</v>
          </cell>
          <cell r="C447" t="str">
            <v>열수축관,JP</v>
          </cell>
          <cell r="D447" t="str">
            <v>JP-92-30-650-2</v>
          </cell>
          <cell r="E447" t="str">
            <v>개</v>
          </cell>
          <cell r="F447" t="str">
            <v>1</v>
          </cell>
          <cell r="G447" t="str">
            <v>29371</v>
          </cell>
        </row>
        <row r="448">
          <cell r="B448">
            <v>18192</v>
          </cell>
          <cell r="C448" t="str">
            <v>열수축관,JP</v>
          </cell>
          <cell r="D448" t="str">
            <v>JP-122-38-300-2</v>
          </cell>
          <cell r="E448" t="str">
            <v>개</v>
          </cell>
          <cell r="F448" t="str">
            <v>1</v>
          </cell>
          <cell r="G448" t="str">
            <v>27274</v>
          </cell>
        </row>
        <row r="449">
          <cell r="B449">
            <v>18193</v>
          </cell>
          <cell r="C449" t="str">
            <v>열수축관,JP</v>
          </cell>
          <cell r="D449" t="str">
            <v>JP-122-38-500-2</v>
          </cell>
          <cell r="E449" t="str">
            <v>개</v>
          </cell>
          <cell r="F449" t="str">
            <v>1</v>
          </cell>
          <cell r="G449" t="str">
            <v>27552</v>
          </cell>
        </row>
        <row r="450">
          <cell r="B450">
            <v>18194</v>
          </cell>
          <cell r="C450" t="str">
            <v>열수축관,JP</v>
          </cell>
          <cell r="D450" t="str">
            <v>JP-122-38-650-2</v>
          </cell>
          <cell r="E450" t="str">
            <v>개</v>
          </cell>
          <cell r="F450" t="str">
            <v>1</v>
          </cell>
          <cell r="G450" t="str">
            <v>34212</v>
          </cell>
        </row>
        <row r="451">
          <cell r="B451">
            <v>18195</v>
          </cell>
          <cell r="C451" t="str">
            <v>열수축관,JP</v>
          </cell>
          <cell r="D451" t="str">
            <v>JP-160-55-300-2</v>
          </cell>
          <cell r="E451" t="str">
            <v>개</v>
          </cell>
          <cell r="F451" t="str">
            <v>1</v>
          </cell>
          <cell r="G451" t="str">
            <v>37240</v>
          </cell>
        </row>
        <row r="452">
          <cell r="B452">
            <v>18196</v>
          </cell>
          <cell r="C452" t="str">
            <v>열수축관,JP</v>
          </cell>
          <cell r="D452" t="str">
            <v>JP-160-55-500-2</v>
          </cell>
          <cell r="E452" t="str">
            <v>개</v>
          </cell>
          <cell r="F452" t="str">
            <v>1</v>
          </cell>
          <cell r="G452" t="str">
            <v>33700</v>
          </cell>
        </row>
        <row r="453">
          <cell r="B453">
            <v>18197</v>
          </cell>
          <cell r="C453" t="str">
            <v>열수축관,JP</v>
          </cell>
          <cell r="D453" t="str">
            <v>JP-160-55-650-2</v>
          </cell>
          <cell r="E453" t="str">
            <v>개</v>
          </cell>
          <cell r="F453" t="str">
            <v>1</v>
          </cell>
          <cell r="G453" t="str">
            <v>47000</v>
          </cell>
        </row>
        <row r="454">
          <cell r="B454">
            <v>18198</v>
          </cell>
          <cell r="C454" t="str">
            <v>열수축관,JP</v>
          </cell>
          <cell r="D454" t="str">
            <v>JP-200-65-500-2</v>
          </cell>
          <cell r="E454" t="str">
            <v>개</v>
          </cell>
          <cell r="F454" t="str">
            <v>1</v>
          </cell>
          <cell r="G454" t="str">
            <v>42800</v>
          </cell>
        </row>
        <row r="455">
          <cell r="B455">
            <v>18199</v>
          </cell>
          <cell r="C455" t="str">
            <v>열수축관,JP</v>
          </cell>
          <cell r="D455" t="str">
            <v>JP-200-65-720-2</v>
          </cell>
          <cell r="E455" t="str">
            <v>개</v>
          </cell>
          <cell r="F455" t="str">
            <v>1</v>
          </cell>
          <cell r="G455" t="str">
            <v>45800</v>
          </cell>
        </row>
        <row r="456">
          <cell r="B456">
            <v>18200</v>
          </cell>
          <cell r="C456" t="str">
            <v>열수축관,V</v>
          </cell>
          <cell r="D456" t="str">
            <v>V-45-15-250</v>
          </cell>
          <cell r="E456" t="str">
            <v>개</v>
          </cell>
          <cell r="F456" t="str">
            <v>1</v>
          </cell>
          <cell r="G456" t="str">
            <v>10313</v>
          </cell>
        </row>
        <row r="457">
          <cell r="B457">
            <v>18201</v>
          </cell>
          <cell r="C457" t="str">
            <v>열수축관,V</v>
          </cell>
          <cell r="D457" t="str">
            <v>V-65-20-250</v>
          </cell>
          <cell r="E457" t="str">
            <v>개</v>
          </cell>
          <cell r="F457" t="str">
            <v>1</v>
          </cell>
          <cell r="G457" t="str">
            <v>12057</v>
          </cell>
        </row>
        <row r="458">
          <cell r="B458">
            <v>18202</v>
          </cell>
          <cell r="C458" t="str">
            <v>열수축관,V</v>
          </cell>
          <cell r="D458" t="str">
            <v>V-95-30-250</v>
          </cell>
          <cell r="E458" t="str">
            <v>개</v>
          </cell>
          <cell r="F458" t="str">
            <v>1</v>
          </cell>
          <cell r="G458" t="str">
            <v>14337</v>
          </cell>
        </row>
        <row r="459">
          <cell r="B459">
            <v>18203</v>
          </cell>
          <cell r="C459" t="str">
            <v>열수축관,LAP</v>
          </cell>
          <cell r="D459" t="str">
            <v>LAP-43-8-200-2</v>
          </cell>
          <cell r="E459" t="str">
            <v>개</v>
          </cell>
          <cell r="F459" t="str">
            <v>1</v>
          </cell>
          <cell r="G459" t="str">
            <v>0</v>
          </cell>
        </row>
        <row r="460">
          <cell r="B460">
            <v>18204</v>
          </cell>
          <cell r="C460" t="str">
            <v>열수축관,LAP</v>
          </cell>
          <cell r="D460" t="str">
            <v>LAP-43-8-200-1</v>
          </cell>
          <cell r="E460" t="str">
            <v>개</v>
          </cell>
          <cell r="F460" t="str">
            <v>1</v>
          </cell>
          <cell r="G460" t="str">
            <v>21852</v>
          </cell>
        </row>
        <row r="461">
          <cell r="B461">
            <v>18205</v>
          </cell>
          <cell r="C461" t="str">
            <v>열수축관,LAP</v>
          </cell>
          <cell r="D461" t="str">
            <v>LAP-75-15-250-2</v>
          </cell>
          <cell r="E461" t="str">
            <v>개</v>
          </cell>
          <cell r="F461" t="str">
            <v>1</v>
          </cell>
          <cell r="G461" t="str">
            <v>18322</v>
          </cell>
        </row>
        <row r="462">
          <cell r="B462">
            <v>18206</v>
          </cell>
          <cell r="C462" t="str">
            <v>열수축관,LAP</v>
          </cell>
          <cell r="D462" t="str">
            <v>LAP-75-15-250-1</v>
          </cell>
          <cell r="E462" t="str">
            <v>개</v>
          </cell>
          <cell r="F462" t="str">
            <v>1</v>
          </cell>
          <cell r="G462" t="str">
            <v>26046</v>
          </cell>
        </row>
        <row r="463">
          <cell r="B463">
            <v>18207</v>
          </cell>
          <cell r="C463" t="str">
            <v>열수축관,LAP</v>
          </cell>
          <cell r="D463" t="str">
            <v>LAP-75-15-500-2</v>
          </cell>
          <cell r="E463" t="str">
            <v>개</v>
          </cell>
          <cell r="F463" t="str">
            <v>1</v>
          </cell>
          <cell r="G463" t="str">
            <v>0</v>
          </cell>
        </row>
        <row r="464">
          <cell r="B464">
            <v>18208</v>
          </cell>
          <cell r="C464" t="str">
            <v>열수축관,LAP</v>
          </cell>
          <cell r="D464" t="str">
            <v>LAP-75-15-500-1</v>
          </cell>
          <cell r="E464" t="str">
            <v>개</v>
          </cell>
          <cell r="F464" t="str">
            <v>1</v>
          </cell>
          <cell r="G464" t="str">
            <v>33787</v>
          </cell>
        </row>
        <row r="465">
          <cell r="B465">
            <v>18209</v>
          </cell>
          <cell r="C465" t="str">
            <v>열수축관,LAP</v>
          </cell>
          <cell r="D465" t="str">
            <v>LAP-92-25-500-2</v>
          </cell>
          <cell r="E465" t="str">
            <v>개</v>
          </cell>
          <cell r="F465" t="str">
            <v>1</v>
          </cell>
          <cell r="G465" t="str">
            <v>0</v>
          </cell>
        </row>
        <row r="466">
          <cell r="B466">
            <v>18210</v>
          </cell>
          <cell r="C466" t="str">
            <v>열수축관,LAP</v>
          </cell>
          <cell r="D466" t="str">
            <v>LAP-92-25-500-1</v>
          </cell>
          <cell r="E466" t="str">
            <v>개</v>
          </cell>
          <cell r="F466" t="str">
            <v>1</v>
          </cell>
          <cell r="G466" t="str">
            <v>40832</v>
          </cell>
        </row>
        <row r="467">
          <cell r="B467">
            <v>18211</v>
          </cell>
          <cell r="C467" t="str">
            <v>열수축관,LAP</v>
          </cell>
          <cell r="D467" t="str">
            <v>LAP-92-25-650-2</v>
          </cell>
          <cell r="E467" t="str">
            <v>개</v>
          </cell>
          <cell r="F467" t="str">
            <v>1</v>
          </cell>
          <cell r="G467" t="str">
            <v>0</v>
          </cell>
        </row>
        <row r="468">
          <cell r="B468">
            <v>18212</v>
          </cell>
          <cell r="C468" t="str">
            <v>열수축관,LAP</v>
          </cell>
          <cell r="D468" t="str">
            <v>LAP-92-25-650-1</v>
          </cell>
          <cell r="E468" t="str">
            <v>개</v>
          </cell>
          <cell r="F468" t="str">
            <v>1</v>
          </cell>
          <cell r="G468" t="str">
            <v>0</v>
          </cell>
        </row>
        <row r="469">
          <cell r="B469">
            <v>18213</v>
          </cell>
          <cell r="C469" t="str">
            <v>열수축관,LAP</v>
          </cell>
          <cell r="D469" t="str">
            <v>LAP-122-30-500-2</v>
          </cell>
          <cell r="E469" t="str">
            <v>개</v>
          </cell>
          <cell r="F469" t="str">
            <v>1</v>
          </cell>
          <cell r="G469" t="str">
            <v>33000</v>
          </cell>
        </row>
        <row r="470">
          <cell r="B470">
            <v>18214</v>
          </cell>
          <cell r="C470" t="str">
            <v>열수축관,LAP</v>
          </cell>
          <cell r="D470" t="str">
            <v>LAP-122-30-500-1</v>
          </cell>
          <cell r="E470" t="str">
            <v>개</v>
          </cell>
          <cell r="F470" t="str">
            <v>1</v>
          </cell>
          <cell r="G470" t="str">
            <v>47237</v>
          </cell>
        </row>
        <row r="471">
          <cell r="B471">
            <v>18215</v>
          </cell>
          <cell r="C471" t="str">
            <v>열수축관,LAP</v>
          </cell>
          <cell r="D471" t="str">
            <v>LAP-122-30-650-2</v>
          </cell>
          <cell r="E471" t="str">
            <v>개</v>
          </cell>
          <cell r="F471" t="str">
            <v>1</v>
          </cell>
          <cell r="G471" t="str">
            <v>0</v>
          </cell>
        </row>
        <row r="472">
          <cell r="B472">
            <v>18216</v>
          </cell>
          <cell r="C472" t="str">
            <v>열수축관,LAP</v>
          </cell>
          <cell r="D472" t="str">
            <v>LAP-122-30-650-1</v>
          </cell>
          <cell r="E472" t="str">
            <v>개</v>
          </cell>
          <cell r="F472" t="str">
            <v>1</v>
          </cell>
          <cell r="G472" t="str">
            <v>0</v>
          </cell>
        </row>
        <row r="473">
          <cell r="B473">
            <v>18217</v>
          </cell>
          <cell r="C473" t="str">
            <v>열수축관,LAP</v>
          </cell>
          <cell r="D473" t="str">
            <v>LAP-160-42-500-2</v>
          </cell>
          <cell r="E473" t="str">
            <v>개</v>
          </cell>
          <cell r="F473" t="str">
            <v>1</v>
          </cell>
          <cell r="G473" t="str">
            <v>0</v>
          </cell>
        </row>
        <row r="474">
          <cell r="B474">
            <v>18218</v>
          </cell>
          <cell r="C474" t="str">
            <v>열수축관,LAP</v>
          </cell>
          <cell r="D474" t="str">
            <v>LAP-160-42-500-1</v>
          </cell>
          <cell r="E474" t="str">
            <v>개</v>
          </cell>
          <cell r="F474" t="str">
            <v>1</v>
          </cell>
          <cell r="G474" t="str">
            <v>55158</v>
          </cell>
        </row>
        <row r="475">
          <cell r="B475">
            <v>18219</v>
          </cell>
          <cell r="C475" t="str">
            <v>열수축관,LAP</v>
          </cell>
          <cell r="D475" t="str">
            <v>LAP-160-42-720-2</v>
          </cell>
          <cell r="E475" t="str">
            <v>개</v>
          </cell>
          <cell r="F475" t="str">
            <v>1</v>
          </cell>
          <cell r="G475" t="str">
            <v>45025</v>
          </cell>
        </row>
        <row r="476">
          <cell r="B476">
            <v>18220</v>
          </cell>
          <cell r="C476" t="str">
            <v>열수축관,LAP</v>
          </cell>
          <cell r="D476" t="str">
            <v>LAP-160-42-720-1</v>
          </cell>
          <cell r="E476" t="str">
            <v>개</v>
          </cell>
          <cell r="F476" t="str">
            <v>1</v>
          </cell>
          <cell r="G476" t="str">
            <v>0</v>
          </cell>
        </row>
        <row r="477">
          <cell r="B477">
            <v>18221</v>
          </cell>
          <cell r="C477" t="str">
            <v>열수축관,X</v>
          </cell>
          <cell r="D477" t="str">
            <v>X-N형분기자재</v>
          </cell>
          <cell r="E477" t="str">
            <v>개</v>
          </cell>
          <cell r="F477" t="str">
            <v>1</v>
          </cell>
          <cell r="G477" t="str">
            <v>465</v>
          </cell>
        </row>
        <row r="478">
          <cell r="B478">
            <v>18222</v>
          </cell>
          <cell r="C478" t="str">
            <v>열수축관,X</v>
          </cell>
          <cell r="D478" t="str">
            <v>X-J-1형분기자재</v>
          </cell>
          <cell r="E478" t="str">
            <v>개</v>
          </cell>
          <cell r="F478" t="str">
            <v>1</v>
          </cell>
          <cell r="G478" t="str">
            <v>427</v>
          </cell>
        </row>
        <row r="479">
          <cell r="B479">
            <v>18223</v>
          </cell>
          <cell r="C479" t="str">
            <v>열수축관,X</v>
          </cell>
          <cell r="D479" t="str">
            <v>X-J-2형분기자재</v>
          </cell>
          <cell r="E479" t="str">
            <v>개</v>
          </cell>
          <cell r="F479" t="str">
            <v>1</v>
          </cell>
          <cell r="G479" t="str">
            <v>435</v>
          </cell>
        </row>
        <row r="480">
          <cell r="B480">
            <v>18224</v>
          </cell>
          <cell r="C480" t="str">
            <v>열수축관,X</v>
          </cell>
          <cell r="D480" t="str">
            <v>X-J-3형분기자재</v>
          </cell>
          <cell r="E480" t="str">
            <v>개</v>
          </cell>
          <cell r="F480" t="str">
            <v>1</v>
          </cell>
          <cell r="G480" t="str">
            <v>476</v>
          </cell>
        </row>
        <row r="481">
          <cell r="B481">
            <v>18225</v>
          </cell>
          <cell r="C481" t="str">
            <v>열수축관,LAP</v>
          </cell>
          <cell r="D481" t="str">
            <v>LAP-1형분기자재</v>
          </cell>
          <cell r="E481" t="str">
            <v>개</v>
          </cell>
          <cell r="F481" t="str">
            <v>1</v>
          </cell>
          <cell r="G481" t="str">
            <v>2141</v>
          </cell>
        </row>
        <row r="482">
          <cell r="B482">
            <v>18226</v>
          </cell>
          <cell r="C482" t="str">
            <v>열수축관,LAP</v>
          </cell>
          <cell r="D482" t="str">
            <v>LAP-2형분기자재</v>
          </cell>
          <cell r="E482" t="str">
            <v>개</v>
          </cell>
          <cell r="F482" t="str">
            <v>1</v>
          </cell>
          <cell r="G482" t="str">
            <v>2093</v>
          </cell>
        </row>
        <row r="483">
          <cell r="B483">
            <v>18227</v>
          </cell>
          <cell r="C483" t="str">
            <v>열수축관,LAP</v>
          </cell>
          <cell r="D483" t="str">
            <v>LAP-3형분기자재</v>
          </cell>
          <cell r="E483" t="str">
            <v>개</v>
          </cell>
          <cell r="F483" t="str">
            <v>1</v>
          </cell>
          <cell r="G483" t="str">
            <v>2244</v>
          </cell>
        </row>
        <row r="484">
          <cell r="B484">
            <v>18228</v>
          </cell>
          <cell r="C484" t="str">
            <v>열수축관,JPB</v>
          </cell>
          <cell r="D484" t="str">
            <v>JPB 및 JP-1형분기자재</v>
          </cell>
          <cell r="E484" t="str">
            <v>개</v>
          </cell>
          <cell r="F484" t="str">
            <v>1</v>
          </cell>
          <cell r="G484" t="str">
            <v>970</v>
          </cell>
        </row>
        <row r="485">
          <cell r="B485">
            <v>18229</v>
          </cell>
          <cell r="C485" t="str">
            <v>열수축관,JPB</v>
          </cell>
          <cell r="D485" t="str">
            <v>JPB JP-2형분기자재</v>
          </cell>
          <cell r="E485" t="str">
            <v>개</v>
          </cell>
          <cell r="F485" t="str">
            <v>1</v>
          </cell>
          <cell r="G485" t="str">
            <v>1120</v>
          </cell>
        </row>
        <row r="486">
          <cell r="B486">
            <v>18230</v>
          </cell>
          <cell r="C486" t="str">
            <v>케이블걸이</v>
          </cell>
          <cell r="D486" t="str">
            <v>1조용-A형</v>
          </cell>
          <cell r="E486" t="str">
            <v>개</v>
          </cell>
          <cell r="F486" t="str">
            <v>1</v>
          </cell>
          <cell r="G486" t="str">
            <v>860</v>
          </cell>
        </row>
        <row r="487">
          <cell r="B487">
            <v>18231</v>
          </cell>
          <cell r="C487" t="str">
            <v>케이블걸이</v>
          </cell>
          <cell r="D487" t="str">
            <v>1조용-B형</v>
          </cell>
          <cell r="E487" t="str">
            <v>개</v>
          </cell>
          <cell r="F487" t="str">
            <v>1</v>
          </cell>
          <cell r="G487" t="str">
            <v>1258</v>
          </cell>
        </row>
        <row r="488">
          <cell r="B488">
            <v>18232</v>
          </cell>
          <cell r="C488" t="str">
            <v>케이블걸이</v>
          </cell>
          <cell r="D488" t="str">
            <v>2조용-A형</v>
          </cell>
          <cell r="E488" t="str">
            <v>개</v>
          </cell>
          <cell r="F488" t="str">
            <v>1</v>
          </cell>
          <cell r="G488" t="str">
            <v>731</v>
          </cell>
        </row>
        <row r="489">
          <cell r="B489">
            <v>18233</v>
          </cell>
          <cell r="C489" t="str">
            <v>케이블걸이</v>
          </cell>
          <cell r="D489" t="str">
            <v>2조용-B형</v>
          </cell>
          <cell r="E489" t="str">
            <v>개</v>
          </cell>
          <cell r="F489" t="str">
            <v>1</v>
          </cell>
          <cell r="G489" t="str">
            <v>3950</v>
          </cell>
        </row>
        <row r="490">
          <cell r="B490">
            <v>18234</v>
          </cell>
          <cell r="C490" t="str">
            <v>케이블걸이</v>
          </cell>
          <cell r="D490" t="str">
            <v>3조용-A형</v>
          </cell>
          <cell r="E490" t="str">
            <v>개</v>
          </cell>
          <cell r="F490" t="str">
            <v>1</v>
          </cell>
          <cell r="G490" t="str">
            <v>1074</v>
          </cell>
        </row>
        <row r="491">
          <cell r="B491">
            <v>18235</v>
          </cell>
          <cell r="C491" t="str">
            <v>케이블걸이</v>
          </cell>
          <cell r="D491" t="str">
            <v>3조용-B형</v>
          </cell>
          <cell r="E491" t="str">
            <v>개</v>
          </cell>
          <cell r="F491" t="str">
            <v>1</v>
          </cell>
          <cell r="G491" t="str">
            <v>1181</v>
          </cell>
        </row>
        <row r="492">
          <cell r="B492">
            <v>18236</v>
          </cell>
          <cell r="C492" t="str">
            <v>케이블걸이</v>
          </cell>
          <cell r="D492" t="str">
            <v>4조용-A형</v>
          </cell>
          <cell r="E492" t="str">
            <v>개</v>
          </cell>
          <cell r="F492" t="str">
            <v>1</v>
          </cell>
          <cell r="G492" t="str">
            <v>1008</v>
          </cell>
        </row>
        <row r="493">
          <cell r="B493">
            <v>18237</v>
          </cell>
          <cell r="C493" t="str">
            <v>케이블걸이</v>
          </cell>
          <cell r="D493" t="str">
            <v>4조용-B형</v>
          </cell>
          <cell r="E493" t="str">
            <v>개</v>
          </cell>
          <cell r="F493" t="str">
            <v>1</v>
          </cell>
          <cell r="G493" t="str">
            <v>1394</v>
          </cell>
        </row>
        <row r="494">
          <cell r="B494">
            <v>18238</v>
          </cell>
          <cell r="C494" t="str">
            <v>케이블걸이</v>
          </cell>
          <cell r="D494" t="str">
            <v>5조용-A형</v>
          </cell>
          <cell r="E494" t="str">
            <v>개</v>
          </cell>
          <cell r="F494" t="str">
            <v>1</v>
          </cell>
          <cell r="G494" t="str">
            <v>1415</v>
          </cell>
        </row>
        <row r="495">
          <cell r="B495">
            <v>18239</v>
          </cell>
          <cell r="C495" t="str">
            <v>케이블걸이</v>
          </cell>
          <cell r="D495" t="str">
            <v>5조용-B형</v>
          </cell>
          <cell r="E495" t="str">
            <v>개</v>
          </cell>
          <cell r="F495" t="str">
            <v>1</v>
          </cell>
          <cell r="G495" t="str">
            <v>1415</v>
          </cell>
        </row>
        <row r="496">
          <cell r="B496">
            <v>18240</v>
          </cell>
          <cell r="C496" t="str">
            <v>케이블받침대</v>
          </cell>
          <cell r="D496" t="str">
            <v>수공호용</v>
          </cell>
          <cell r="E496" t="str">
            <v>개</v>
          </cell>
          <cell r="F496" t="str">
            <v>1</v>
          </cell>
          <cell r="G496" t="str">
            <v>2500</v>
          </cell>
        </row>
        <row r="497">
          <cell r="B497">
            <v>18241</v>
          </cell>
          <cell r="C497" t="str">
            <v>케이블받침대</v>
          </cell>
          <cell r="D497" t="str">
            <v>115-8단</v>
          </cell>
          <cell r="E497" t="str">
            <v>개</v>
          </cell>
          <cell r="F497" t="str">
            <v>1</v>
          </cell>
          <cell r="G497" t="str">
            <v>4370</v>
          </cell>
        </row>
        <row r="498">
          <cell r="B498">
            <v>18242</v>
          </cell>
          <cell r="C498" t="str">
            <v>케이블받침대</v>
          </cell>
          <cell r="D498" t="str">
            <v>135-10단</v>
          </cell>
          <cell r="E498" t="str">
            <v>개</v>
          </cell>
          <cell r="F498" t="str">
            <v>1</v>
          </cell>
          <cell r="G498" t="str">
            <v>5744</v>
          </cell>
        </row>
        <row r="499">
          <cell r="B499">
            <v>18243</v>
          </cell>
          <cell r="C499" t="str">
            <v>케이블받침대</v>
          </cell>
          <cell r="D499" t="str">
            <v>155-12단</v>
          </cell>
          <cell r="E499" t="str">
            <v>개</v>
          </cell>
          <cell r="F499" t="str">
            <v>1</v>
          </cell>
          <cell r="G499" t="str">
            <v>6512</v>
          </cell>
        </row>
        <row r="500">
          <cell r="B500">
            <v>18244</v>
          </cell>
          <cell r="C500" t="str">
            <v>케이블받침대</v>
          </cell>
          <cell r="D500" t="str">
            <v>175-14단</v>
          </cell>
          <cell r="E500" t="str">
            <v>개</v>
          </cell>
          <cell r="F500" t="str">
            <v>1</v>
          </cell>
          <cell r="G500" t="str">
            <v>7170</v>
          </cell>
        </row>
        <row r="501">
          <cell r="B501">
            <v>18245</v>
          </cell>
          <cell r="C501" t="str">
            <v>케이블받침대</v>
          </cell>
          <cell r="D501" t="str">
            <v>195-16단</v>
          </cell>
          <cell r="E501" t="str">
            <v>개</v>
          </cell>
          <cell r="F501" t="str">
            <v>1</v>
          </cell>
          <cell r="G501" t="str">
            <v>0</v>
          </cell>
        </row>
        <row r="502">
          <cell r="B502">
            <v>18246</v>
          </cell>
          <cell r="C502" t="str">
            <v>케이블받침대</v>
          </cell>
          <cell r="D502" t="str">
            <v>215-17단</v>
          </cell>
          <cell r="E502" t="str">
            <v>개</v>
          </cell>
          <cell r="F502" t="str">
            <v>1</v>
          </cell>
          <cell r="G502" t="str">
            <v>8140</v>
          </cell>
        </row>
        <row r="503">
          <cell r="B503">
            <v>18247</v>
          </cell>
          <cell r="C503" t="str">
            <v>케이블받침대</v>
          </cell>
          <cell r="D503" t="str">
            <v>255-20단</v>
          </cell>
          <cell r="E503" t="str">
            <v>개</v>
          </cell>
          <cell r="F503" t="str">
            <v>1</v>
          </cell>
          <cell r="G503" t="str">
            <v>0</v>
          </cell>
        </row>
        <row r="504">
          <cell r="B504">
            <v>18248</v>
          </cell>
          <cell r="C504" t="str">
            <v>케이블받침대</v>
          </cell>
          <cell r="D504" t="str">
            <v>295-24단</v>
          </cell>
          <cell r="E504" t="str">
            <v>개</v>
          </cell>
          <cell r="F504" t="str">
            <v>1</v>
          </cell>
          <cell r="G504" t="str">
            <v>0</v>
          </cell>
        </row>
        <row r="505">
          <cell r="B505">
            <v>18249</v>
          </cell>
          <cell r="C505" t="str">
            <v>케이블받침대</v>
          </cell>
          <cell r="D505" t="str">
            <v>335-27단</v>
          </cell>
          <cell r="E505" t="str">
            <v>개</v>
          </cell>
          <cell r="F505" t="str">
            <v>1</v>
          </cell>
          <cell r="G505" t="str">
            <v>0</v>
          </cell>
        </row>
        <row r="506">
          <cell r="B506">
            <v>18250</v>
          </cell>
          <cell r="C506" t="str">
            <v>케이블받침대</v>
          </cell>
          <cell r="D506" t="str">
            <v>355-29단</v>
          </cell>
          <cell r="E506" t="str">
            <v>개</v>
          </cell>
          <cell r="F506" t="str">
            <v>1</v>
          </cell>
          <cell r="G506" t="str">
            <v>0</v>
          </cell>
        </row>
        <row r="507">
          <cell r="B507">
            <v>18251</v>
          </cell>
          <cell r="C507" t="str">
            <v>케이블받침대</v>
          </cell>
          <cell r="D507" t="str">
            <v>375-30단</v>
          </cell>
          <cell r="E507" t="str">
            <v>개</v>
          </cell>
          <cell r="F507" t="str">
            <v>1</v>
          </cell>
          <cell r="G507" t="str">
            <v>0</v>
          </cell>
        </row>
        <row r="508">
          <cell r="B508">
            <v>18252</v>
          </cell>
          <cell r="C508" t="str">
            <v>케이블받침대</v>
          </cell>
          <cell r="D508" t="str">
            <v>395-32단</v>
          </cell>
          <cell r="E508" t="str">
            <v>개</v>
          </cell>
          <cell r="F508" t="str">
            <v>1</v>
          </cell>
          <cell r="G508" t="str">
            <v>0</v>
          </cell>
        </row>
        <row r="509">
          <cell r="B509">
            <v>18253</v>
          </cell>
          <cell r="C509" t="str">
            <v>케이블받침대</v>
          </cell>
          <cell r="D509" t="str">
            <v>415-34단</v>
          </cell>
          <cell r="E509" t="str">
            <v>개</v>
          </cell>
          <cell r="F509" t="str">
            <v>1</v>
          </cell>
          <cell r="G509" t="str">
            <v>0</v>
          </cell>
        </row>
        <row r="510">
          <cell r="B510">
            <v>18254</v>
          </cell>
          <cell r="C510" t="str">
            <v>고리</v>
          </cell>
          <cell r="D510" t="str">
            <v>1호 케이블끌기</v>
          </cell>
          <cell r="E510" t="str">
            <v>개</v>
          </cell>
          <cell r="F510" t="str">
            <v>1</v>
          </cell>
          <cell r="G510" t="str">
            <v>0</v>
          </cell>
        </row>
        <row r="511">
          <cell r="B511">
            <v>18255</v>
          </cell>
          <cell r="C511" t="str">
            <v>밴드</v>
          </cell>
          <cell r="D511" t="str">
            <v>B-반,반경관취부용</v>
          </cell>
          <cell r="E511" t="str">
            <v>개</v>
          </cell>
          <cell r="F511" t="str">
            <v>1</v>
          </cell>
          <cell r="G511" t="str">
            <v>1005</v>
          </cell>
        </row>
        <row r="512">
          <cell r="B512">
            <v>18256</v>
          </cell>
          <cell r="C512" t="str">
            <v>밴드</v>
          </cell>
          <cell r="D512" t="str">
            <v>B-단,단자함취부용</v>
          </cell>
          <cell r="E512" t="str">
            <v>개</v>
          </cell>
          <cell r="F512" t="str">
            <v>1</v>
          </cell>
          <cell r="G512" t="str">
            <v>710</v>
          </cell>
        </row>
        <row r="513">
          <cell r="B513">
            <v>18257</v>
          </cell>
          <cell r="C513" t="str">
            <v>밴드</v>
          </cell>
          <cell r="D513" t="str">
            <v>B-케,케이블취부용</v>
          </cell>
          <cell r="E513" t="str">
            <v>개</v>
          </cell>
          <cell r="F513" t="str">
            <v>1</v>
          </cell>
          <cell r="G513" t="str">
            <v>716</v>
          </cell>
        </row>
        <row r="514">
          <cell r="B514">
            <v>18258</v>
          </cell>
          <cell r="C514" t="str">
            <v>링</v>
          </cell>
          <cell r="D514" t="str">
            <v>R-케전,케이블및전화선정리용</v>
          </cell>
          <cell r="E514" t="str">
            <v>개</v>
          </cell>
          <cell r="F514" t="str">
            <v>1</v>
          </cell>
          <cell r="G514" t="str">
            <v>0</v>
          </cell>
        </row>
        <row r="515">
          <cell r="B515">
            <v>18259</v>
          </cell>
          <cell r="C515" t="str">
            <v>링</v>
          </cell>
          <cell r="D515" t="str">
            <v>R-전,전화선정리용</v>
          </cell>
          <cell r="E515" t="str">
            <v>개</v>
          </cell>
          <cell r="F515" t="str">
            <v>1</v>
          </cell>
          <cell r="G515" t="str">
            <v>0</v>
          </cell>
        </row>
        <row r="516">
          <cell r="B516">
            <v>18260</v>
          </cell>
          <cell r="C516" t="str">
            <v>링</v>
          </cell>
          <cell r="D516" t="str">
            <v>R-케전,대</v>
          </cell>
          <cell r="E516" t="str">
            <v>개</v>
          </cell>
          <cell r="F516" t="str">
            <v>1</v>
          </cell>
          <cell r="G516" t="str">
            <v>110</v>
          </cell>
        </row>
        <row r="517">
          <cell r="B517">
            <v>18261</v>
          </cell>
          <cell r="C517" t="str">
            <v>링</v>
          </cell>
          <cell r="D517" t="str">
            <v>R-케전,중</v>
          </cell>
          <cell r="E517" t="str">
            <v>개</v>
          </cell>
          <cell r="F517" t="str">
            <v>1</v>
          </cell>
          <cell r="G517" t="str">
            <v>88</v>
          </cell>
        </row>
        <row r="518">
          <cell r="B518">
            <v>18262</v>
          </cell>
          <cell r="C518" t="str">
            <v>링</v>
          </cell>
          <cell r="D518" t="str">
            <v>R-케전,소</v>
          </cell>
          <cell r="E518" t="str">
            <v>개</v>
          </cell>
          <cell r="F518" t="str">
            <v>1</v>
          </cell>
          <cell r="G518" t="str">
            <v>88</v>
          </cell>
        </row>
        <row r="519">
          <cell r="B519">
            <v>18263</v>
          </cell>
          <cell r="C519" t="str">
            <v>링</v>
          </cell>
          <cell r="D519" t="str">
            <v>R-전,대</v>
          </cell>
          <cell r="E519" t="str">
            <v>개</v>
          </cell>
          <cell r="F519" t="str">
            <v>1</v>
          </cell>
          <cell r="G519" t="str">
            <v>110</v>
          </cell>
        </row>
        <row r="520">
          <cell r="B520">
            <v>18264</v>
          </cell>
          <cell r="C520" t="str">
            <v>링</v>
          </cell>
          <cell r="D520" t="str">
            <v>R-전,중</v>
          </cell>
          <cell r="E520" t="str">
            <v>개</v>
          </cell>
          <cell r="F520" t="str">
            <v>1</v>
          </cell>
          <cell r="G520" t="str">
            <v>99</v>
          </cell>
        </row>
        <row r="521">
          <cell r="B521">
            <v>18265</v>
          </cell>
          <cell r="C521" t="str">
            <v>링</v>
          </cell>
          <cell r="D521" t="str">
            <v>R-전,소</v>
          </cell>
          <cell r="E521" t="str">
            <v>개</v>
          </cell>
          <cell r="F521" t="str">
            <v>1</v>
          </cell>
          <cell r="G521" t="str">
            <v>87</v>
          </cell>
        </row>
        <row r="522">
          <cell r="B522">
            <v>18266</v>
          </cell>
          <cell r="C522" t="str">
            <v>캡,경질비닐전선관,케이블단말</v>
          </cell>
          <cell r="D522" t="str">
            <v>케이블단말2-40-98</v>
          </cell>
          <cell r="E522" t="str">
            <v>개</v>
          </cell>
          <cell r="F522" t="str">
            <v>1</v>
          </cell>
          <cell r="G522" t="str">
            <v>4000</v>
          </cell>
        </row>
        <row r="523">
          <cell r="B523">
            <v>18267</v>
          </cell>
          <cell r="C523" t="str">
            <v>캡,경질비닐전선관,케이블단말</v>
          </cell>
          <cell r="D523" t="str">
            <v>케이블단말2-50-120</v>
          </cell>
          <cell r="E523" t="str">
            <v>개</v>
          </cell>
          <cell r="F523" t="str">
            <v>1</v>
          </cell>
          <cell r="G523" t="str">
            <v>3558</v>
          </cell>
        </row>
        <row r="524">
          <cell r="B524">
            <v>18268</v>
          </cell>
          <cell r="C524" t="str">
            <v>캡,경질비닐전선관,케이블단말</v>
          </cell>
          <cell r="D524" t="str">
            <v>케이블단말2-60-120</v>
          </cell>
          <cell r="E524" t="str">
            <v>개</v>
          </cell>
          <cell r="F524" t="str">
            <v>1</v>
          </cell>
          <cell r="G524" t="str">
            <v>3643</v>
          </cell>
        </row>
        <row r="525">
          <cell r="B525">
            <v>18269</v>
          </cell>
          <cell r="C525" t="str">
            <v>캡,경질비닐전선관,케이블단말</v>
          </cell>
          <cell r="D525" t="str">
            <v>케이블단말2-70-120</v>
          </cell>
          <cell r="E525" t="str">
            <v>개</v>
          </cell>
          <cell r="F525" t="str">
            <v>1</v>
          </cell>
          <cell r="G525" t="str">
            <v>3796</v>
          </cell>
        </row>
        <row r="526">
          <cell r="B526">
            <v>18270</v>
          </cell>
          <cell r="C526" t="str">
            <v>캡,경질비닐전선관,케이블단말</v>
          </cell>
          <cell r="D526" t="str">
            <v>케이블단말2-80-162</v>
          </cell>
          <cell r="E526" t="str">
            <v>개</v>
          </cell>
          <cell r="F526" t="str">
            <v>1</v>
          </cell>
          <cell r="G526" t="str">
            <v>3951</v>
          </cell>
        </row>
        <row r="527">
          <cell r="B527">
            <v>18271</v>
          </cell>
          <cell r="C527" t="str">
            <v>캡,경질비닐전선관,케이블단말</v>
          </cell>
          <cell r="D527" t="str">
            <v>케이블단말2-90-162</v>
          </cell>
          <cell r="E527" t="str">
            <v>개</v>
          </cell>
          <cell r="F527" t="str">
            <v>1</v>
          </cell>
          <cell r="G527" t="str">
            <v>4009</v>
          </cell>
        </row>
        <row r="528">
          <cell r="B528">
            <v>18272</v>
          </cell>
          <cell r="C528" t="str">
            <v>클램프걸이</v>
          </cell>
          <cell r="D528" t="str">
            <v>인입용 클램프걸이</v>
          </cell>
          <cell r="E528" t="str">
            <v>개</v>
          </cell>
          <cell r="F528" t="str">
            <v>1</v>
          </cell>
          <cell r="G528" t="str">
            <v>455</v>
          </cell>
        </row>
        <row r="529">
          <cell r="B529">
            <v>18273</v>
          </cell>
          <cell r="C529" t="str">
            <v>후크,인입</v>
          </cell>
          <cell r="D529" t="str">
            <v>인입용크램프 걸고리</v>
          </cell>
          <cell r="E529" t="str">
            <v>개</v>
          </cell>
          <cell r="F529" t="str">
            <v>1</v>
          </cell>
          <cell r="G529" t="str">
            <v>177</v>
          </cell>
        </row>
        <row r="530">
          <cell r="B530">
            <v>18274</v>
          </cell>
          <cell r="C530" t="str">
            <v>전주번호표</v>
          </cell>
          <cell r="D530" t="str">
            <v>80X210</v>
          </cell>
          <cell r="E530" t="str">
            <v>매</v>
          </cell>
          <cell r="F530" t="str">
            <v>1</v>
          </cell>
          <cell r="G530" t="str">
            <v>127</v>
          </cell>
        </row>
        <row r="531">
          <cell r="B531">
            <v>18275</v>
          </cell>
          <cell r="C531" t="str">
            <v>전주번호표</v>
          </cell>
          <cell r="D531" t="str">
            <v>알미늄제 0.3X210X80mm</v>
          </cell>
          <cell r="E531" t="str">
            <v>매</v>
          </cell>
          <cell r="F531" t="str">
            <v>1</v>
          </cell>
          <cell r="G531" t="str">
            <v>161</v>
          </cell>
        </row>
        <row r="532">
          <cell r="B532">
            <v>18276</v>
          </cell>
          <cell r="C532" t="str">
            <v>테이프,씰링</v>
          </cell>
          <cell r="D532" t="str">
            <v>조립식접속관용,A형</v>
          </cell>
          <cell r="E532" t="str">
            <v>매</v>
          </cell>
          <cell r="F532" t="str">
            <v>1</v>
          </cell>
          <cell r="G532" t="str">
            <v>4471</v>
          </cell>
        </row>
        <row r="533">
          <cell r="B533">
            <v>18277</v>
          </cell>
          <cell r="C533" t="str">
            <v>테이프,씰링</v>
          </cell>
          <cell r="D533" t="str">
            <v>조립식접속관용,B형</v>
          </cell>
          <cell r="E533" t="str">
            <v>매</v>
          </cell>
          <cell r="F533" t="str">
            <v>1</v>
          </cell>
          <cell r="G533" t="str">
            <v>3355</v>
          </cell>
        </row>
        <row r="534">
          <cell r="B534">
            <v>18278</v>
          </cell>
          <cell r="C534" t="str">
            <v>테이프,씰링</v>
          </cell>
          <cell r="D534" t="str">
            <v>조립식접속관용,C형</v>
          </cell>
          <cell r="E534" t="str">
            <v>매</v>
          </cell>
          <cell r="F534" t="str">
            <v>1</v>
          </cell>
          <cell r="G534" t="str">
            <v>2237</v>
          </cell>
        </row>
        <row r="535">
          <cell r="B535">
            <v>18279</v>
          </cell>
          <cell r="C535" t="str">
            <v>조립식접속관부품</v>
          </cell>
          <cell r="D535" t="str">
            <v>직선용마개,C100-500</v>
          </cell>
          <cell r="E535" t="str">
            <v>개</v>
          </cell>
          <cell r="F535" t="str">
            <v>1</v>
          </cell>
          <cell r="G535" t="str">
            <v>11640</v>
          </cell>
        </row>
        <row r="536">
          <cell r="B536">
            <v>18280</v>
          </cell>
          <cell r="C536" t="str">
            <v>조립식접속관부품</v>
          </cell>
          <cell r="D536" t="str">
            <v>직선용마개,C120-660</v>
          </cell>
          <cell r="E536" t="str">
            <v>개</v>
          </cell>
          <cell r="F536" t="str">
            <v>1</v>
          </cell>
          <cell r="G536" t="str">
            <v>12548</v>
          </cell>
        </row>
        <row r="537">
          <cell r="B537">
            <v>18281</v>
          </cell>
          <cell r="C537" t="str">
            <v>조립식접속관부품</v>
          </cell>
          <cell r="D537" t="str">
            <v>직선용마개,C180-700</v>
          </cell>
          <cell r="E537" t="str">
            <v>개</v>
          </cell>
          <cell r="F537" t="str">
            <v>1</v>
          </cell>
          <cell r="G537" t="str">
            <v>19868</v>
          </cell>
        </row>
        <row r="538">
          <cell r="B538">
            <v>18282</v>
          </cell>
          <cell r="C538" t="str">
            <v>조립식접속관부품</v>
          </cell>
          <cell r="D538" t="str">
            <v>직선용마개,C240-700</v>
          </cell>
          <cell r="E538" t="str">
            <v>개</v>
          </cell>
          <cell r="F538" t="str">
            <v>1</v>
          </cell>
          <cell r="G538" t="str">
            <v>23144</v>
          </cell>
        </row>
        <row r="539">
          <cell r="B539">
            <v>18283</v>
          </cell>
          <cell r="C539" t="str">
            <v>조립식접속관부품</v>
          </cell>
          <cell r="D539" t="str">
            <v>지지링,C100-660관로용</v>
          </cell>
          <cell r="E539" t="str">
            <v>개</v>
          </cell>
          <cell r="F539" t="str">
            <v>1</v>
          </cell>
          <cell r="G539" t="str">
            <v>333</v>
          </cell>
        </row>
        <row r="540">
          <cell r="B540">
            <v>18284</v>
          </cell>
          <cell r="C540" t="str">
            <v>조립식접속관부품</v>
          </cell>
          <cell r="D540" t="str">
            <v>지지링,C120-660관로용</v>
          </cell>
          <cell r="E540" t="str">
            <v>개</v>
          </cell>
          <cell r="F540" t="str">
            <v>1</v>
          </cell>
          <cell r="G540" t="str">
            <v>354</v>
          </cell>
        </row>
        <row r="541">
          <cell r="B541">
            <v>18285</v>
          </cell>
          <cell r="C541" t="str">
            <v>조립식접속관부품</v>
          </cell>
          <cell r="D541" t="str">
            <v>지지링,C180-700관로용</v>
          </cell>
          <cell r="E541" t="str">
            <v>개</v>
          </cell>
          <cell r="F541" t="str">
            <v>1</v>
          </cell>
          <cell r="G541" t="str">
            <v>890</v>
          </cell>
        </row>
        <row r="542">
          <cell r="B542">
            <v>18286</v>
          </cell>
          <cell r="C542" t="str">
            <v>첨부품,조립식접속관</v>
          </cell>
          <cell r="D542" t="str">
            <v>조립식접속관첨부품(접속공구)</v>
          </cell>
          <cell r="E542" t="str">
            <v>개</v>
          </cell>
          <cell r="F542" t="str">
            <v>1</v>
          </cell>
          <cell r="G542" t="str">
            <v>524137</v>
          </cell>
        </row>
        <row r="543">
          <cell r="B543">
            <v>18287</v>
          </cell>
          <cell r="C543" t="str">
            <v>접속관,케이블</v>
          </cell>
          <cell r="D543" t="str">
            <v>C100-500직선용</v>
          </cell>
          <cell r="E543" t="str">
            <v>조</v>
          </cell>
          <cell r="F543" t="str">
            <v>1</v>
          </cell>
          <cell r="G543" t="str">
            <v>81340</v>
          </cell>
        </row>
        <row r="544">
          <cell r="B544">
            <v>18288</v>
          </cell>
          <cell r="C544" t="str">
            <v>접속관,케이블</v>
          </cell>
          <cell r="D544" t="str">
            <v>C140-600직선용</v>
          </cell>
          <cell r="E544" t="str">
            <v>조</v>
          </cell>
          <cell r="F544" t="str">
            <v>1</v>
          </cell>
          <cell r="G544" t="str">
            <v>0</v>
          </cell>
        </row>
        <row r="545">
          <cell r="B545">
            <v>18289</v>
          </cell>
          <cell r="C545" t="str">
            <v>접속관,케이블</v>
          </cell>
          <cell r="D545" t="str">
            <v>C140-600 직선용</v>
          </cell>
          <cell r="E545" t="str">
            <v>조</v>
          </cell>
          <cell r="F545" t="str">
            <v>1</v>
          </cell>
          <cell r="G545" t="str">
            <v>0</v>
          </cell>
        </row>
        <row r="546">
          <cell r="B546">
            <v>18290</v>
          </cell>
          <cell r="C546" t="str">
            <v>접속관,케이블</v>
          </cell>
          <cell r="D546" t="str">
            <v>C50-500,직선용</v>
          </cell>
          <cell r="E546" t="str">
            <v>조</v>
          </cell>
          <cell r="F546" t="str">
            <v>1</v>
          </cell>
          <cell r="G546" t="str">
            <v>0</v>
          </cell>
        </row>
        <row r="547">
          <cell r="B547">
            <v>18291</v>
          </cell>
          <cell r="C547" t="str">
            <v>접속관,케이블</v>
          </cell>
          <cell r="D547" t="str">
            <v>C80-500,직선용</v>
          </cell>
          <cell r="E547" t="str">
            <v>조</v>
          </cell>
          <cell r="F547" t="str">
            <v>1</v>
          </cell>
          <cell r="G547" t="str">
            <v>0</v>
          </cell>
        </row>
        <row r="548">
          <cell r="B548">
            <v>18292</v>
          </cell>
          <cell r="C548" t="str">
            <v>접속관,케이블</v>
          </cell>
          <cell r="D548" t="str">
            <v>C80-500,2분기용</v>
          </cell>
          <cell r="E548" t="str">
            <v>조</v>
          </cell>
          <cell r="F548" t="str">
            <v>1</v>
          </cell>
          <cell r="G548" t="str">
            <v>0</v>
          </cell>
        </row>
        <row r="549">
          <cell r="B549">
            <v>18293</v>
          </cell>
          <cell r="C549" t="str">
            <v>접속관,케이블</v>
          </cell>
          <cell r="D549" t="str">
            <v>C100-660,직선용 )</v>
          </cell>
          <cell r="E549" t="str">
            <v>조</v>
          </cell>
          <cell r="F549" t="str">
            <v>1</v>
          </cell>
          <cell r="G549" t="str">
            <v>0</v>
          </cell>
        </row>
        <row r="550">
          <cell r="B550">
            <v>18294</v>
          </cell>
          <cell r="C550" t="str">
            <v>접속관,케이블</v>
          </cell>
          <cell r="D550" t="str">
            <v>C120-660,직선용</v>
          </cell>
          <cell r="E550" t="str">
            <v>조</v>
          </cell>
          <cell r="F550" t="str">
            <v>1</v>
          </cell>
          <cell r="G550" t="str">
            <v>94000</v>
          </cell>
        </row>
        <row r="551">
          <cell r="B551">
            <v>18295</v>
          </cell>
          <cell r="C551" t="str">
            <v>접속관,케이블</v>
          </cell>
          <cell r="D551" t="str">
            <v>C120-660,2분기용</v>
          </cell>
          <cell r="E551" t="str">
            <v>조</v>
          </cell>
          <cell r="F551" t="str">
            <v>1</v>
          </cell>
          <cell r="G551" t="str">
            <v>0</v>
          </cell>
        </row>
        <row r="552">
          <cell r="B552">
            <v>18296</v>
          </cell>
          <cell r="C552" t="str">
            <v>접속관,케이블</v>
          </cell>
          <cell r="D552" t="str">
            <v>C140-660,직선용</v>
          </cell>
          <cell r="E552" t="str">
            <v>조</v>
          </cell>
          <cell r="F552" t="str">
            <v>1</v>
          </cell>
          <cell r="G552" t="str">
            <v>102600</v>
          </cell>
        </row>
        <row r="553">
          <cell r="B553">
            <v>18297</v>
          </cell>
          <cell r="C553" t="str">
            <v>접속관,케이블</v>
          </cell>
          <cell r="D553" t="str">
            <v>C140-660,2분기용</v>
          </cell>
          <cell r="E553" t="str">
            <v>조</v>
          </cell>
          <cell r="F553" t="str">
            <v>1</v>
          </cell>
          <cell r="G553" t="str">
            <v>0</v>
          </cell>
        </row>
        <row r="554">
          <cell r="B554">
            <v>18298</v>
          </cell>
          <cell r="C554" t="str">
            <v>접속관,케이블</v>
          </cell>
          <cell r="D554" t="str">
            <v>C160-600,직선용</v>
          </cell>
          <cell r="E554" t="str">
            <v>조</v>
          </cell>
          <cell r="F554" t="str">
            <v>1</v>
          </cell>
          <cell r="G554" t="str">
            <v>0</v>
          </cell>
        </row>
        <row r="555">
          <cell r="B555">
            <v>18299</v>
          </cell>
          <cell r="C555" t="str">
            <v>접속관,케이블</v>
          </cell>
          <cell r="D555" t="str">
            <v>C160-600,2분기용</v>
          </cell>
          <cell r="E555" t="str">
            <v>조</v>
          </cell>
          <cell r="F555" t="str">
            <v>1</v>
          </cell>
          <cell r="G555" t="str">
            <v>0</v>
          </cell>
        </row>
        <row r="556">
          <cell r="B556">
            <v>18300</v>
          </cell>
          <cell r="C556" t="str">
            <v>접속관,케이블</v>
          </cell>
          <cell r="D556" t="str">
            <v>C160-700,직선용</v>
          </cell>
          <cell r="E556" t="str">
            <v>조</v>
          </cell>
          <cell r="F556" t="str">
            <v>1</v>
          </cell>
          <cell r="G556" t="str">
            <v>111580</v>
          </cell>
        </row>
        <row r="557">
          <cell r="B557">
            <v>18301</v>
          </cell>
          <cell r="C557" t="str">
            <v>접속관,케이블</v>
          </cell>
          <cell r="D557" t="str">
            <v>C160-700,2분기용</v>
          </cell>
          <cell r="E557" t="str">
            <v>조</v>
          </cell>
          <cell r="F557" t="str">
            <v>1</v>
          </cell>
          <cell r="G557" t="str">
            <v>124088</v>
          </cell>
        </row>
        <row r="558">
          <cell r="B558">
            <v>18302</v>
          </cell>
          <cell r="C558" t="str">
            <v>접속관,케이블</v>
          </cell>
          <cell r="D558" t="str">
            <v>C180-600,직선용</v>
          </cell>
          <cell r="E558" t="str">
            <v>조</v>
          </cell>
          <cell r="F558" t="str">
            <v>1</v>
          </cell>
          <cell r="G558" t="str">
            <v>115800</v>
          </cell>
        </row>
        <row r="559">
          <cell r="B559">
            <v>18303</v>
          </cell>
          <cell r="C559" t="str">
            <v>접속관,케이블</v>
          </cell>
          <cell r="D559" t="str">
            <v>C180-600,3분기용</v>
          </cell>
          <cell r="E559" t="str">
            <v>조</v>
          </cell>
          <cell r="F559" t="str">
            <v>1</v>
          </cell>
          <cell r="G559" t="str">
            <v>0</v>
          </cell>
        </row>
        <row r="560">
          <cell r="B560">
            <v>18304</v>
          </cell>
          <cell r="C560" t="str">
            <v>접속관,케이블</v>
          </cell>
          <cell r="D560" t="str">
            <v>C180-700,직선용</v>
          </cell>
          <cell r="E560" t="str">
            <v>조</v>
          </cell>
          <cell r="F560" t="str">
            <v>1</v>
          </cell>
          <cell r="G560" t="str">
            <v>118199</v>
          </cell>
        </row>
        <row r="561">
          <cell r="B561">
            <v>18305</v>
          </cell>
          <cell r="C561" t="str">
            <v>접속관,케이블</v>
          </cell>
          <cell r="D561" t="str">
            <v>C180-700,2분기용</v>
          </cell>
          <cell r="E561" t="str">
            <v>조</v>
          </cell>
          <cell r="F561" t="str">
            <v>1</v>
          </cell>
          <cell r="G561" t="str">
            <v>131200</v>
          </cell>
        </row>
        <row r="562">
          <cell r="B562">
            <v>18306</v>
          </cell>
          <cell r="C562" t="str">
            <v>접속관,케이블</v>
          </cell>
          <cell r="D562" t="str">
            <v>C180-700,3분기용</v>
          </cell>
          <cell r="E562" t="str">
            <v>조</v>
          </cell>
          <cell r="F562" t="str">
            <v>1</v>
          </cell>
          <cell r="G562" t="str">
            <v>0</v>
          </cell>
        </row>
        <row r="563">
          <cell r="B563">
            <v>18307</v>
          </cell>
          <cell r="C563" t="str">
            <v>접속관,케이블</v>
          </cell>
          <cell r="D563" t="str">
            <v>C200-700,직선용</v>
          </cell>
          <cell r="E563" t="str">
            <v>조</v>
          </cell>
          <cell r="F563" t="str">
            <v>1</v>
          </cell>
          <cell r="G563" t="str">
            <v>128602</v>
          </cell>
        </row>
        <row r="564">
          <cell r="B564">
            <v>18308</v>
          </cell>
          <cell r="C564" t="str">
            <v>접속관,케이블</v>
          </cell>
          <cell r="D564" t="str">
            <v>C200-700,2분기용</v>
          </cell>
          <cell r="E564" t="str">
            <v>조</v>
          </cell>
          <cell r="F564" t="str">
            <v>1</v>
          </cell>
          <cell r="G564" t="str">
            <v>137894</v>
          </cell>
        </row>
        <row r="565">
          <cell r="B565">
            <v>18309</v>
          </cell>
          <cell r="C565" t="str">
            <v>접속관,케이블</v>
          </cell>
          <cell r="D565" t="str">
            <v>C200-700,3분기용</v>
          </cell>
          <cell r="E565" t="str">
            <v>조</v>
          </cell>
          <cell r="F565" t="str">
            <v>1</v>
          </cell>
          <cell r="G565" t="str">
            <v>132588</v>
          </cell>
        </row>
        <row r="566">
          <cell r="B566">
            <v>18310</v>
          </cell>
          <cell r="C566" t="str">
            <v>접속관,케이블</v>
          </cell>
          <cell r="D566" t="str">
            <v>C240-700,직선용</v>
          </cell>
          <cell r="E566" t="str">
            <v>조</v>
          </cell>
          <cell r="F566" t="str">
            <v>1</v>
          </cell>
          <cell r="G566" t="str">
            <v>117992</v>
          </cell>
        </row>
        <row r="567">
          <cell r="B567">
            <v>18311</v>
          </cell>
          <cell r="C567" t="str">
            <v>접속관,케이블</v>
          </cell>
          <cell r="D567" t="str">
            <v>C240-700,2분기용</v>
          </cell>
          <cell r="E567" t="str">
            <v>조</v>
          </cell>
          <cell r="F567" t="str">
            <v>1</v>
          </cell>
          <cell r="G567" t="str">
            <v>152991</v>
          </cell>
        </row>
        <row r="568">
          <cell r="B568">
            <v>18312</v>
          </cell>
          <cell r="C568" t="str">
            <v>접속관,케이블</v>
          </cell>
          <cell r="D568" t="str">
            <v>C240-700,3분기용</v>
          </cell>
          <cell r="E568" t="str">
            <v>조</v>
          </cell>
          <cell r="F568" t="str">
            <v>1</v>
          </cell>
          <cell r="G568" t="str">
            <v>139237</v>
          </cell>
        </row>
        <row r="569">
          <cell r="B569">
            <v>18313</v>
          </cell>
          <cell r="C569" t="str">
            <v>접속관,케이블</v>
          </cell>
          <cell r="D569" t="str">
            <v>C30-350-격</v>
          </cell>
          <cell r="E569" t="str">
            <v>조</v>
          </cell>
          <cell r="F569" t="str">
            <v>1</v>
          </cell>
          <cell r="G569" t="str">
            <v>0</v>
          </cell>
        </row>
        <row r="570">
          <cell r="B570">
            <v>18314</v>
          </cell>
          <cell r="C570" t="str">
            <v>접속관,케이블</v>
          </cell>
          <cell r="D570" t="str">
            <v>C65-400-격</v>
          </cell>
          <cell r="E570" t="str">
            <v>조</v>
          </cell>
          <cell r="F570" t="str">
            <v>1</v>
          </cell>
          <cell r="G570" t="str">
            <v>65444</v>
          </cell>
        </row>
        <row r="571">
          <cell r="B571">
            <v>18315</v>
          </cell>
          <cell r="C571" t="str">
            <v>접속관,케이블</v>
          </cell>
          <cell r="D571" t="str">
            <v>C90-450-격</v>
          </cell>
          <cell r="E571" t="str">
            <v>조</v>
          </cell>
          <cell r="F571" t="str">
            <v>1</v>
          </cell>
          <cell r="G571" t="str">
            <v>72812</v>
          </cell>
        </row>
        <row r="572">
          <cell r="B572">
            <v>18316</v>
          </cell>
          <cell r="C572" t="str">
            <v>접속관,케이블</v>
          </cell>
          <cell r="D572" t="str">
            <v>C115-500-격</v>
          </cell>
          <cell r="E572" t="str">
            <v>조</v>
          </cell>
          <cell r="F572" t="str">
            <v>1</v>
          </cell>
          <cell r="G572" t="str">
            <v>85105</v>
          </cell>
        </row>
        <row r="573">
          <cell r="B573">
            <v>18317</v>
          </cell>
          <cell r="C573" t="str">
            <v>접속함,RD</v>
          </cell>
          <cell r="D573" t="str">
            <v>RD-100-26-S</v>
          </cell>
          <cell r="E573" t="str">
            <v>조</v>
          </cell>
          <cell r="F573" t="str">
            <v>1</v>
          </cell>
          <cell r="G573" t="str">
            <v>30618</v>
          </cell>
        </row>
        <row r="574">
          <cell r="B574">
            <v>18318</v>
          </cell>
          <cell r="C574" t="str">
            <v>접속함,RD</v>
          </cell>
          <cell r="D574" t="str">
            <v>RD-100-26-SW</v>
          </cell>
          <cell r="E574" t="str">
            <v>조</v>
          </cell>
          <cell r="F574" t="str">
            <v>1</v>
          </cell>
          <cell r="G574" t="str">
            <v>26406</v>
          </cell>
        </row>
        <row r="575">
          <cell r="B575">
            <v>18319</v>
          </cell>
          <cell r="C575" t="str">
            <v>접속함,RD</v>
          </cell>
          <cell r="D575" t="str">
            <v>RD-100-26-SP</v>
          </cell>
          <cell r="E575" t="str">
            <v>조</v>
          </cell>
          <cell r="F575" t="str">
            <v>1</v>
          </cell>
          <cell r="G575" t="str">
            <v>25000</v>
          </cell>
        </row>
        <row r="576">
          <cell r="B576">
            <v>18320</v>
          </cell>
          <cell r="C576" t="str">
            <v>접속함,RD</v>
          </cell>
          <cell r="D576" t="str">
            <v>RD-100-24-S</v>
          </cell>
          <cell r="E576" t="str">
            <v>조</v>
          </cell>
          <cell r="F576" t="str">
            <v>1</v>
          </cell>
          <cell r="G576" t="str">
            <v>62714</v>
          </cell>
        </row>
        <row r="577">
          <cell r="B577">
            <v>18321</v>
          </cell>
          <cell r="C577" t="str">
            <v>접속함,RD</v>
          </cell>
          <cell r="D577" t="str">
            <v>RD-100-24-SW</v>
          </cell>
          <cell r="E577" t="str">
            <v>조</v>
          </cell>
          <cell r="F577" t="str">
            <v>1</v>
          </cell>
          <cell r="G577" t="str">
            <v>54393</v>
          </cell>
        </row>
        <row r="578">
          <cell r="B578">
            <v>18322</v>
          </cell>
          <cell r="C578" t="str">
            <v>접속함,RD</v>
          </cell>
          <cell r="D578" t="str">
            <v>RD-100-24-SP</v>
          </cell>
          <cell r="E578" t="str">
            <v>조</v>
          </cell>
          <cell r="F578" t="str">
            <v>1</v>
          </cell>
          <cell r="G578" t="str">
            <v>32495</v>
          </cell>
        </row>
        <row r="579">
          <cell r="B579">
            <v>18323</v>
          </cell>
          <cell r="C579" t="str">
            <v>접속함,RD</v>
          </cell>
          <cell r="D579" t="str">
            <v>RD-100-22-S</v>
          </cell>
          <cell r="E579" t="str">
            <v>조</v>
          </cell>
          <cell r="F579" t="str">
            <v>1</v>
          </cell>
          <cell r="G579" t="str">
            <v>77186</v>
          </cell>
        </row>
        <row r="580">
          <cell r="B580">
            <v>18324</v>
          </cell>
          <cell r="C580" t="str">
            <v>접속함,RD</v>
          </cell>
          <cell r="D580" t="str">
            <v>RD-100-22-SW</v>
          </cell>
          <cell r="E580" t="str">
            <v>조</v>
          </cell>
          <cell r="F580" t="str">
            <v>1</v>
          </cell>
          <cell r="G580" t="str">
            <v>59568</v>
          </cell>
        </row>
        <row r="581">
          <cell r="B581">
            <v>18325</v>
          </cell>
          <cell r="C581" t="str">
            <v>접속함,RD</v>
          </cell>
          <cell r="D581" t="str">
            <v>RD-100-22-SP</v>
          </cell>
          <cell r="E581" t="str">
            <v>조</v>
          </cell>
          <cell r="F581" t="str">
            <v>1</v>
          </cell>
          <cell r="G581" t="str">
            <v>83661</v>
          </cell>
        </row>
        <row r="582">
          <cell r="B582">
            <v>18326</v>
          </cell>
          <cell r="C582" t="str">
            <v>접속함,RD</v>
          </cell>
          <cell r="D582" t="str">
            <v>RD-100-20-S</v>
          </cell>
          <cell r="E582" t="str">
            <v>조</v>
          </cell>
          <cell r="F582" t="str">
            <v>1</v>
          </cell>
          <cell r="G582" t="str">
            <v>76341</v>
          </cell>
        </row>
        <row r="583">
          <cell r="B583">
            <v>18327</v>
          </cell>
          <cell r="C583" t="str">
            <v>접속함,RD</v>
          </cell>
          <cell r="D583" t="str">
            <v>RD-100-20-SP</v>
          </cell>
          <cell r="E583" t="str">
            <v>조</v>
          </cell>
          <cell r="F583" t="str">
            <v>1</v>
          </cell>
          <cell r="G583" t="str">
            <v>83001</v>
          </cell>
        </row>
        <row r="584">
          <cell r="B584">
            <v>18328</v>
          </cell>
          <cell r="C584" t="str">
            <v>접속함,RD</v>
          </cell>
          <cell r="D584" t="str">
            <v>RD-100-00-SW</v>
          </cell>
          <cell r="E584" t="str">
            <v>조</v>
          </cell>
          <cell r="F584" t="str">
            <v>1</v>
          </cell>
          <cell r="G584" t="str">
            <v>76185</v>
          </cell>
        </row>
        <row r="585">
          <cell r="B585">
            <v>18329</v>
          </cell>
          <cell r="C585" t="str">
            <v>접속함,RD</v>
          </cell>
          <cell r="D585" t="str">
            <v>RD-200-26-S</v>
          </cell>
          <cell r="E585" t="str">
            <v>조</v>
          </cell>
          <cell r="F585" t="str">
            <v>1</v>
          </cell>
          <cell r="G585" t="str">
            <v>80995</v>
          </cell>
        </row>
        <row r="586">
          <cell r="B586">
            <v>18330</v>
          </cell>
          <cell r="C586" t="str">
            <v>접속함,RD</v>
          </cell>
          <cell r="D586" t="str">
            <v>RD-200-26-SW</v>
          </cell>
          <cell r="E586" t="str">
            <v>조</v>
          </cell>
          <cell r="F586" t="str">
            <v>1</v>
          </cell>
          <cell r="G586" t="str">
            <v>24728</v>
          </cell>
        </row>
        <row r="587">
          <cell r="B587">
            <v>18331</v>
          </cell>
          <cell r="C587" t="str">
            <v>접속함,RD</v>
          </cell>
          <cell r="D587" t="str">
            <v>RD-200-26-SP</v>
          </cell>
          <cell r="E587" t="str">
            <v>조</v>
          </cell>
          <cell r="F587" t="str">
            <v>1</v>
          </cell>
          <cell r="G587" t="str">
            <v>72000</v>
          </cell>
        </row>
        <row r="588">
          <cell r="B588">
            <v>18332</v>
          </cell>
          <cell r="C588" t="str">
            <v>접속함,RD</v>
          </cell>
          <cell r="D588" t="str">
            <v>RD-200-24-SW</v>
          </cell>
          <cell r="E588" t="str">
            <v>조</v>
          </cell>
          <cell r="F588" t="str">
            <v>1</v>
          </cell>
          <cell r="G588" t="str">
            <v>64173</v>
          </cell>
        </row>
        <row r="589">
          <cell r="B589">
            <v>18333</v>
          </cell>
          <cell r="C589" t="str">
            <v>접속함,RD</v>
          </cell>
          <cell r="D589" t="str">
            <v>RD-200-24-SP</v>
          </cell>
          <cell r="E589" t="str">
            <v>조</v>
          </cell>
          <cell r="F589" t="str">
            <v>1</v>
          </cell>
          <cell r="G589" t="str">
            <v>67828</v>
          </cell>
        </row>
        <row r="590">
          <cell r="B590">
            <v>18334</v>
          </cell>
          <cell r="C590" t="str">
            <v>접속함,RD</v>
          </cell>
          <cell r="D590" t="str">
            <v>RD-200-22-SW</v>
          </cell>
          <cell r="E590" t="str">
            <v>조</v>
          </cell>
          <cell r="F590" t="str">
            <v>1</v>
          </cell>
          <cell r="G590" t="str">
            <v>63653</v>
          </cell>
        </row>
        <row r="591">
          <cell r="B591">
            <v>18335</v>
          </cell>
          <cell r="C591" t="str">
            <v>접속함,RD</v>
          </cell>
          <cell r="D591" t="str">
            <v>RD-200-22-SP</v>
          </cell>
          <cell r="E591" t="str">
            <v>조</v>
          </cell>
          <cell r="F591" t="str">
            <v>1</v>
          </cell>
          <cell r="G591" t="str">
            <v>13610</v>
          </cell>
        </row>
        <row r="592">
          <cell r="B592">
            <v>18336</v>
          </cell>
          <cell r="C592" t="str">
            <v>접속함,RD</v>
          </cell>
          <cell r="D592" t="str">
            <v>RD-200-20-SP</v>
          </cell>
          <cell r="E592" t="str">
            <v>조</v>
          </cell>
          <cell r="F592" t="str">
            <v>1</v>
          </cell>
          <cell r="G592" t="str">
            <v>13610</v>
          </cell>
        </row>
        <row r="593">
          <cell r="B593">
            <v>18337</v>
          </cell>
          <cell r="C593" t="str">
            <v>접속함,RD</v>
          </cell>
          <cell r="D593" t="str">
            <v>RD-200-00-SW</v>
          </cell>
          <cell r="E593" t="str">
            <v>조</v>
          </cell>
          <cell r="F593" t="str">
            <v>1</v>
          </cell>
          <cell r="G593" t="str">
            <v>67407</v>
          </cell>
        </row>
        <row r="594">
          <cell r="B594">
            <v>18338</v>
          </cell>
          <cell r="C594" t="str">
            <v>전선관</v>
          </cell>
          <cell r="D594" t="str">
            <v>FP-50 통신케이블 보호관</v>
          </cell>
          <cell r="E594" t="str">
            <v>m</v>
          </cell>
          <cell r="F594" t="str">
            <v>1</v>
          </cell>
          <cell r="G594" t="str">
            <v>152443</v>
          </cell>
        </row>
        <row r="595">
          <cell r="B595">
            <v>18339</v>
          </cell>
          <cell r="C595" t="str">
            <v>전선관,케이블</v>
          </cell>
          <cell r="D595" t="str">
            <v>FP-80 통신케이블 보호관</v>
          </cell>
          <cell r="E595" t="str">
            <v>m</v>
          </cell>
          <cell r="F595" t="str">
            <v>1</v>
          </cell>
          <cell r="G595" t="str">
            <v>150500</v>
          </cell>
        </row>
        <row r="596">
          <cell r="B596">
            <v>18340</v>
          </cell>
          <cell r="C596" t="str">
            <v>전선관,케이블</v>
          </cell>
          <cell r="D596" t="str">
            <v>FP-100 통신케이블 보호관</v>
          </cell>
          <cell r="E596" t="str">
            <v>m</v>
          </cell>
          <cell r="F596" t="str">
            <v>1</v>
          </cell>
          <cell r="G596" t="str">
            <v>195300</v>
          </cell>
        </row>
        <row r="597">
          <cell r="B597">
            <v>18341</v>
          </cell>
          <cell r="C597" t="str">
            <v>보호관,해저케이블</v>
          </cell>
          <cell r="D597" t="str">
            <v>P-100,해저케이블용</v>
          </cell>
          <cell r="E597" t="str">
            <v>m</v>
          </cell>
          <cell r="F597" t="str">
            <v>1</v>
          </cell>
          <cell r="G597" t="str">
            <v>35194</v>
          </cell>
        </row>
        <row r="598">
          <cell r="B598">
            <v>18342</v>
          </cell>
          <cell r="C598" t="str">
            <v>열수축관</v>
          </cell>
          <cell r="D598" t="str">
            <v>JC-62-15-350-1</v>
          </cell>
          <cell r="E598" t="str">
            <v>개</v>
          </cell>
          <cell r="F598" t="str">
            <v>1</v>
          </cell>
          <cell r="G598">
            <v>15110</v>
          </cell>
        </row>
        <row r="599">
          <cell r="B599">
            <v>18343</v>
          </cell>
          <cell r="C599" t="str">
            <v>열수축관</v>
          </cell>
          <cell r="D599" t="str">
            <v>JC-62-15-500-1</v>
          </cell>
          <cell r="E599" t="str">
            <v>개</v>
          </cell>
          <cell r="F599" t="str">
            <v>1</v>
          </cell>
          <cell r="G599">
            <v>18134</v>
          </cell>
        </row>
        <row r="600">
          <cell r="B600">
            <v>18344</v>
          </cell>
          <cell r="C600" t="str">
            <v>열수축관</v>
          </cell>
          <cell r="D600" t="str">
            <v>JC-92-30-500-1</v>
          </cell>
          <cell r="E600" t="str">
            <v>개</v>
          </cell>
          <cell r="F600" t="str">
            <v>1</v>
          </cell>
          <cell r="G600" t="str">
            <v>58120</v>
          </cell>
        </row>
        <row r="601">
          <cell r="B601">
            <v>18345</v>
          </cell>
          <cell r="C601" t="str">
            <v>열수축관</v>
          </cell>
          <cell r="D601" t="str">
            <v>JC-122-38-300-1</v>
          </cell>
          <cell r="E601" t="str">
            <v>개</v>
          </cell>
          <cell r="F601" t="str">
            <v>1</v>
          </cell>
          <cell r="G601" t="str">
            <v>61700</v>
          </cell>
        </row>
        <row r="602">
          <cell r="B602">
            <v>18346</v>
          </cell>
          <cell r="C602" t="str">
            <v>열수축관</v>
          </cell>
          <cell r="D602" t="str">
            <v>JC-122-38-500-1</v>
          </cell>
          <cell r="E602" t="str">
            <v>개</v>
          </cell>
          <cell r="F602" t="str">
            <v>1</v>
          </cell>
          <cell r="G602" t="str">
            <v>68240</v>
          </cell>
        </row>
        <row r="603">
          <cell r="B603">
            <v>18347</v>
          </cell>
          <cell r="C603" t="str">
            <v>열수축관</v>
          </cell>
          <cell r="D603" t="str">
            <v>JC-160-55-500-1</v>
          </cell>
          <cell r="E603" t="str">
            <v>개</v>
          </cell>
          <cell r="F603" t="str">
            <v>1</v>
          </cell>
          <cell r="G603" t="str">
            <v>85900</v>
          </cell>
        </row>
        <row r="604">
          <cell r="B604">
            <v>18348</v>
          </cell>
          <cell r="C604" t="str">
            <v>열수축관</v>
          </cell>
          <cell r="D604" t="str">
            <v>JC-200-65-500-1</v>
          </cell>
          <cell r="E604" t="str">
            <v>개</v>
          </cell>
          <cell r="F604" t="str">
            <v>1</v>
          </cell>
          <cell r="G604" t="str">
            <v>98390</v>
          </cell>
        </row>
        <row r="605">
          <cell r="B605">
            <v>18349</v>
          </cell>
          <cell r="C605" t="str">
            <v>열수축관</v>
          </cell>
          <cell r="D605" t="str">
            <v>JC-200-65-720-1</v>
          </cell>
          <cell r="E605" t="str">
            <v>개</v>
          </cell>
          <cell r="F605" t="str">
            <v>1</v>
          </cell>
          <cell r="G605" t="str">
            <v>117520</v>
          </cell>
        </row>
        <row r="606">
          <cell r="B606">
            <v>18350</v>
          </cell>
          <cell r="C606" t="str">
            <v>열수축관</v>
          </cell>
          <cell r="D606" t="str">
            <v>JC-43-10-200-2</v>
          </cell>
          <cell r="E606" t="str">
            <v>개</v>
          </cell>
          <cell r="F606" t="str">
            <v>1</v>
          </cell>
          <cell r="G606" t="str">
            <v>6254</v>
          </cell>
        </row>
        <row r="607">
          <cell r="B607">
            <v>18351</v>
          </cell>
          <cell r="C607" t="str">
            <v>열수축관</v>
          </cell>
          <cell r="D607" t="str">
            <v>JC-62-15-350-2</v>
          </cell>
          <cell r="E607" t="str">
            <v>개</v>
          </cell>
          <cell r="F607" t="str">
            <v>1</v>
          </cell>
          <cell r="G607" t="str">
            <v>9507</v>
          </cell>
        </row>
        <row r="608">
          <cell r="B608">
            <v>18352</v>
          </cell>
          <cell r="C608" t="str">
            <v>열수축관</v>
          </cell>
          <cell r="D608" t="str">
            <v>JC-62-15-500-2</v>
          </cell>
          <cell r="E608" t="str">
            <v>개</v>
          </cell>
          <cell r="F608" t="str">
            <v>1</v>
          </cell>
          <cell r="G608" t="str">
            <v>10727</v>
          </cell>
        </row>
        <row r="609">
          <cell r="B609">
            <v>18353</v>
          </cell>
          <cell r="C609" t="str">
            <v>열수축관</v>
          </cell>
          <cell r="D609" t="str">
            <v>JC-92-30-500-2</v>
          </cell>
          <cell r="E609" t="str">
            <v>개</v>
          </cell>
          <cell r="F609" t="str">
            <v>1</v>
          </cell>
          <cell r="G609" t="str">
            <v>56050</v>
          </cell>
        </row>
        <row r="610">
          <cell r="B610">
            <v>18354</v>
          </cell>
          <cell r="C610" t="str">
            <v>열수축관</v>
          </cell>
          <cell r="D610" t="str">
            <v>JC-122-38-500-2</v>
          </cell>
          <cell r="E610" t="str">
            <v>개</v>
          </cell>
          <cell r="F610" t="str">
            <v>1</v>
          </cell>
          <cell r="G610" t="str">
            <v>67680</v>
          </cell>
        </row>
        <row r="611">
          <cell r="B611">
            <v>18355</v>
          </cell>
          <cell r="C611" t="str">
            <v>열수축관,JC</v>
          </cell>
          <cell r="D611" t="str">
            <v>JC-160-55-300-2</v>
          </cell>
          <cell r="E611" t="str">
            <v>개</v>
          </cell>
          <cell r="F611" t="str">
            <v>1</v>
          </cell>
          <cell r="G611" t="str">
            <v>70030</v>
          </cell>
        </row>
        <row r="612">
          <cell r="B612">
            <v>18356</v>
          </cell>
          <cell r="C612" t="str">
            <v>열수축관</v>
          </cell>
          <cell r="D612" t="str">
            <v>JC-160-55-500-2</v>
          </cell>
          <cell r="E612" t="str">
            <v>개</v>
          </cell>
          <cell r="F612" t="str">
            <v>1</v>
          </cell>
          <cell r="G612" t="str">
            <v>83130</v>
          </cell>
        </row>
        <row r="613">
          <cell r="B613">
            <v>18357</v>
          </cell>
          <cell r="C613" t="str">
            <v>열수축관</v>
          </cell>
          <cell r="D613" t="str">
            <v>JC-200-65-500-2</v>
          </cell>
          <cell r="E613" t="str">
            <v>개</v>
          </cell>
          <cell r="F613" t="str">
            <v>1</v>
          </cell>
          <cell r="G613" t="str">
            <v>96170</v>
          </cell>
        </row>
        <row r="614">
          <cell r="B614">
            <v>18358</v>
          </cell>
          <cell r="C614" t="str">
            <v>열수축관</v>
          </cell>
          <cell r="D614" t="str">
            <v>JC-200-65-720-2</v>
          </cell>
          <cell r="E614" t="str">
            <v>개</v>
          </cell>
          <cell r="F614" t="str">
            <v>1</v>
          </cell>
          <cell r="G614" t="str">
            <v>112540</v>
          </cell>
        </row>
        <row r="615">
          <cell r="B615">
            <v>18359</v>
          </cell>
          <cell r="C615" t="str">
            <v>열수축관</v>
          </cell>
          <cell r="D615" t="str">
            <v>JBC-62-15-350-1</v>
          </cell>
          <cell r="E615" t="str">
            <v>개</v>
          </cell>
          <cell r="F615" t="str">
            <v>1</v>
          </cell>
          <cell r="G615" t="str">
            <v>12290</v>
          </cell>
        </row>
        <row r="616">
          <cell r="B616">
            <v>18360</v>
          </cell>
          <cell r="C616" t="str">
            <v>열수축관</v>
          </cell>
          <cell r="D616" t="str">
            <v>JBC-62-15-500-1</v>
          </cell>
          <cell r="E616" t="str">
            <v>개</v>
          </cell>
          <cell r="F616" t="str">
            <v>1</v>
          </cell>
          <cell r="G616" t="str">
            <v>13700</v>
          </cell>
        </row>
        <row r="617">
          <cell r="B617">
            <v>18361</v>
          </cell>
          <cell r="C617" t="str">
            <v>열수축관</v>
          </cell>
          <cell r="D617" t="str">
            <v>JBC-92-30-500</v>
          </cell>
          <cell r="E617" t="str">
            <v>개</v>
          </cell>
          <cell r="F617" t="str">
            <v>1</v>
          </cell>
          <cell r="G617" t="str">
            <v>54101</v>
          </cell>
        </row>
        <row r="618">
          <cell r="B618">
            <v>18362</v>
          </cell>
          <cell r="C618" t="str">
            <v>열수축관</v>
          </cell>
          <cell r="D618" t="str">
            <v>JBC-122-38-500</v>
          </cell>
          <cell r="E618" t="str">
            <v>개</v>
          </cell>
          <cell r="F618" t="str">
            <v>1</v>
          </cell>
          <cell r="G618" t="str">
            <v>73080</v>
          </cell>
        </row>
        <row r="619">
          <cell r="B619">
            <v>18363</v>
          </cell>
          <cell r="C619" t="str">
            <v>열수축관</v>
          </cell>
          <cell r="D619" t="str">
            <v>BC-25-15-100-1</v>
          </cell>
          <cell r="E619" t="str">
            <v>개</v>
          </cell>
          <cell r="F619" t="str">
            <v>1</v>
          </cell>
          <cell r="G619" t="str">
            <v>5102</v>
          </cell>
        </row>
        <row r="620">
          <cell r="B620">
            <v>18364</v>
          </cell>
          <cell r="C620" t="str">
            <v>열수축관</v>
          </cell>
          <cell r="D620" t="str">
            <v>BC-50-25-150-1</v>
          </cell>
          <cell r="E620" t="str">
            <v>개</v>
          </cell>
          <cell r="F620" t="str">
            <v>1</v>
          </cell>
          <cell r="G620" t="str">
            <v>6807</v>
          </cell>
        </row>
        <row r="621">
          <cell r="B621">
            <v>18365</v>
          </cell>
          <cell r="C621" t="str">
            <v>열수축관</v>
          </cell>
          <cell r="D621" t="str">
            <v>BC-70-50-200-1</v>
          </cell>
          <cell r="E621" t="str">
            <v>개</v>
          </cell>
          <cell r="F621" t="str">
            <v>1</v>
          </cell>
          <cell r="G621" t="str">
            <v>31190</v>
          </cell>
        </row>
        <row r="622">
          <cell r="B622">
            <v>18366</v>
          </cell>
          <cell r="C622" t="str">
            <v>열수축관</v>
          </cell>
          <cell r="D622" t="str">
            <v>BC-100-70-250-1</v>
          </cell>
          <cell r="E622" t="str">
            <v>개</v>
          </cell>
          <cell r="F622" t="str">
            <v>1</v>
          </cell>
          <cell r="G622" t="str">
            <v>37960</v>
          </cell>
        </row>
        <row r="623">
          <cell r="B623">
            <v>18367</v>
          </cell>
          <cell r="C623" t="str">
            <v>열수축관</v>
          </cell>
          <cell r="D623" t="str">
            <v>BC-25-15-100-2</v>
          </cell>
          <cell r="E623" t="str">
            <v>개</v>
          </cell>
          <cell r="F623" t="str">
            <v>1</v>
          </cell>
          <cell r="G623" t="str">
            <v>6740</v>
          </cell>
        </row>
        <row r="624">
          <cell r="B624">
            <v>18368</v>
          </cell>
          <cell r="C624" t="str">
            <v>열수축관</v>
          </cell>
          <cell r="D624" t="str">
            <v>BC-50-25-150-2</v>
          </cell>
          <cell r="E624" t="str">
            <v>개</v>
          </cell>
          <cell r="F624" t="str">
            <v>1</v>
          </cell>
          <cell r="G624" t="str">
            <v>8716</v>
          </cell>
        </row>
        <row r="625">
          <cell r="B625">
            <v>18369</v>
          </cell>
          <cell r="C625" t="str">
            <v>열수축관</v>
          </cell>
          <cell r="D625" t="str">
            <v>BC-70-50-200-2</v>
          </cell>
          <cell r="E625" t="str">
            <v>개</v>
          </cell>
          <cell r="F625" t="str">
            <v>1</v>
          </cell>
          <cell r="G625" t="str">
            <v>37540</v>
          </cell>
        </row>
        <row r="626">
          <cell r="B626">
            <v>18370</v>
          </cell>
          <cell r="C626" t="str">
            <v>열수축관</v>
          </cell>
          <cell r="D626" t="str">
            <v>BC-100-70-250-2</v>
          </cell>
          <cell r="E626" t="str">
            <v>개</v>
          </cell>
          <cell r="F626" t="str">
            <v>1</v>
          </cell>
          <cell r="G626" t="str">
            <v>43840</v>
          </cell>
        </row>
        <row r="627">
          <cell r="B627">
            <v>18371</v>
          </cell>
          <cell r="C627" t="str">
            <v>열수축관</v>
          </cell>
          <cell r="D627" t="str">
            <v>VC-45-15-250</v>
          </cell>
          <cell r="E627" t="str">
            <v>개</v>
          </cell>
          <cell r="F627" t="str">
            <v>1</v>
          </cell>
          <cell r="G627" t="str">
            <v>3467</v>
          </cell>
        </row>
        <row r="628">
          <cell r="B628">
            <v>18372</v>
          </cell>
          <cell r="C628" t="str">
            <v>열수축관</v>
          </cell>
          <cell r="D628" t="str">
            <v>VC-65-20-250</v>
          </cell>
          <cell r="E628" t="str">
            <v>개</v>
          </cell>
          <cell r="F628" t="str">
            <v>1</v>
          </cell>
          <cell r="G628" t="str">
            <v>14170</v>
          </cell>
        </row>
        <row r="629">
          <cell r="B629">
            <v>18373</v>
          </cell>
          <cell r="C629" t="str">
            <v>열수축관</v>
          </cell>
          <cell r="D629" t="str">
            <v>VC-95-30-250</v>
          </cell>
          <cell r="E629" t="str">
            <v>개</v>
          </cell>
          <cell r="F629" t="str">
            <v>1</v>
          </cell>
          <cell r="G629" t="str">
            <v>18740</v>
          </cell>
        </row>
        <row r="630">
          <cell r="B630">
            <v>18374</v>
          </cell>
          <cell r="C630" t="str">
            <v>열수축관</v>
          </cell>
          <cell r="D630" t="str">
            <v>분기자재,소형</v>
          </cell>
          <cell r="E630" t="str">
            <v>개</v>
          </cell>
          <cell r="F630" t="str">
            <v>1</v>
          </cell>
          <cell r="G630" t="str">
            <v>469</v>
          </cell>
        </row>
        <row r="631">
          <cell r="B631">
            <v>18375</v>
          </cell>
          <cell r="C631" t="str">
            <v>열수축관</v>
          </cell>
          <cell r="D631" t="str">
            <v>분기자재,대형</v>
          </cell>
          <cell r="E631" t="str">
            <v>개</v>
          </cell>
          <cell r="F631" t="str">
            <v>1</v>
          </cell>
          <cell r="G631" t="str">
            <v>1816</v>
          </cell>
        </row>
        <row r="632">
          <cell r="B632">
            <v>18376</v>
          </cell>
          <cell r="C632" t="str">
            <v>열수축관</v>
          </cell>
          <cell r="D632" t="str">
            <v>JBC-62-15-350-2</v>
          </cell>
          <cell r="E632" t="str">
            <v>개</v>
          </cell>
          <cell r="F632" t="str">
            <v>1</v>
          </cell>
          <cell r="G632" t="str">
            <v>10908</v>
          </cell>
        </row>
        <row r="633">
          <cell r="B633">
            <v>18377</v>
          </cell>
          <cell r="C633" t="str">
            <v>열수축관</v>
          </cell>
          <cell r="D633" t="str">
            <v>JBC-62-15-500-2</v>
          </cell>
          <cell r="E633" t="str">
            <v>개</v>
          </cell>
          <cell r="F633" t="str">
            <v>1</v>
          </cell>
          <cell r="G633" t="str">
            <v>12324</v>
          </cell>
        </row>
        <row r="634">
          <cell r="B634">
            <v>18378</v>
          </cell>
          <cell r="C634" t="str">
            <v>접속함,RA</v>
          </cell>
          <cell r="D634" t="str">
            <v>RA-100-W(벽취부용품)</v>
          </cell>
          <cell r="E634" t="str">
            <v>조</v>
          </cell>
          <cell r="F634" t="str">
            <v>1</v>
          </cell>
          <cell r="G634" t="str">
            <v>65885</v>
          </cell>
        </row>
        <row r="635">
          <cell r="B635">
            <v>18379</v>
          </cell>
          <cell r="C635" t="str">
            <v>접속함,RA</v>
          </cell>
          <cell r="D635" t="str">
            <v>RA-100-P(전주취부용품)</v>
          </cell>
          <cell r="E635" t="str">
            <v>조</v>
          </cell>
          <cell r="F635" t="str">
            <v>1</v>
          </cell>
          <cell r="G635" t="str">
            <v>66470</v>
          </cell>
        </row>
        <row r="636">
          <cell r="B636">
            <v>18380</v>
          </cell>
          <cell r="C636" t="str">
            <v>접속함,RA</v>
          </cell>
          <cell r="D636" t="str">
            <v>RA-200-W(벽취부용품)</v>
          </cell>
          <cell r="E636" t="str">
            <v>조</v>
          </cell>
          <cell r="F636" t="str">
            <v>1</v>
          </cell>
          <cell r="G636" t="str">
            <v>73419</v>
          </cell>
        </row>
        <row r="637">
          <cell r="B637">
            <v>18381</v>
          </cell>
          <cell r="C637" t="str">
            <v>접속함,RA</v>
          </cell>
          <cell r="D637" t="str">
            <v>RA-200-P(전주취부용품)</v>
          </cell>
          <cell r="E637" t="str">
            <v>조</v>
          </cell>
          <cell r="F637" t="str">
            <v>1</v>
          </cell>
          <cell r="G637" t="str">
            <v>74569</v>
          </cell>
        </row>
        <row r="638">
          <cell r="B638">
            <v>18382</v>
          </cell>
          <cell r="C638" t="str">
            <v>테이프,경고표시</v>
          </cell>
          <cell r="D638" t="str">
            <v>지하관로보호용,폭 30CM,주황색</v>
          </cell>
          <cell r="E638" t="str">
            <v>m</v>
          </cell>
          <cell r="F638" t="str">
            <v>1</v>
          </cell>
          <cell r="G638" t="str">
            <v>94</v>
          </cell>
        </row>
        <row r="639">
          <cell r="B639">
            <v>18383</v>
          </cell>
          <cell r="C639" t="str">
            <v>테이프,경고표시</v>
          </cell>
          <cell r="D639" t="str">
            <v>지하관로보호용,적색</v>
          </cell>
          <cell r="E639" t="str">
            <v>m</v>
          </cell>
          <cell r="F639" t="str">
            <v>1</v>
          </cell>
          <cell r="G639" t="str">
            <v>0</v>
          </cell>
        </row>
        <row r="640">
          <cell r="B640">
            <v>18384</v>
          </cell>
          <cell r="C640" t="str">
            <v>테이프,경고표시</v>
          </cell>
          <cell r="D640" t="str">
            <v>통신시설보호용,KT규격제품</v>
          </cell>
          <cell r="E640" t="str">
            <v>m</v>
          </cell>
          <cell r="F640" t="str">
            <v>1</v>
          </cell>
          <cell r="G640" t="str">
            <v>0</v>
          </cell>
        </row>
        <row r="641">
          <cell r="B641">
            <v>18385</v>
          </cell>
          <cell r="C641" t="str">
            <v>테이프,경고표시</v>
          </cell>
          <cell r="D641" t="str">
            <v>경고용표시테이프0.15X30</v>
          </cell>
          <cell r="E641" t="str">
            <v>m</v>
          </cell>
          <cell r="F641" t="str">
            <v>1</v>
          </cell>
          <cell r="G641" t="str">
            <v>0</v>
          </cell>
        </row>
        <row r="642">
          <cell r="B642">
            <v>18386</v>
          </cell>
          <cell r="C642" t="str">
            <v>접속함</v>
          </cell>
          <cell r="D642" t="str">
            <v>가공용분기접속함(A형),100P이하가</v>
          </cell>
          <cell r="E642" t="str">
            <v>조</v>
          </cell>
          <cell r="F642" t="str">
            <v>1</v>
          </cell>
          <cell r="G642" t="str">
            <v>36500</v>
          </cell>
        </row>
        <row r="643">
          <cell r="B643">
            <v>18387</v>
          </cell>
          <cell r="C643" t="str">
            <v>접속함</v>
          </cell>
          <cell r="D643" t="str">
            <v>가공용분기접속함(A형),200P이하가</v>
          </cell>
          <cell r="E643" t="str">
            <v>조</v>
          </cell>
          <cell r="F643" t="str">
            <v>1</v>
          </cell>
          <cell r="G643" t="str">
            <v>36000</v>
          </cell>
        </row>
        <row r="644">
          <cell r="B644">
            <v>18388</v>
          </cell>
          <cell r="C644" t="str">
            <v>접속함</v>
          </cell>
          <cell r="D644" t="str">
            <v>가공용분기접속함(B형),50P이하가공</v>
          </cell>
          <cell r="E644" t="str">
            <v>조</v>
          </cell>
          <cell r="F644" t="str">
            <v>1</v>
          </cell>
          <cell r="G644" t="str">
            <v>50000</v>
          </cell>
        </row>
        <row r="645">
          <cell r="B645">
            <v>18389</v>
          </cell>
          <cell r="C645" t="str">
            <v>접속함</v>
          </cell>
          <cell r="D645" t="str">
            <v>가공용분기접속함(B형),100P이하가</v>
          </cell>
          <cell r="E645" t="str">
            <v>조</v>
          </cell>
          <cell r="F645" t="str">
            <v>1</v>
          </cell>
          <cell r="G645" t="str">
            <v>25000</v>
          </cell>
        </row>
        <row r="646">
          <cell r="B646">
            <v>18390</v>
          </cell>
          <cell r="C646" t="str">
            <v>접속함</v>
          </cell>
          <cell r="D646" t="str">
            <v>가공용분기접속함(B형),200P이하가</v>
          </cell>
          <cell r="E646" t="str">
            <v>조</v>
          </cell>
          <cell r="F646" t="str">
            <v>1</v>
          </cell>
          <cell r="G646" t="str">
            <v>81568</v>
          </cell>
        </row>
        <row r="647">
          <cell r="B647">
            <v>18391</v>
          </cell>
          <cell r="C647" t="str">
            <v>접속관,케이블</v>
          </cell>
          <cell r="D647" t="str">
            <v>지하 통신케이블 접속관</v>
          </cell>
          <cell r="E647" t="str">
            <v>조</v>
          </cell>
          <cell r="F647" t="str">
            <v>1</v>
          </cell>
          <cell r="G647" t="str">
            <v>0</v>
          </cell>
        </row>
        <row r="648">
          <cell r="B648">
            <v>18392</v>
          </cell>
          <cell r="C648" t="str">
            <v>접속관,케이블</v>
          </cell>
          <cell r="D648" t="str">
            <v>C140-580,지하통신케이블</v>
          </cell>
          <cell r="E648" t="str">
            <v>조</v>
          </cell>
          <cell r="F648" t="str">
            <v>1</v>
          </cell>
          <cell r="G648" t="str">
            <v>0</v>
          </cell>
        </row>
        <row r="649">
          <cell r="B649">
            <v>18393</v>
          </cell>
          <cell r="C649" t="str">
            <v>접속관,케이블</v>
          </cell>
          <cell r="D649" t="str">
            <v>C160-680,지하통신케이블</v>
          </cell>
          <cell r="E649" t="str">
            <v>조</v>
          </cell>
          <cell r="F649" t="str">
            <v>1</v>
          </cell>
          <cell r="G649" t="str">
            <v>0</v>
          </cell>
        </row>
        <row r="650">
          <cell r="B650">
            <v>18394</v>
          </cell>
          <cell r="C650" t="str">
            <v>접속관,케이블</v>
          </cell>
          <cell r="D650" t="str">
            <v>C180-680,지하통신케이블</v>
          </cell>
          <cell r="E650" t="str">
            <v>조</v>
          </cell>
          <cell r="F650" t="str">
            <v>1</v>
          </cell>
          <cell r="G650" t="str">
            <v>0</v>
          </cell>
        </row>
        <row r="651">
          <cell r="B651">
            <v>18395</v>
          </cell>
          <cell r="C651" t="str">
            <v>접속관,케이블</v>
          </cell>
          <cell r="D651" t="str">
            <v>C210-680,지하통신케이블</v>
          </cell>
          <cell r="E651" t="str">
            <v>조</v>
          </cell>
          <cell r="F651" t="str">
            <v>1</v>
          </cell>
          <cell r="G651" t="str">
            <v>0</v>
          </cell>
        </row>
        <row r="652">
          <cell r="B652">
            <v>18396</v>
          </cell>
          <cell r="C652" t="str">
            <v>접속관,케이블</v>
          </cell>
          <cell r="D652" t="str">
            <v>C240-680,지하통신케이블</v>
          </cell>
          <cell r="E652" t="str">
            <v>조</v>
          </cell>
          <cell r="F652" t="str">
            <v>1</v>
          </cell>
          <cell r="G652" t="str">
            <v>0</v>
          </cell>
        </row>
        <row r="653">
          <cell r="B653">
            <v>18397</v>
          </cell>
          <cell r="C653" t="str">
            <v>조립식접속관</v>
          </cell>
          <cell r="D653" t="str">
            <v>C140-580-1(직선용 지하통신</v>
          </cell>
          <cell r="E653" t="str">
            <v>조</v>
          </cell>
          <cell r="F653" t="str">
            <v>1</v>
          </cell>
          <cell r="G653" t="str">
            <v>0</v>
          </cell>
        </row>
        <row r="654">
          <cell r="B654">
            <v>18398</v>
          </cell>
          <cell r="C654" t="str">
            <v>조립식접속관</v>
          </cell>
          <cell r="D654" t="str">
            <v>C160-680-1(직선용 지하통신</v>
          </cell>
          <cell r="E654" t="str">
            <v>조</v>
          </cell>
          <cell r="F654" t="str">
            <v>1</v>
          </cell>
          <cell r="G654" t="str">
            <v>0</v>
          </cell>
        </row>
        <row r="655">
          <cell r="B655">
            <v>18399</v>
          </cell>
          <cell r="C655" t="str">
            <v>조립식접속관</v>
          </cell>
          <cell r="D655" t="str">
            <v>C180-680-1(직선용 지하통신</v>
          </cell>
          <cell r="E655" t="str">
            <v>조</v>
          </cell>
          <cell r="F655" t="str">
            <v>1</v>
          </cell>
          <cell r="G655" t="str">
            <v>0</v>
          </cell>
        </row>
        <row r="656">
          <cell r="B656">
            <v>18400</v>
          </cell>
          <cell r="C656" t="str">
            <v>조립식접속관</v>
          </cell>
          <cell r="D656" t="str">
            <v>C210-680-1(직선용 지하통신</v>
          </cell>
          <cell r="E656" t="str">
            <v>조</v>
          </cell>
          <cell r="F656" t="str">
            <v>1</v>
          </cell>
          <cell r="G656" t="str">
            <v>0</v>
          </cell>
        </row>
        <row r="657">
          <cell r="B657">
            <v>18401</v>
          </cell>
          <cell r="C657" t="str">
            <v>조립식접속관</v>
          </cell>
          <cell r="D657" t="str">
            <v>C240-680-1(직선용 지하통신</v>
          </cell>
          <cell r="E657" t="str">
            <v>조</v>
          </cell>
          <cell r="F657" t="str">
            <v>1</v>
          </cell>
          <cell r="G657" t="str">
            <v>0</v>
          </cell>
        </row>
        <row r="658">
          <cell r="B658">
            <v>18402</v>
          </cell>
          <cell r="C658" t="str">
            <v>조립식접속관</v>
          </cell>
          <cell r="D658" t="str">
            <v>C140-580-2(2분기용 지하통신</v>
          </cell>
          <cell r="E658" t="str">
            <v>조</v>
          </cell>
          <cell r="F658" t="str">
            <v>1</v>
          </cell>
          <cell r="G658" t="str">
            <v>0</v>
          </cell>
        </row>
        <row r="659">
          <cell r="B659">
            <v>18403</v>
          </cell>
          <cell r="C659" t="str">
            <v>조립식접속관</v>
          </cell>
          <cell r="D659" t="str">
            <v>C160-680-2(2분기용 지하통신</v>
          </cell>
          <cell r="E659" t="str">
            <v>조</v>
          </cell>
          <cell r="F659" t="str">
            <v>1</v>
          </cell>
          <cell r="G659" t="str">
            <v>0</v>
          </cell>
        </row>
        <row r="660">
          <cell r="B660">
            <v>18404</v>
          </cell>
          <cell r="C660" t="str">
            <v>조립식접속관</v>
          </cell>
          <cell r="D660" t="str">
            <v>C180-680-2(2분기용 지하통신</v>
          </cell>
          <cell r="E660" t="str">
            <v>조</v>
          </cell>
          <cell r="F660" t="str">
            <v>1</v>
          </cell>
          <cell r="G660" t="str">
            <v>0</v>
          </cell>
        </row>
        <row r="661">
          <cell r="B661">
            <v>18405</v>
          </cell>
          <cell r="C661" t="str">
            <v>조립식접속관</v>
          </cell>
          <cell r="D661" t="str">
            <v>C210-680-2(2분기용 지하통신</v>
          </cell>
          <cell r="E661" t="str">
            <v>조</v>
          </cell>
          <cell r="F661" t="str">
            <v>1</v>
          </cell>
          <cell r="G661" t="str">
            <v>0</v>
          </cell>
        </row>
        <row r="662">
          <cell r="B662">
            <v>18406</v>
          </cell>
          <cell r="C662" t="str">
            <v>조립식접속관</v>
          </cell>
          <cell r="D662" t="str">
            <v>C240-680-2(2분기용 지하통신</v>
          </cell>
          <cell r="E662" t="str">
            <v>조</v>
          </cell>
          <cell r="F662" t="str">
            <v>1</v>
          </cell>
          <cell r="G662" t="str">
            <v>0</v>
          </cell>
        </row>
        <row r="663">
          <cell r="B663">
            <v>18407</v>
          </cell>
          <cell r="C663" t="str">
            <v>조립식접속관</v>
          </cell>
          <cell r="D663" t="str">
            <v>C180-680-3(3분기용 지하통신</v>
          </cell>
          <cell r="E663" t="str">
            <v>조</v>
          </cell>
          <cell r="F663" t="str">
            <v>1</v>
          </cell>
          <cell r="G663" t="str">
            <v>0</v>
          </cell>
        </row>
        <row r="664">
          <cell r="B664">
            <v>18408</v>
          </cell>
          <cell r="C664" t="str">
            <v>조립식접속관</v>
          </cell>
          <cell r="D664" t="str">
            <v>C210-680-3(3분기용 지하통신</v>
          </cell>
          <cell r="E664" t="str">
            <v>조</v>
          </cell>
          <cell r="F664" t="str">
            <v>1</v>
          </cell>
          <cell r="G664" t="str">
            <v>0</v>
          </cell>
        </row>
        <row r="665">
          <cell r="B665">
            <v>18409</v>
          </cell>
          <cell r="C665" t="str">
            <v>조립식접속관</v>
          </cell>
          <cell r="D665" t="str">
            <v>C240-680-3(3분기용 지하통신</v>
          </cell>
          <cell r="E665" t="str">
            <v>조</v>
          </cell>
          <cell r="F665" t="str">
            <v>1</v>
          </cell>
          <cell r="G665" t="str">
            <v>0</v>
          </cell>
        </row>
        <row r="666">
          <cell r="B666">
            <v>18410</v>
          </cell>
          <cell r="C666" t="str">
            <v>조립식접속관</v>
          </cell>
          <cell r="D666" t="str">
            <v>C140-580-1-1(직선용지하통신</v>
          </cell>
          <cell r="E666" t="str">
            <v>조</v>
          </cell>
          <cell r="F666" t="str">
            <v>1</v>
          </cell>
          <cell r="G666" t="str">
            <v>119393</v>
          </cell>
        </row>
        <row r="667">
          <cell r="B667">
            <v>18411</v>
          </cell>
          <cell r="C667" t="str">
            <v>조립식접속관</v>
          </cell>
          <cell r="D667" t="str">
            <v>C160-680-1-1(직선용지하통신</v>
          </cell>
          <cell r="E667" t="str">
            <v>조</v>
          </cell>
          <cell r="F667" t="str">
            <v>1</v>
          </cell>
          <cell r="G667" t="str">
            <v>129528</v>
          </cell>
        </row>
        <row r="668">
          <cell r="B668">
            <v>18412</v>
          </cell>
          <cell r="C668" t="str">
            <v>조립식접속관</v>
          </cell>
          <cell r="D668" t="str">
            <v>C180-680-1-1(직선용지하통신</v>
          </cell>
          <cell r="E668" t="str">
            <v>조</v>
          </cell>
          <cell r="F668" t="str">
            <v>1</v>
          </cell>
          <cell r="G668" t="str">
            <v>136186</v>
          </cell>
        </row>
        <row r="669">
          <cell r="B669">
            <v>18413</v>
          </cell>
          <cell r="C669" t="str">
            <v>조립식접속관</v>
          </cell>
          <cell r="D669" t="str">
            <v>C210-680-1-1(직선용지하통신</v>
          </cell>
          <cell r="E669" t="str">
            <v>조</v>
          </cell>
          <cell r="F669" t="str">
            <v>1</v>
          </cell>
          <cell r="G669" t="str">
            <v>140820</v>
          </cell>
        </row>
        <row r="670">
          <cell r="B670">
            <v>18414</v>
          </cell>
          <cell r="C670" t="str">
            <v>조립식접속관</v>
          </cell>
          <cell r="D670" t="str">
            <v>C240-680-1-1(직선용지하통신</v>
          </cell>
          <cell r="E670" t="str">
            <v>조</v>
          </cell>
          <cell r="F670" t="str">
            <v>1</v>
          </cell>
          <cell r="G670" t="str">
            <v>145790</v>
          </cell>
        </row>
        <row r="671">
          <cell r="B671">
            <v>18415</v>
          </cell>
          <cell r="C671" t="str">
            <v>조립식접속관</v>
          </cell>
          <cell r="D671" t="str">
            <v>C140-580-1-2(1분기용 지하</v>
          </cell>
          <cell r="E671" t="str">
            <v>조</v>
          </cell>
          <cell r="F671" t="str">
            <v>1</v>
          </cell>
          <cell r="G671" t="str">
            <v>125504</v>
          </cell>
        </row>
        <row r="672">
          <cell r="B672">
            <v>18416</v>
          </cell>
          <cell r="C672" t="str">
            <v>조립식접속관</v>
          </cell>
          <cell r="D672" t="str">
            <v>C160-680-1-2(1분기용 지하</v>
          </cell>
          <cell r="E672" t="str">
            <v>조</v>
          </cell>
          <cell r="F672" t="str">
            <v>1</v>
          </cell>
          <cell r="G672" t="str">
            <v>138433</v>
          </cell>
        </row>
        <row r="673">
          <cell r="B673">
            <v>18417</v>
          </cell>
          <cell r="C673" t="str">
            <v>조립식접속관</v>
          </cell>
          <cell r="D673" t="str">
            <v>C180-680-1-2(1분기용 지하</v>
          </cell>
          <cell r="E673" t="str">
            <v>조</v>
          </cell>
          <cell r="F673" t="str">
            <v>1</v>
          </cell>
          <cell r="G673" t="str">
            <v>142478</v>
          </cell>
        </row>
        <row r="674">
          <cell r="B674">
            <v>18418</v>
          </cell>
          <cell r="C674" t="str">
            <v>조립식접속관</v>
          </cell>
          <cell r="D674" t="str">
            <v>C210-680-1-2(1분기용 지하</v>
          </cell>
          <cell r="E674" t="str">
            <v>조</v>
          </cell>
          <cell r="F674" t="str">
            <v>1</v>
          </cell>
          <cell r="G674" t="str">
            <v>152242</v>
          </cell>
        </row>
        <row r="675">
          <cell r="B675">
            <v>18419</v>
          </cell>
          <cell r="C675" t="str">
            <v>조립식접속관</v>
          </cell>
          <cell r="D675" t="str">
            <v>C240-680-1-2(1분기용 지하</v>
          </cell>
          <cell r="E675" t="str">
            <v>조</v>
          </cell>
          <cell r="F675" t="str">
            <v>1</v>
          </cell>
          <cell r="G675" t="str">
            <v>157123</v>
          </cell>
        </row>
        <row r="676">
          <cell r="B676">
            <v>18420</v>
          </cell>
          <cell r="C676" t="str">
            <v>조립식접속관</v>
          </cell>
          <cell r="D676" t="str">
            <v>C140-580-2-2(2분기용 지하</v>
          </cell>
          <cell r="E676" t="str">
            <v>조</v>
          </cell>
          <cell r="F676" t="str">
            <v>1</v>
          </cell>
          <cell r="G676" t="str">
            <v>131757</v>
          </cell>
        </row>
        <row r="677">
          <cell r="B677">
            <v>18421</v>
          </cell>
          <cell r="C677" t="str">
            <v>조립식접속관</v>
          </cell>
          <cell r="D677" t="str">
            <v>C160-680-2-2(2분기용 지하</v>
          </cell>
          <cell r="E677" t="str">
            <v>조</v>
          </cell>
          <cell r="F677" t="str">
            <v>1</v>
          </cell>
          <cell r="G677" t="str">
            <v>144464</v>
          </cell>
        </row>
        <row r="678">
          <cell r="B678">
            <v>18422</v>
          </cell>
          <cell r="C678" t="str">
            <v>조립식접속관</v>
          </cell>
          <cell r="D678" t="str">
            <v>C180-680-2-2(2분기용 지하</v>
          </cell>
          <cell r="E678" t="str">
            <v>조</v>
          </cell>
          <cell r="F678" t="str">
            <v>1</v>
          </cell>
          <cell r="G678" t="str">
            <v>148657</v>
          </cell>
        </row>
        <row r="679">
          <cell r="B679">
            <v>18423</v>
          </cell>
          <cell r="C679" t="str">
            <v>조립식접속관</v>
          </cell>
          <cell r="D679" t="str">
            <v>C210-680-2-2(2분기용 지하</v>
          </cell>
          <cell r="E679" t="str">
            <v>조</v>
          </cell>
          <cell r="F679" t="str">
            <v>1</v>
          </cell>
          <cell r="G679" t="str">
            <v>0</v>
          </cell>
        </row>
        <row r="680">
          <cell r="B680">
            <v>18424</v>
          </cell>
          <cell r="C680" t="str">
            <v>조립식접속관</v>
          </cell>
          <cell r="D680" t="str">
            <v>C240-680-2-2(2분기용 지하</v>
          </cell>
          <cell r="E680" t="str">
            <v>조</v>
          </cell>
          <cell r="F680" t="str">
            <v>1</v>
          </cell>
          <cell r="G680" t="str">
            <v>163000</v>
          </cell>
        </row>
        <row r="681">
          <cell r="B681">
            <v>18425</v>
          </cell>
          <cell r="C681" t="str">
            <v>조립식접속관</v>
          </cell>
          <cell r="D681" t="str">
            <v>C180-680-1-3(2분기용 지하</v>
          </cell>
          <cell r="E681" t="str">
            <v>조</v>
          </cell>
          <cell r="F681" t="str">
            <v>1</v>
          </cell>
          <cell r="G681" t="str">
            <v>0</v>
          </cell>
        </row>
        <row r="682">
          <cell r="B682">
            <v>18426</v>
          </cell>
          <cell r="C682" t="str">
            <v>조립식접속관</v>
          </cell>
          <cell r="D682" t="str">
            <v>C210-680-1-3(2분기용 지하</v>
          </cell>
          <cell r="E682" t="str">
            <v>조</v>
          </cell>
          <cell r="F682" t="str">
            <v>1</v>
          </cell>
          <cell r="G682" t="str">
            <v>501803</v>
          </cell>
        </row>
        <row r="683">
          <cell r="B683">
            <v>18427</v>
          </cell>
          <cell r="C683" t="str">
            <v>조립식접속관</v>
          </cell>
          <cell r="D683" t="str">
            <v>C240-680-1-3(2분기용 지하</v>
          </cell>
          <cell r="E683" t="str">
            <v>조</v>
          </cell>
          <cell r="F683" t="str">
            <v>1</v>
          </cell>
          <cell r="G683" t="str">
            <v>160931</v>
          </cell>
        </row>
        <row r="684">
          <cell r="B684">
            <v>18428</v>
          </cell>
          <cell r="C684" t="str">
            <v>조립식접속관</v>
          </cell>
          <cell r="D684" t="str">
            <v>C180-680-2-3(3분기용 지하</v>
          </cell>
          <cell r="E684" t="str">
            <v>조</v>
          </cell>
          <cell r="F684" t="str">
            <v>1</v>
          </cell>
          <cell r="G684" t="str">
            <v>0</v>
          </cell>
        </row>
        <row r="685">
          <cell r="B685">
            <v>18429</v>
          </cell>
          <cell r="C685" t="str">
            <v>조립식접속관</v>
          </cell>
          <cell r="D685" t="str">
            <v>C210-680-2-3(3분기용 지하</v>
          </cell>
          <cell r="E685" t="str">
            <v>조</v>
          </cell>
          <cell r="F685" t="str">
            <v>1</v>
          </cell>
          <cell r="G685" t="str">
            <v>0</v>
          </cell>
        </row>
        <row r="686">
          <cell r="B686">
            <v>18430</v>
          </cell>
          <cell r="C686" t="str">
            <v>조립식접속관</v>
          </cell>
          <cell r="D686" t="str">
            <v>C240-680-2-3(3분기용 지하</v>
          </cell>
          <cell r="E686" t="str">
            <v>조</v>
          </cell>
          <cell r="F686" t="str">
            <v>1</v>
          </cell>
          <cell r="G686" t="str">
            <v>0</v>
          </cell>
        </row>
        <row r="687">
          <cell r="B687">
            <v>18431</v>
          </cell>
          <cell r="C687" t="str">
            <v>조립식접속관</v>
          </cell>
          <cell r="D687" t="str">
            <v>C180-680-3-3(4분기용 지하</v>
          </cell>
          <cell r="E687" t="str">
            <v>조</v>
          </cell>
          <cell r="F687" t="str">
            <v>1</v>
          </cell>
          <cell r="G687" t="str">
            <v>0</v>
          </cell>
        </row>
        <row r="688">
          <cell r="B688">
            <v>18432</v>
          </cell>
          <cell r="C688" t="str">
            <v>조립식접속관</v>
          </cell>
          <cell r="D688" t="str">
            <v>C210-680-3-3(4분기용 지하</v>
          </cell>
          <cell r="E688" t="str">
            <v>조</v>
          </cell>
          <cell r="F688" t="str">
            <v>1</v>
          </cell>
          <cell r="G688" t="str">
            <v>0</v>
          </cell>
        </row>
        <row r="689">
          <cell r="B689">
            <v>18433</v>
          </cell>
          <cell r="C689" t="str">
            <v>조립식접속관</v>
          </cell>
          <cell r="D689" t="str">
            <v>C240-680-3-3(4분기용 지하</v>
          </cell>
          <cell r="E689" t="str">
            <v>조</v>
          </cell>
          <cell r="F689" t="str">
            <v>1</v>
          </cell>
          <cell r="G689" t="str">
            <v>0</v>
          </cell>
        </row>
        <row r="690">
          <cell r="B690">
            <v>18434</v>
          </cell>
          <cell r="C690" t="str">
            <v>접속관,케이블</v>
          </cell>
          <cell r="D690" t="str">
            <v>젤리충진형접속관,GC 50-300-1</v>
          </cell>
          <cell r="E690" t="str">
            <v>조</v>
          </cell>
          <cell r="F690" t="str">
            <v>1</v>
          </cell>
          <cell r="G690" t="str">
            <v>0</v>
          </cell>
        </row>
        <row r="691">
          <cell r="B691">
            <v>18435</v>
          </cell>
          <cell r="C691" t="str">
            <v>접속관,케이블</v>
          </cell>
          <cell r="D691" t="str">
            <v>젤리충진형접속관,GC 75-300-1</v>
          </cell>
          <cell r="E691" t="str">
            <v>조</v>
          </cell>
          <cell r="F691" t="str">
            <v>1</v>
          </cell>
          <cell r="G691" t="str">
            <v>0</v>
          </cell>
        </row>
        <row r="692">
          <cell r="B692">
            <v>18436</v>
          </cell>
          <cell r="C692" t="str">
            <v>접속관,케이블</v>
          </cell>
          <cell r="D692" t="str">
            <v>젤리충진형접속관,GC 75-600-1</v>
          </cell>
          <cell r="E692" t="str">
            <v>조</v>
          </cell>
          <cell r="F692" t="str">
            <v>1</v>
          </cell>
          <cell r="G692" t="str">
            <v>0</v>
          </cell>
        </row>
        <row r="693">
          <cell r="B693">
            <v>18437</v>
          </cell>
          <cell r="C693" t="str">
            <v>접속관,케이블</v>
          </cell>
          <cell r="D693" t="str">
            <v>젤리충진형접속관,GC100-300-1</v>
          </cell>
          <cell r="E693" t="str">
            <v>조</v>
          </cell>
          <cell r="F693" t="str">
            <v>1</v>
          </cell>
          <cell r="G693" t="str">
            <v>0</v>
          </cell>
        </row>
        <row r="694">
          <cell r="B694">
            <v>18438</v>
          </cell>
          <cell r="C694" t="str">
            <v>접속관,케이블</v>
          </cell>
          <cell r="D694" t="str">
            <v>젤리충진형접속관,GC100-600-1</v>
          </cell>
          <cell r="E694" t="str">
            <v>조</v>
          </cell>
          <cell r="F694" t="str">
            <v>1</v>
          </cell>
          <cell r="G694" t="str">
            <v>0</v>
          </cell>
        </row>
        <row r="695">
          <cell r="B695">
            <v>18439</v>
          </cell>
          <cell r="C695" t="str">
            <v>접속관,케이블</v>
          </cell>
          <cell r="D695" t="str">
            <v>젤리충진형접속관,GC125-650-1</v>
          </cell>
          <cell r="E695" t="str">
            <v>조</v>
          </cell>
          <cell r="F695" t="str">
            <v>1</v>
          </cell>
          <cell r="G695" t="str">
            <v>0</v>
          </cell>
        </row>
        <row r="696">
          <cell r="B696">
            <v>18440</v>
          </cell>
          <cell r="C696" t="str">
            <v>접속관,케이블</v>
          </cell>
          <cell r="D696" t="str">
            <v>젤리충진형접속관,GC 50-300-1</v>
          </cell>
          <cell r="E696" t="str">
            <v>조</v>
          </cell>
          <cell r="F696" t="str">
            <v>1</v>
          </cell>
          <cell r="G696" t="str">
            <v>0</v>
          </cell>
        </row>
        <row r="697">
          <cell r="B697">
            <v>18441</v>
          </cell>
          <cell r="C697" t="str">
            <v>접속관,케이블</v>
          </cell>
          <cell r="D697" t="str">
            <v>젤리충진형접속관,GC 75-300-1</v>
          </cell>
          <cell r="E697" t="str">
            <v>조</v>
          </cell>
          <cell r="F697" t="str">
            <v>1</v>
          </cell>
          <cell r="G697" t="str">
            <v>0</v>
          </cell>
        </row>
        <row r="698">
          <cell r="B698">
            <v>18442</v>
          </cell>
          <cell r="C698" t="str">
            <v>접속관,케이블</v>
          </cell>
          <cell r="D698" t="str">
            <v>젤리충진형접속관,GC 75-600-1</v>
          </cell>
          <cell r="E698" t="str">
            <v>조</v>
          </cell>
          <cell r="F698" t="str">
            <v>1</v>
          </cell>
          <cell r="G698" t="str">
            <v>0</v>
          </cell>
        </row>
        <row r="699">
          <cell r="B699">
            <v>18443</v>
          </cell>
          <cell r="C699" t="str">
            <v>접속관,케이블</v>
          </cell>
          <cell r="D699" t="str">
            <v>젤리충진형접속관,GC100-300-1</v>
          </cell>
          <cell r="E699" t="str">
            <v>조</v>
          </cell>
          <cell r="F699" t="str">
            <v>1</v>
          </cell>
          <cell r="G699" t="str">
            <v>0</v>
          </cell>
        </row>
        <row r="700">
          <cell r="B700">
            <v>18444</v>
          </cell>
          <cell r="C700" t="str">
            <v>접속관,케이블</v>
          </cell>
          <cell r="D700" t="str">
            <v>젤리충진형접속관,GC100-600-1</v>
          </cell>
          <cell r="E700" t="str">
            <v>조</v>
          </cell>
          <cell r="F700" t="str">
            <v>1</v>
          </cell>
          <cell r="G700" t="str">
            <v>0</v>
          </cell>
        </row>
        <row r="701">
          <cell r="B701">
            <v>18445</v>
          </cell>
          <cell r="C701" t="str">
            <v>접속관,케이블</v>
          </cell>
          <cell r="D701" t="str">
            <v>젤리충진형접속관,GC125-650-1</v>
          </cell>
          <cell r="E701" t="str">
            <v>조</v>
          </cell>
          <cell r="F701" t="str">
            <v>1</v>
          </cell>
          <cell r="G701" t="str">
            <v>0</v>
          </cell>
        </row>
        <row r="702">
          <cell r="B702">
            <v>18446</v>
          </cell>
          <cell r="C702" t="str">
            <v>접속관,케이블</v>
          </cell>
          <cell r="D702" t="str">
            <v>젤리충진형접속관,GC 50-300-2</v>
          </cell>
          <cell r="E702" t="str">
            <v>조</v>
          </cell>
          <cell r="F702" t="str">
            <v>1</v>
          </cell>
          <cell r="G702" t="str">
            <v>0</v>
          </cell>
        </row>
        <row r="703">
          <cell r="B703">
            <v>18447</v>
          </cell>
          <cell r="C703" t="str">
            <v>접속관,케이블</v>
          </cell>
          <cell r="D703" t="str">
            <v>젤리충진형접속관,GC 75-300-2</v>
          </cell>
          <cell r="E703" t="str">
            <v>조</v>
          </cell>
          <cell r="F703" t="str">
            <v>1</v>
          </cell>
          <cell r="G703" t="str">
            <v>0</v>
          </cell>
        </row>
        <row r="704">
          <cell r="B704">
            <v>18448</v>
          </cell>
          <cell r="C704" t="str">
            <v>접속관,케이블</v>
          </cell>
          <cell r="D704" t="str">
            <v>젤리충진형접속관,GC 75-600-2</v>
          </cell>
          <cell r="E704" t="str">
            <v>조</v>
          </cell>
          <cell r="F704" t="str">
            <v>1</v>
          </cell>
          <cell r="G704" t="str">
            <v>0</v>
          </cell>
        </row>
        <row r="705">
          <cell r="B705">
            <v>18449</v>
          </cell>
          <cell r="C705" t="str">
            <v>접속관,케이블</v>
          </cell>
          <cell r="D705" t="str">
            <v>젤리충진형접속관,GC100-300-2</v>
          </cell>
          <cell r="E705" t="str">
            <v>조</v>
          </cell>
          <cell r="F705" t="str">
            <v>1</v>
          </cell>
          <cell r="G705" t="str">
            <v>0</v>
          </cell>
        </row>
        <row r="706">
          <cell r="B706">
            <v>18450</v>
          </cell>
          <cell r="C706" t="str">
            <v>접속관,케이블</v>
          </cell>
          <cell r="D706" t="str">
            <v>젤리충진형접속관,GC100-600-2</v>
          </cell>
          <cell r="E706" t="str">
            <v>조</v>
          </cell>
          <cell r="F706" t="str">
            <v>1</v>
          </cell>
          <cell r="G706" t="str">
            <v>0</v>
          </cell>
        </row>
        <row r="707">
          <cell r="B707">
            <v>18451</v>
          </cell>
          <cell r="C707" t="str">
            <v>접속관,케이블</v>
          </cell>
          <cell r="D707" t="str">
            <v>젤리충진형접속관,GC125-650-2</v>
          </cell>
          <cell r="E707" t="str">
            <v>조</v>
          </cell>
          <cell r="F707" t="str">
            <v>1</v>
          </cell>
          <cell r="G707" t="str">
            <v>0</v>
          </cell>
        </row>
        <row r="708">
          <cell r="B708">
            <v>18452</v>
          </cell>
          <cell r="C708" t="str">
            <v>접속관,케이블</v>
          </cell>
          <cell r="D708" t="str">
            <v>젤리충진형접속관,GCO , 접속관 충</v>
          </cell>
          <cell r="E708" t="str">
            <v>조</v>
          </cell>
          <cell r="F708" t="str">
            <v>1</v>
          </cell>
          <cell r="G708" t="str">
            <v>0</v>
          </cell>
        </row>
        <row r="709">
          <cell r="B709">
            <v>18453</v>
          </cell>
          <cell r="C709" t="str">
            <v>접속관,케이블</v>
          </cell>
          <cell r="D709" t="str">
            <v>스테인레스접속관,SC 70-500-1</v>
          </cell>
          <cell r="E709" t="str">
            <v>조</v>
          </cell>
          <cell r="F709" t="str">
            <v>1</v>
          </cell>
          <cell r="G709" t="str">
            <v>0</v>
          </cell>
        </row>
        <row r="710">
          <cell r="B710">
            <v>18454</v>
          </cell>
          <cell r="C710" t="str">
            <v>접속관,케이블</v>
          </cell>
          <cell r="D710" t="str">
            <v>스테인레스접속관,SC110-500-1</v>
          </cell>
          <cell r="E710" t="str">
            <v>조</v>
          </cell>
          <cell r="F710" t="str">
            <v>1</v>
          </cell>
          <cell r="G710" t="str">
            <v>0</v>
          </cell>
        </row>
        <row r="711">
          <cell r="B711">
            <v>18455</v>
          </cell>
          <cell r="C711" t="str">
            <v>접속관,케이블</v>
          </cell>
          <cell r="D711" t="str">
            <v>스테인레스접속관,SC140-500-1</v>
          </cell>
          <cell r="E711" t="str">
            <v>조</v>
          </cell>
          <cell r="F711" t="str">
            <v>1</v>
          </cell>
          <cell r="G711" t="str">
            <v>0</v>
          </cell>
        </row>
        <row r="712">
          <cell r="B712">
            <v>18456</v>
          </cell>
          <cell r="C712" t="str">
            <v>접속관,케이블</v>
          </cell>
          <cell r="D712" t="str">
            <v>스테인레스접속관,SC160-600-1</v>
          </cell>
          <cell r="E712" t="str">
            <v>조</v>
          </cell>
          <cell r="F712" t="str">
            <v>1</v>
          </cell>
          <cell r="G712" t="str">
            <v>0</v>
          </cell>
        </row>
        <row r="713">
          <cell r="B713">
            <v>18457</v>
          </cell>
          <cell r="C713" t="str">
            <v>접속관,케이블</v>
          </cell>
          <cell r="D713" t="str">
            <v>스테인레스접속관,SC180-600-1</v>
          </cell>
          <cell r="E713" t="str">
            <v>조</v>
          </cell>
          <cell r="F713" t="str">
            <v>1</v>
          </cell>
          <cell r="G713" t="str">
            <v>0</v>
          </cell>
        </row>
        <row r="714">
          <cell r="B714">
            <v>18458</v>
          </cell>
          <cell r="C714" t="str">
            <v>접속관,케이블</v>
          </cell>
          <cell r="D714" t="str">
            <v>스테인레스접속관,SC210-600-1</v>
          </cell>
          <cell r="E714" t="str">
            <v>조</v>
          </cell>
          <cell r="F714" t="str">
            <v>1</v>
          </cell>
          <cell r="G714" t="str">
            <v>0</v>
          </cell>
        </row>
        <row r="715">
          <cell r="B715">
            <v>18459</v>
          </cell>
          <cell r="C715" t="str">
            <v>접속관,케이블</v>
          </cell>
          <cell r="D715" t="str">
            <v>스테인레스접속관,SC240-600-1</v>
          </cell>
          <cell r="E715" t="str">
            <v>조</v>
          </cell>
          <cell r="F715" t="str">
            <v>1</v>
          </cell>
          <cell r="G715" t="str">
            <v>0</v>
          </cell>
        </row>
        <row r="716">
          <cell r="B716">
            <v>18460</v>
          </cell>
          <cell r="C716" t="str">
            <v>접속관,케이블</v>
          </cell>
          <cell r="D716" t="str">
            <v>스테인레스접속관,SC110-500-1</v>
          </cell>
          <cell r="E716" t="str">
            <v>조</v>
          </cell>
          <cell r="F716" t="str">
            <v>1</v>
          </cell>
          <cell r="G716" t="str">
            <v>0</v>
          </cell>
        </row>
        <row r="717">
          <cell r="B717">
            <v>18461</v>
          </cell>
          <cell r="C717" t="str">
            <v>접속관,케이블</v>
          </cell>
          <cell r="D717" t="str">
            <v>스테인레스접속관,SC140-500-1</v>
          </cell>
          <cell r="E717" t="str">
            <v>조</v>
          </cell>
          <cell r="F717" t="str">
            <v>1</v>
          </cell>
          <cell r="G717" t="str">
            <v>0</v>
          </cell>
        </row>
        <row r="718">
          <cell r="B718">
            <v>18462</v>
          </cell>
          <cell r="C718" t="str">
            <v>접속관,케이블</v>
          </cell>
          <cell r="D718" t="str">
            <v>스테인레스접속관,SC160-600-1</v>
          </cell>
          <cell r="E718" t="str">
            <v>조</v>
          </cell>
          <cell r="F718" t="str">
            <v>1</v>
          </cell>
          <cell r="G718" t="str">
            <v>0</v>
          </cell>
        </row>
        <row r="719">
          <cell r="B719">
            <v>18463</v>
          </cell>
          <cell r="C719" t="str">
            <v>접속관,케이블</v>
          </cell>
          <cell r="D719" t="str">
            <v>스테인레스접속관,SC180-600-1</v>
          </cell>
          <cell r="E719" t="str">
            <v>조</v>
          </cell>
          <cell r="F719" t="str">
            <v>1</v>
          </cell>
          <cell r="G719" t="str">
            <v>0</v>
          </cell>
        </row>
        <row r="720">
          <cell r="B720">
            <v>18464</v>
          </cell>
          <cell r="C720" t="str">
            <v>접속관,케이블</v>
          </cell>
          <cell r="D720" t="str">
            <v>스테인레스접속관,SC210-600-1</v>
          </cell>
          <cell r="E720" t="str">
            <v>조</v>
          </cell>
          <cell r="F720" t="str">
            <v>1</v>
          </cell>
          <cell r="G720" t="str">
            <v>0</v>
          </cell>
        </row>
        <row r="721">
          <cell r="B721">
            <v>18465</v>
          </cell>
          <cell r="C721" t="str">
            <v>접속관,케이블</v>
          </cell>
          <cell r="D721" t="str">
            <v>스테인레스접속관,SC240-600-1</v>
          </cell>
          <cell r="E721" t="str">
            <v>조</v>
          </cell>
          <cell r="F721" t="str">
            <v>1</v>
          </cell>
          <cell r="G721" t="str">
            <v>0</v>
          </cell>
        </row>
        <row r="722">
          <cell r="B722">
            <v>18466</v>
          </cell>
          <cell r="C722" t="str">
            <v>접속관,케이블</v>
          </cell>
          <cell r="D722" t="str">
            <v>스테인레스접속관,SC110-500-2</v>
          </cell>
          <cell r="E722" t="str">
            <v>조</v>
          </cell>
          <cell r="F722" t="str">
            <v>1</v>
          </cell>
          <cell r="G722" t="str">
            <v>0</v>
          </cell>
        </row>
        <row r="723">
          <cell r="B723">
            <v>18467</v>
          </cell>
          <cell r="C723" t="str">
            <v>접속관,케이블</v>
          </cell>
          <cell r="D723" t="str">
            <v>스테인레스접속관,SC140-500-2</v>
          </cell>
          <cell r="E723" t="str">
            <v>조</v>
          </cell>
          <cell r="F723" t="str">
            <v>1</v>
          </cell>
          <cell r="G723" t="str">
            <v>0</v>
          </cell>
        </row>
        <row r="724">
          <cell r="B724">
            <v>18468</v>
          </cell>
          <cell r="C724" t="str">
            <v>접속관,케이블</v>
          </cell>
          <cell r="D724" t="str">
            <v>스테인레스접속관,SC160-600-2</v>
          </cell>
          <cell r="E724" t="str">
            <v>조</v>
          </cell>
          <cell r="F724" t="str">
            <v>1</v>
          </cell>
          <cell r="G724" t="str">
            <v>0</v>
          </cell>
        </row>
        <row r="725">
          <cell r="B725">
            <v>18469</v>
          </cell>
          <cell r="C725" t="str">
            <v>접속관,케이블</v>
          </cell>
          <cell r="D725" t="str">
            <v>스테인레스접속관,SC180-600-2</v>
          </cell>
          <cell r="E725" t="str">
            <v>조</v>
          </cell>
          <cell r="F725" t="str">
            <v>1</v>
          </cell>
          <cell r="G725" t="str">
            <v>0</v>
          </cell>
        </row>
        <row r="726">
          <cell r="B726">
            <v>18470</v>
          </cell>
          <cell r="C726" t="str">
            <v>접속관,케이블</v>
          </cell>
          <cell r="D726" t="str">
            <v>스테인레스접속관,SC210-600-2</v>
          </cell>
          <cell r="E726" t="str">
            <v>조</v>
          </cell>
          <cell r="F726" t="str">
            <v>1</v>
          </cell>
          <cell r="G726" t="str">
            <v>0</v>
          </cell>
        </row>
        <row r="727">
          <cell r="B727">
            <v>18471</v>
          </cell>
          <cell r="C727" t="str">
            <v>접속관,케이블</v>
          </cell>
          <cell r="D727" t="str">
            <v>스테인레스접속관,SC240-600-2</v>
          </cell>
          <cell r="E727" t="str">
            <v>조</v>
          </cell>
          <cell r="F727" t="str">
            <v>1</v>
          </cell>
          <cell r="G727" t="str">
            <v>0</v>
          </cell>
        </row>
        <row r="728">
          <cell r="B728">
            <v>18472</v>
          </cell>
          <cell r="C728" t="str">
            <v>접속관,케이블</v>
          </cell>
          <cell r="D728" t="str">
            <v>스테인레스접속관,SC140-500-1</v>
          </cell>
          <cell r="E728" t="str">
            <v>조</v>
          </cell>
          <cell r="F728" t="str">
            <v>1</v>
          </cell>
          <cell r="G728" t="str">
            <v>0</v>
          </cell>
        </row>
        <row r="729">
          <cell r="B729">
            <v>18473</v>
          </cell>
          <cell r="C729" t="str">
            <v>접속관,케이블</v>
          </cell>
          <cell r="D729" t="str">
            <v>스테인레스접속관,SC160-600-1</v>
          </cell>
          <cell r="E729" t="str">
            <v>조</v>
          </cell>
          <cell r="F729" t="str">
            <v>1</v>
          </cell>
          <cell r="G729" t="str">
            <v>0</v>
          </cell>
        </row>
        <row r="730">
          <cell r="B730">
            <v>18474</v>
          </cell>
          <cell r="C730" t="str">
            <v>접속관,케이블</v>
          </cell>
          <cell r="D730" t="str">
            <v>스테인레스접속관,SC180-600-1</v>
          </cell>
          <cell r="E730" t="str">
            <v>조</v>
          </cell>
          <cell r="F730" t="str">
            <v>1</v>
          </cell>
          <cell r="G730" t="str">
            <v>0</v>
          </cell>
        </row>
        <row r="731">
          <cell r="B731">
            <v>18475</v>
          </cell>
          <cell r="C731" t="str">
            <v>접속관,케이블</v>
          </cell>
          <cell r="D731" t="str">
            <v>스테인레스접속관,SC210-600-1</v>
          </cell>
          <cell r="E731" t="str">
            <v>조</v>
          </cell>
          <cell r="F731" t="str">
            <v>1</v>
          </cell>
          <cell r="G731" t="str">
            <v>0</v>
          </cell>
        </row>
        <row r="732">
          <cell r="B732">
            <v>18476</v>
          </cell>
          <cell r="C732" t="str">
            <v>접속관,케이블</v>
          </cell>
          <cell r="D732" t="str">
            <v>스테인레스접속관,SC240-600-1</v>
          </cell>
          <cell r="E732" t="str">
            <v>조</v>
          </cell>
          <cell r="F732" t="str">
            <v>1</v>
          </cell>
          <cell r="G732" t="str">
            <v>0</v>
          </cell>
        </row>
        <row r="733">
          <cell r="B733">
            <v>18477</v>
          </cell>
          <cell r="C733" t="str">
            <v>접속관,케이블</v>
          </cell>
          <cell r="D733" t="str">
            <v>스테인레스접속관,SC140-500-2</v>
          </cell>
          <cell r="E733" t="str">
            <v>조</v>
          </cell>
          <cell r="F733" t="str">
            <v>1</v>
          </cell>
          <cell r="G733" t="str">
            <v>0</v>
          </cell>
        </row>
        <row r="734">
          <cell r="B734">
            <v>18478</v>
          </cell>
          <cell r="C734" t="str">
            <v>접속관,케이블</v>
          </cell>
          <cell r="D734" t="str">
            <v>스테인레스접속관,SC160-600-2</v>
          </cell>
          <cell r="E734" t="str">
            <v>조</v>
          </cell>
          <cell r="F734" t="str">
            <v>1</v>
          </cell>
          <cell r="G734" t="str">
            <v>0</v>
          </cell>
        </row>
        <row r="735">
          <cell r="B735">
            <v>18479</v>
          </cell>
          <cell r="C735" t="str">
            <v>접속관,케이블</v>
          </cell>
          <cell r="D735" t="str">
            <v>스테인레스접속관,SC180-600-2</v>
          </cell>
          <cell r="E735" t="str">
            <v>조</v>
          </cell>
          <cell r="F735" t="str">
            <v>1</v>
          </cell>
          <cell r="G735" t="str">
            <v>0</v>
          </cell>
        </row>
        <row r="736">
          <cell r="B736">
            <v>18480</v>
          </cell>
          <cell r="C736" t="str">
            <v>접속관,케이블</v>
          </cell>
          <cell r="D736" t="str">
            <v>스테인레스접속관,SC210-600-2</v>
          </cell>
          <cell r="E736" t="str">
            <v>조</v>
          </cell>
          <cell r="F736" t="str">
            <v>1</v>
          </cell>
          <cell r="G736" t="str">
            <v>0</v>
          </cell>
        </row>
        <row r="737">
          <cell r="B737">
            <v>18481</v>
          </cell>
          <cell r="C737" t="str">
            <v>접속관,케이블</v>
          </cell>
          <cell r="D737" t="str">
            <v>스테인레스접속관,SC240-600-2</v>
          </cell>
          <cell r="E737" t="str">
            <v>조</v>
          </cell>
          <cell r="F737" t="str">
            <v>1</v>
          </cell>
          <cell r="G737" t="str">
            <v>0</v>
          </cell>
        </row>
        <row r="738">
          <cell r="B738">
            <v>18482</v>
          </cell>
          <cell r="C738" t="str">
            <v>접속관,케이블</v>
          </cell>
          <cell r="D738" t="str">
            <v>스테인레스접속관,SC140-500-3</v>
          </cell>
          <cell r="E738" t="str">
            <v>조</v>
          </cell>
          <cell r="F738" t="str">
            <v>1</v>
          </cell>
          <cell r="G738" t="str">
            <v>0</v>
          </cell>
        </row>
        <row r="739">
          <cell r="B739">
            <v>18483</v>
          </cell>
          <cell r="C739" t="str">
            <v>접속관,케이블</v>
          </cell>
          <cell r="D739" t="str">
            <v>스테인레스접속관,SC160-600-3</v>
          </cell>
          <cell r="E739" t="str">
            <v>조</v>
          </cell>
          <cell r="F739" t="str">
            <v>1</v>
          </cell>
          <cell r="G739" t="str">
            <v>0</v>
          </cell>
        </row>
        <row r="740">
          <cell r="B740">
            <v>18484</v>
          </cell>
          <cell r="C740" t="str">
            <v>접속관,케이블</v>
          </cell>
          <cell r="D740" t="str">
            <v>스테인레스접속관,SC180-600-3</v>
          </cell>
          <cell r="E740" t="str">
            <v>조</v>
          </cell>
          <cell r="F740" t="str">
            <v>1</v>
          </cell>
          <cell r="G740" t="str">
            <v>0</v>
          </cell>
        </row>
        <row r="741">
          <cell r="B741">
            <v>18485</v>
          </cell>
          <cell r="C741" t="str">
            <v>접속관,케이블</v>
          </cell>
          <cell r="D741" t="str">
            <v>스테인레스접속관,SC210-600-3</v>
          </cell>
          <cell r="E741" t="str">
            <v>조</v>
          </cell>
          <cell r="F741" t="str">
            <v>1</v>
          </cell>
          <cell r="G741" t="str">
            <v>0</v>
          </cell>
        </row>
        <row r="742">
          <cell r="B742">
            <v>18486</v>
          </cell>
          <cell r="C742" t="str">
            <v>접속관,케이블</v>
          </cell>
          <cell r="D742" t="str">
            <v>스테인레스접속관,SC240-600-3</v>
          </cell>
          <cell r="E742" t="str">
            <v>조</v>
          </cell>
          <cell r="F742" t="str">
            <v>1</v>
          </cell>
          <cell r="G742" t="str">
            <v>0</v>
          </cell>
        </row>
        <row r="743">
          <cell r="B743">
            <v>18487</v>
          </cell>
          <cell r="C743" t="str">
            <v>절연컴파운드</v>
          </cell>
          <cell r="D743" t="str">
            <v>1호씨링100G지절연격벽용</v>
          </cell>
          <cell r="E743" t="str">
            <v>통</v>
          </cell>
          <cell r="F743" t="str">
            <v>1</v>
          </cell>
          <cell r="G743" t="str">
            <v>0</v>
          </cell>
        </row>
        <row r="744">
          <cell r="B744">
            <v>18488</v>
          </cell>
          <cell r="C744" t="str">
            <v>절연컴파운드</v>
          </cell>
          <cell r="D744" t="str">
            <v>1호씨링200G지절연격벽용</v>
          </cell>
          <cell r="E744" t="str">
            <v>통</v>
          </cell>
          <cell r="F744" t="str">
            <v>1</v>
          </cell>
          <cell r="G744" t="str">
            <v>0</v>
          </cell>
        </row>
        <row r="745">
          <cell r="B745">
            <v>18489</v>
          </cell>
          <cell r="C745" t="str">
            <v>절연컴파운드</v>
          </cell>
          <cell r="D745" t="str">
            <v>1호씨링300G지절연격벽용</v>
          </cell>
          <cell r="E745" t="str">
            <v>통</v>
          </cell>
          <cell r="F745" t="str">
            <v>1</v>
          </cell>
          <cell r="G745" t="str">
            <v>3926</v>
          </cell>
        </row>
        <row r="746">
          <cell r="B746">
            <v>18490</v>
          </cell>
          <cell r="C746" t="str">
            <v>절연컴파운드</v>
          </cell>
          <cell r="D746" t="str">
            <v>1호씨링500G지절연격벽용</v>
          </cell>
          <cell r="E746" t="str">
            <v>통</v>
          </cell>
          <cell r="F746" t="str">
            <v>1</v>
          </cell>
          <cell r="G746" t="str">
            <v>0</v>
          </cell>
        </row>
        <row r="747">
          <cell r="B747">
            <v>18491</v>
          </cell>
          <cell r="C747" t="str">
            <v>절연컴파운드</v>
          </cell>
          <cell r="D747" t="str">
            <v>2호씨링100G PE절연격벽</v>
          </cell>
          <cell r="E747" t="str">
            <v>통</v>
          </cell>
          <cell r="F747" t="str">
            <v>1</v>
          </cell>
          <cell r="G747" t="str">
            <v>0</v>
          </cell>
        </row>
        <row r="748">
          <cell r="B748">
            <v>18492</v>
          </cell>
          <cell r="C748" t="str">
            <v>절연컴파운드</v>
          </cell>
          <cell r="D748" t="str">
            <v>2호씨링200G PE절연격벽</v>
          </cell>
          <cell r="E748" t="str">
            <v>통</v>
          </cell>
          <cell r="F748" t="str">
            <v>1</v>
          </cell>
          <cell r="G748" t="str">
            <v>0</v>
          </cell>
        </row>
        <row r="749">
          <cell r="B749">
            <v>18493</v>
          </cell>
          <cell r="C749" t="str">
            <v>절연컴파운드</v>
          </cell>
          <cell r="D749" t="str">
            <v>2호씨링300G PE절연격벽</v>
          </cell>
          <cell r="E749" t="str">
            <v>통</v>
          </cell>
          <cell r="F749" t="str">
            <v>1</v>
          </cell>
          <cell r="G749" t="str">
            <v>4642</v>
          </cell>
        </row>
        <row r="750">
          <cell r="B750">
            <v>18494</v>
          </cell>
          <cell r="C750" t="str">
            <v>절연컴파운드</v>
          </cell>
          <cell r="D750" t="str">
            <v>2호씨링500G PE절연격벽</v>
          </cell>
          <cell r="E750" t="str">
            <v>통</v>
          </cell>
          <cell r="F750" t="str">
            <v>1</v>
          </cell>
          <cell r="G750" t="str">
            <v>6723</v>
          </cell>
        </row>
        <row r="751">
          <cell r="B751">
            <v>18495</v>
          </cell>
          <cell r="C751" t="str">
            <v>절연컴파운드,젤리</v>
          </cell>
          <cell r="D751" t="str">
            <v>젤리형 S.C.J-300</v>
          </cell>
          <cell r="E751" t="str">
            <v>통</v>
          </cell>
          <cell r="F751" t="str">
            <v>1</v>
          </cell>
          <cell r="G751" t="str">
            <v>1659</v>
          </cell>
        </row>
        <row r="752">
          <cell r="B752">
            <v>18496</v>
          </cell>
          <cell r="C752" t="str">
            <v>절연컴파운드,젤리</v>
          </cell>
          <cell r="D752" t="str">
            <v>젤리형 S.C.J-500</v>
          </cell>
          <cell r="E752" t="str">
            <v>통</v>
          </cell>
          <cell r="F752" t="str">
            <v>1</v>
          </cell>
          <cell r="G752" t="str">
            <v>2783</v>
          </cell>
        </row>
        <row r="753">
          <cell r="B753">
            <v>18497</v>
          </cell>
          <cell r="C753" t="str">
            <v>철선</v>
          </cell>
          <cell r="D753" t="str">
            <v>랏싱와이야</v>
          </cell>
          <cell r="E753" t="str">
            <v>권</v>
          </cell>
          <cell r="F753" t="str">
            <v>1</v>
          </cell>
          <cell r="G753" t="str">
            <v>3970</v>
          </cell>
        </row>
        <row r="754">
          <cell r="B754">
            <v>18498</v>
          </cell>
          <cell r="C754" t="str">
            <v>테이프,씰링</v>
          </cell>
          <cell r="D754" t="str">
            <v>실링 테이프,엔드캡과 케이블 사이의</v>
          </cell>
          <cell r="E754" t="str">
            <v>매</v>
          </cell>
          <cell r="F754" t="str">
            <v>1</v>
          </cell>
          <cell r="G754" t="str">
            <v>0</v>
          </cell>
        </row>
        <row r="755">
          <cell r="B755">
            <v>18499</v>
          </cell>
          <cell r="C755" t="str">
            <v>캡</v>
          </cell>
          <cell r="D755" t="str">
            <v>캡1</v>
          </cell>
          <cell r="E755" t="str">
            <v>개</v>
          </cell>
          <cell r="F755" t="str">
            <v>1</v>
          </cell>
          <cell r="G755" t="str">
            <v>0</v>
          </cell>
        </row>
        <row r="756">
          <cell r="B756">
            <v>18500</v>
          </cell>
          <cell r="C756" t="str">
            <v>캡</v>
          </cell>
          <cell r="D756" t="str">
            <v>캡</v>
          </cell>
          <cell r="E756" t="str">
            <v>개</v>
          </cell>
          <cell r="F756" t="str">
            <v>1</v>
          </cell>
          <cell r="G756" t="str">
            <v>0</v>
          </cell>
        </row>
        <row r="757">
          <cell r="B757">
            <v>18552</v>
          </cell>
          <cell r="C757" t="str">
            <v>유도코일,PCM</v>
          </cell>
          <cell r="D757" t="str">
            <v>DT-14P,통신케이블 유도전압 저감</v>
          </cell>
          <cell r="E757" t="str">
            <v>개</v>
          </cell>
          <cell r="F757" t="str">
            <v>1</v>
          </cell>
          <cell r="G757" t="str">
            <v>1950000</v>
          </cell>
        </row>
        <row r="758">
          <cell r="B758">
            <v>18553</v>
          </cell>
          <cell r="C758" t="str">
            <v>유도코일,PCM</v>
          </cell>
          <cell r="D758" t="str">
            <v>DT-20P,통신케이블 유도전압 저감</v>
          </cell>
          <cell r="E758" t="str">
            <v>개</v>
          </cell>
          <cell r="F758" t="str">
            <v>1</v>
          </cell>
          <cell r="G758" t="str">
            <v>2200000</v>
          </cell>
        </row>
        <row r="759">
          <cell r="B759">
            <v>18554</v>
          </cell>
          <cell r="C759" t="str">
            <v>유도코일,PCM</v>
          </cell>
          <cell r="D759" t="str">
            <v>DT-26P,통신케이블 유도전압 저감</v>
          </cell>
          <cell r="E759" t="str">
            <v>개</v>
          </cell>
          <cell r="F759" t="str">
            <v>1</v>
          </cell>
          <cell r="G759" t="str">
            <v>2690000</v>
          </cell>
        </row>
        <row r="760">
          <cell r="B760">
            <v>18555</v>
          </cell>
          <cell r="C760" t="str">
            <v>유도코일,PCM</v>
          </cell>
          <cell r="D760" t="str">
            <v>DT-52P,통신케이블 유도전압 저감</v>
          </cell>
          <cell r="E760" t="str">
            <v>개</v>
          </cell>
          <cell r="F760" t="str">
            <v>1</v>
          </cell>
          <cell r="G760" t="str">
            <v>3670000</v>
          </cell>
        </row>
        <row r="761">
          <cell r="B761">
            <v>18556</v>
          </cell>
          <cell r="C761" t="str">
            <v>코일로딩</v>
          </cell>
          <cell r="D761" t="str">
            <v>88MH 25P</v>
          </cell>
          <cell r="E761" t="str">
            <v>개</v>
          </cell>
          <cell r="F761" t="str">
            <v>1</v>
          </cell>
          <cell r="G761" t="str">
            <v>151121</v>
          </cell>
        </row>
        <row r="762">
          <cell r="B762">
            <v>18557</v>
          </cell>
          <cell r="C762" t="str">
            <v>절연컴파운드</v>
          </cell>
          <cell r="D762" t="str">
            <v>접속250G&lt;JC&gt;</v>
          </cell>
          <cell r="E762" t="str">
            <v>통</v>
          </cell>
          <cell r="F762" t="str">
            <v>1</v>
          </cell>
          <cell r="G762" t="str">
            <v>2900</v>
          </cell>
        </row>
        <row r="763">
          <cell r="B763">
            <v>18558</v>
          </cell>
          <cell r="C763" t="str">
            <v>테이프,경고표시</v>
          </cell>
          <cell r="D763" t="str">
            <v>테이프 PE 경고용 적색</v>
          </cell>
          <cell r="E763" t="str">
            <v>m</v>
          </cell>
          <cell r="F763" t="str">
            <v>1</v>
          </cell>
          <cell r="G763" t="str">
            <v>0</v>
          </cell>
        </row>
        <row r="764">
          <cell r="B764">
            <v>18559</v>
          </cell>
          <cell r="C764" t="str">
            <v>밴드</v>
          </cell>
          <cell r="D764" t="str">
            <v>밴드</v>
          </cell>
          <cell r="E764" t="str">
            <v>개</v>
          </cell>
          <cell r="F764" t="str">
            <v>1</v>
          </cell>
          <cell r="G764" t="str">
            <v>854</v>
          </cell>
        </row>
        <row r="765">
          <cell r="B765">
            <v>18560</v>
          </cell>
          <cell r="C765" t="str">
            <v>밴드</v>
          </cell>
          <cell r="D765" t="str">
            <v>반원형,걸이 2개포함</v>
          </cell>
          <cell r="E765" t="str">
            <v>개</v>
          </cell>
          <cell r="F765" t="str">
            <v>1</v>
          </cell>
          <cell r="G765" t="str">
            <v>2900</v>
          </cell>
        </row>
        <row r="766">
          <cell r="B766">
            <v>18561</v>
          </cell>
          <cell r="C766" t="str">
            <v>밴드</v>
          </cell>
          <cell r="D766" t="str">
            <v>스텐레스</v>
          </cell>
          <cell r="E766" t="str">
            <v>개</v>
          </cell>
          <cell r="F766" t="str">
            <v>1</v>
          </cell>
          <cell r="G766" t="str">
            <v>680</v>
          </cell>
        </row>
        <row r="767">
          <cell r="B767">
            <v>18562</v>
          </cell>
          <cell r="C767" t="str">
            <v>밴드</v>
          </cell>
          <cell r="D767" t="str">
            <v>인입용밴드링</v>
          </cell>
          <cell r="E767" t="str">
            <v>개</v>
          </cell>
          <cell r="F767" t="str">
            <v>1</v>
          </cell>
          <cell r="G767" t="str">
            <v>2970</v>
          </cell>
        </row>
        <row r="768">
          <cell r="B768">
            <v>18563</v>
          </cell>
          <cell r="C768" t="str">
            <v>케이블걸이</v>
          </cell>
          <cell r="D768" t="str">
            <v>&lt;소&gt; C형 100MM</v>
          </cell>
          <cell r="E768" t="str">
            <v>개</v>
          </cell>
          <cell r="F768" t="str">
            <v>1</v>
          </cell>
          <cell r="G768" t="str">
            <v>304</v>
          </cell>
        </row>
        <row r="769">
          <cell r="B769">
            <v>18564</v>
          </cell>
          <cell r="C769" t="str">
            <v>캡</v>
          </cell>
          <cell r="D769" t="str">
            <v>신형케이블1조,전화선받침대용</v>
          </cell>
          <cell r="E769" t="str">
            <v>개</v>
          </cell>
          <cell r="F769" t="str">
            <v>1</v>
          </cell>
          <cell r="G769" t="str">
            <v>0</v>
          </cell>
        </row>
        <row r="770">
          <cell r="B770">
            <v>18565</v>
          </cell>
          <cell r="C770" t="str">
            <v>캡</v>
          </cell>
          <cell r="D770" t="str">
            <v>신형케이블2조,전화선받침대용</v>
          </cell>
          <cell r="E770" t="str">
            <v>개</v>
          </cell>
          <cell r="F770" t="str">
            <v>1</v>
          </cell>
          <cell r="G770" t="str">
            <v>0</v>
          </cell>
        </row>
        <row r="771">
          <cell r="B771">
            <v>18566</v>
          </cell>
          <cell r="C771" t="str">
            <v>캡</v>
          </cell>
          <cell r="D771" t="str">
            <v>신형케이블3조,전화선받침대용</v>
          </cell>
          <cell r="E771" t="str">
            <v>개</v>
          </cell>
          <cell r="F771" t="str">
            <v>1</v>
          </cell>
          <cell r="G771" t="str">
            <v>0</v>
          </cell>
        </row>
        <row r="772">
          <cell r="B772">
            <v>18567</v>
          </cell>
          <cell r="C772" t="str">
            <v>캡</v>
          </cell>
          <cell r="D772" t="str">
            <v>신형케이블4조,전화선받침대용</v>
          </cell>
          <cell r="E772" t="str">
            <v>개</v>
          </cell>
          <cell r="F772" t="str">
            <v>1</v>
          </cell>
          <cell r="G772" t="str">
            <v>0</v>
          </cell>
        </row>
        <row r="773">
          <cell r="B773">
            <v>18568</v>
          </cell>
          <cell r="C773" t="str">
            <v>캡</v>
          </cell>
          <cell r="D773" t="str">
            <v>신형케이블5조,전화선받침대용</v>
          </cell>
          <cell r="E773" t="str">
            <v>개</v>
          </cell>
          <cell r="F773" t="str">
            <v>1</v>
          </cell>
          <cell r="G773" t="str">
            <v>1960</v>
          </cell>
        </row>
        <row r="774">
          <cell r="B774">
            <v>18569</v>
          </cell>
          <cell r="C774" t="str">
            <v>캡</v>
          </cell>
          <cell r="D774" t="str">
            <v>구형케이블1조,전화선받침대용</v>
          </cell>
          <cell r="E774" t="str">
            <v>개</v>
          </cell>
          <cell r="F774" t="str">
            <v>1</v>
          </cell>
          <cell r="G774" t="str">
            <v>1508</v>
          </cell>
        </row>
        <row r="775">
          <cell r="B775">
            <v>18570</v>
          </cell>
          <cell r="C775" t="str">
            <v>캡</v>
          </cell>
          <cell r="D775" t="str">
            <v>구형케이블2조,전화선받침대용</v>
          </cell>
          <cell r="E775" t="str">
            <v>개</v>
          </cell>
          <cell r="F775" t="str">
            <v>1</v>
          </cell>
          <cell r="G775" t="str">
            <v>1724</v>
          </cell>
        </row>
        <row r="776">
          <cell r="B776">
            <v>18571</v>
          </cell>
          <cell r="C776" t="str">
            <v>캡</v>
          </cell>
          <cell r="D776" t="str">
            <v>구형케이블3조,전화선받침대용</v>
          </cell>
          <cell r="E776" t="str">
            <v>개</v>
          </cell>
          <cell r="F776" t="str">
            <v>1</v>
          </cell>
          <cell r="G776" t="str">
            <v>1880</v>
          </cell>
        </row>
        <row r="777">
          <cell r="B777">
            <v>18572</v>
          </cell>
          <cell r="C777" t="str">
            <v>캡</v>
          </cell>
          <cell r="D777" t="str">
            <v>구형케이블4조,전화선받침대용</v>
          </cell>
          <cell r="E777" t="str">
            <v>개</v>
          </cell>
          <cell r="F777" t="str">
            <v>1</v>
          </cell>
          <cell r="G777" t="str">
            <v>1916</v>
          </cell>
        </row>
        <row r="778">
          <cell r="B778">
            <v>18573</v>
          </cell>
          <cell r="C778" t="str">
            <v>캡</v>
          </cell>
          <cell r="D778" t="str">
            <v>구형케이블5조,전화선받침대용</v>
          </cell>
          <cell r="E778" t="str">
            <v>개</v>
          </cell>
          <cell r="F778" t="str">
            <v>1</v>
          </cell>
          <cell r="G778" t="str">
            <v>1960</v>
          </cell>
        </row>
        <row r="779">
          <cell r="B779">
            <v>18574</v>
          </cell>
          <cell r="C779" t="str">
            <v>캡</v>
          </cell>
          <cell r="D779" t="str">
            <v>50M/M반경관,전주반경관보호용</v>
          </cell>
          <cell r="E779" t="str">
            <v>개</v>
          </cell>
          <cell r="F779" t="str">
            <v>1</v>
          </cell>
          <cell r="G779" t="str">
            <v>2479</v>
          </cell>
        </row>
        <row r="780">
          <cell r="B780">
            <v>18575</v>
          </cell>
          <cell r="C780" t="str">
            <v>캡</v>
          </cell>
          <cell r="D780" t="str">
            <v>100M/M반경관,전주반경관보호용</v>
          </cell>
          <cell r="E780" t="str">
            <v>개</v>
          </cell>
          <cell r="F780" t="str">
            <v>1</v>
          </cell>
          <cell r="G780" t="str">
            <v>2499</v>
          </cell>
        </row>
        <row r="781">
          <cell r="B781">
            <v>18576</v>
          </cell>
          <cell r="C781" t="str">
            <v>클램프</v>
          </cell>
          <cell r="D781" t="str">
            <v>15P 이하용(1호)</v>
          </cell>
          <cell r="E781" t="str">
            <v>개</v>
          </cell>
          <cell r="F781" t="str">
            <v>1</v>
          </cell>
          <cell r="G781" t="str">
            <v>4599</v>
          </cell>
        </row>
        <row r="782">
          <cell r="B782">
            <v>18577</v>
          </cell>
          <cell r="C782" t="str">
            <v>클램프</v>
          </cell>
          <cell r="D782" t="str">
            <v>15P 이상용 (2호)</v>
          </cell>
          <cell r="E782" t="str">
            <v>개</v>
          </cell>
          <cell r="F782" t="str">
            <v>1</v>
          </cell>
          <cell r="G782" t="str">
            <v>275</v>
          </cell>
        </row>
        <row r="783">
          <cell r="B783">
            <v>18578</v>
          </cell>
          <cell r="C783" t="str">
            <v>클램프</v>
          </cell>
          <cell r="D783" t="str">
            <v>서스팬션 길이 75X직경9.525</v>
          </cell>
          <cell r="E783" t="str">
            <v>개</v>
          </cell>
          <cell r="F783" t="str">
            <v>1</v>
          </cell>
          <cell r="G783" t="str">
            <v>1700</v>
          </cell>
        </row>
        <row r="784">
          <cell r="B784">
            <v>18579</v>
          </cell>
          <cell r="C784" t="str">
            <v>클램프</v>
          </cell>
          <cell r="D784" t="str">
            <v>가공케이블,인입용,알미늄 제품</v>
          </cell>
          <cell r="E784" t="str">
            <v>개</v>
          </cell>
          <cell r="F784" t="str">
            <v>1</v>
          </cell>
          <cell r="G784" t="str">
            <v>3050</v>
          </cell>
        </row>
        <row r="785">
          <cell r="B785">
            <v>18580</v>
          </cell>
          <cell r="C785" t="str">
            <v>클램프</v>
          </cell>
          <cell r="D785" t="str">
            <v>가공으로 인입되는  케이블의 지지용</v>
          </cell>
          <cell r="E785" t="str">
            <v>개</v>
          </cell>
          <cell r="F785" t="str">
            <v>1</v>
          </cell>
          <cell r="G785" t="str">
            <v>3410</v>
          </cell>
        </row>
        <row r="786">
          <cell r="B786">
            <v>18581</v>
          </cell>
          <cell r="C786" t="str">
            <v>클램프</v>
          </cell>
          <cell r="D786" t="str">
            <v>전주상호간 및 전주에서 가입자건물로</v>
          </cell>
          <cell r="E786" t="str">
            <v>개</v>
          </cell>
          <cell r="F786" t="str">
            <v>1</v>
          </cell>
          <cell r="G786" t="str">
            <v>0</v>
          </cell>
        </row>
        <row r="787">
          <cell r="B787">
            <v>18582</v>
          </cell>
          <cell r="C787" t="str">
            <v>클램프</v>
          </cell>
          <cell r="D787" t="str">
            <v>가공으로 인입되는 케이블의 지지용</v>
          </cell>
          <cell r="E787" t="str">
            <v>개</v>
          </cell>
          <cell r="F787" t="str">
            <v>1</v>
          </cell>
          <cell r="G787" t="str">
            <v>0</v>
          </cell>
        </row>
        <row r="788">
          <cell r="B788">
            <v>18583</v>
          </cell>
          <cell r="C788" t="str">
            <v>클램프</v>
          </cell>
          <cell r="D788" t="str">
            <v>케인크 파워1호(스텐레스)</v>
          </cell>
          <cell r="E788" t="str">
            <v>개</v>
          </cell>
          <cell r="F788" t="str">
            <v>1</v>
          </cell>
          <cell r="G788" t="str">
            <v>3300</v>
          </cell>
        </row>
        <row r="789">
          <cell r="B789">
            <v>18584</v>
          </cell>
          <cell r="C789" t="str">
            <v>클램프</v>
          </cell>
          <cell r="D789" t="str">
            <v>케인크 파워2호(스텐레스)</v>
          </cell>
          <cell r="E789" t="str">
            <v>개</v>
          </cell>
          <cell r="F789" t="str">
            <v>1</v>
          </cell>
          <cell r="G789" t="str">
            <v>3300</v>
          </cell>
        </row>
        <row r="790">
          <cell r="B790">
            <v>18585</v>
          </cell>
          <cell r="C790" t="str">
            <v>클램프</v>
          </cell>
          <cell r="D790" t="str">
            <v>케인크 파워3호(스텐레스)</v>
          </cell>
          <cell r="E790" t="str">
            <v>개</v>
          </cell>
          <cell r="F790" t="str">
            <v>1</v>
          </cell>
          <cell r="G790" t="str">
            <v>0</v>
          </cell>
        </row>
        <row r="791">
          <cell r="B791">
            <v>18586</v>
          </cell>
          <cell r="C791" t="str">
            <v>클램프</v>
          </cell>
          <cell r="D791" t="str">
            <v>케인크 CATV케이블용 5C(스텐레스</v>
          </cell>
          <cell r="E791" t="str">
            <v>개</v>
          </cell>
          <cell r="F791" t="str">
            <v>1</v>
          </cell>
          <cell r="G791" t="str">
            <v>0</v>
          </cell>
        </row>
        <row r="792">
          <cell r="B792">
            <v>18587</v>
          </cell>
          <cell r="C792" t="str">
            <v>클램프</v>
          </cell>
          <cell r="D792" t="str">
            <v>케인크 CATV케이블용 7C(스텐레스</v>
          </cell>
          <cell r="E792" t="str">
            <v>개</v>
          </cell>
          <cell r="F792" t="str">
            <v>1</v>
          </cell>
          <cell r="G792" t="str">
            <v>0</v>
          </cell>
        </row>
        <row r="793">
          <cell r="B793">
            <v>18588</v>
          </cell>
          <cell r="C793" t="str">
            <v>커넥터</v>
          </cell>
          <cell r="D793" t="str">
            <v>T형,열수축관용</v>
          </cell>
          <cell r="E793" t="str">
            <v>개</v>
          </cell>
          <cell r="F793" t="str">
            <v>1</v>
          </cell>
          <cell r="G793" t="str">
            <v>4950</v>
          </cell>
        </row>
        <row r="794">
          <cell r="B794">
            <v>18589</v>
          </cell>
          <cell r="C794" t="str">
            <v>접지봉</v>
          </cell>
          <cell r="D794" t="str">
            <v>16 X 1800 MM</v>
          </cell>
          <cell r="E794" t="str">
            <v>본</v>
          </cell>
          <cell r="F794" t="str">
            <v>1</v>
          </cell>
          <cell r="G794" t="str">
            <v>0</v>
          </cell>
        </row>
        <row r="795">
          <cell r="B795">
            <v>18590</v>
          </cell>
          <cell r="C795" t="str">
            <v>플러그</v>
          </cell>
          <cell r="D795" t="str">
            <v>110X80X20mm(외경X길이X내경</v>
          </cell>
          <cell r="E795" t="str">
            <v>개</v>
          </cell>
          <cell r="F795" t="str">
            <v>1</v>
          </cell>
          <cell r="G795" t="str">
            <v>13188</v>
          </cell>
        </row>
        <row r="796">
          <cell r="B796">
            <v>18591</v>
          </cell>
          <cell r="C796" t="str">
            <v>플러그</v>
          </cell>
          <cell r="D796" t="str">
            <v>110X80X25mm(외경X길이X내경</v>
          </cell>
          <cell r="E796" t="str">
            <v>개</v>
          </cell>
          <cell r="F796" t="str">
            <v>1</v>
          </cell>
          <cell r="G796" t="str">
            <v>13188</v>
          </cell>
        </row>
        <row r="797">
          <cell r="B797">
            <v>18592</v>
          </cell>
          <cell r="C797" t="str">
            <v>플러그</v>
          </cell>
          <cell r="D797" t="str">
            <v>110X80X30mm(외경X길이X내경</v>
          </cell>
          <cell r="E797" t="str">
            <v>개</v>
          </cell>
          <cell r="F797" t="str">
            <v>1</v>
          </cell>
          <cell r="G797" t="str">
            <v>13188</v>
          </cell>
        </row>
        <row r="798">
          <cell r="B798">
            <v>18593</v>
          </cell>
          <cell r="C798" t="str">
            <v>플러그</v>
          </cell>
          <cell r="D798" t="str">
            <v>110X80X34mm(외경X길이X내경</v>
          </cell>
          <cell r="E798" t="str">
            <v>개</v>
          </cell>
          <cell r="F798" t="str">
            <v>1</v>
          </cell>
          <cell r="G798" t="str">
            <v>13188</v>
          </cell>
        </row>
        <row r="799">
          <cell r="B799">
            <v>18594</v>
          </cell>
          <cell r="C799" t="str">
            <v>플러그</v>
          </cell>
          <cell r="D799" t="str">
            <v>110X80X39mm(외경X길이X내경</v>
          </cell>
          <cell r="E799" t="str">
            <v>개</v>
          </cell>
          <cell r="F799" t="str">
            <v>1</v>
          </cell>
          <cell r="G799" t="str">
            <v>13188</v>
          </cell>
        </row>
        <row r="800">
          <cell r="B800">
            <v>18595</v>
          </cell>
          <cell r="C800" t="str">
            <v>플러그</v>
          </cell>
          <cell r="D800" t="str">
            <v>110X80X44mm(외경X길이X내경</v>
          </cell>
          <cell r="E800" t="str">
            <v>개</v>
          </cell>
          <cell r="F800" t="str">
            <v>1</v>
          </cell>
          <cell r="G800" t="str">
            <v>13188</v>
          </cell>
        </row>
        <row r="801">
          <cell r="B801">
            <v>18596</v>
          </cell>
          <cell r="C801" t="str">
            <v>플러그</v>
          </cell>
          <cell r="D801" t="str">
            <v>110X80X49mm(외경X길이X내경</v>
          </cell>
          <cell r="E801" t="str">
            <v>개</v>
          </cell>
          <cell r="F801" t="str">
            <v>1</v>
          </cell>
          <cell r="G801" t="str">
            <v>13188</v>
          </cell>
        </row>
        <row r="802">
          <cell r="B802">
            <v>18597</v>
          </cell>
          <cell r="C802" t="str">
            <v>플러그</v>
          </cell>
          <cell r="D802" t="str">
            <v>110X80X54mm(외경X길이X내경</v>
          </cell>
          <cell r="E802" t="str">
            <v>개</v>
          </cell>
          <cell r="F802" t="str">
            <v>1</v>
          </cell>
          <cell r="G802" t="str">
            <v>13188</v>
          </cell>
        </row>
        <row r="803">
          <cell r="B803">
            <v>18598</v>
          </cell>
          <cell r="C803" t="str">
            <v>플러그</v>
          </cell>
          <cell r="D803" t="str">
            <v>110X80X59mm(외경X길이X내경</v>
          </cell>
          <cell r="E803" t="str">
            <v>개</v>
          </cell>
          <cell r="F803" t="str">
            <v>1</v>
          </cell>
          <cell r="G803" t="str">
            <v>13188</v>
          </cell>
        </row>
        <row r="804">
          <cell r="B804">
            <v>18599</v>
          </cell>
          <cell r="C804" t="str">
            <v>플러그</v>
          </cell>
          <cell r="D804" t="str">
            <v>110X80X64mm(외경X길이X내경</v>
          </cell>
          <cell r="E804" t="str">
            <v>개</v>
          </cell>
          <cell r="F804" t="str">
            <v>1</v>
          </cell>
          <cell r="G804" t="str">
            <v>13188</v>
          </cell>
        </row>
        <row r="805">
          <cell r="B805">
            <v>18600</v>
          </cell>
          <cell r="C805" t="str">
            <v>플러그</v>
          </cell>
          <cell r="D805" t="str">
            <v>110X80X69mm(외경X길이X내경</v>
          </cell>
          <cell r="E805" t="str">
            <v>개</v>
          </cell>
          <cell r="F805" t="str">
            <v>1</v>
          </cell>
          <cell r="G805" t="str">
            <v>13188</v>
          </cell>
        </row>
        <row r="806">
          <cell r="B806">
            <v>18601</v>
          </cell>
          <cell r="C806" t="str">
            <v>플러그</v>
          </cell>
          <cell r="D806" t="str">
            <v>110X80X74mm(외경X길이X내경</v>
          </cell>
          <cell r="E806" t="str">
            <v>개</v>
          </cell>
          <cell r="F806" t="str">
            <v>1</v>
          </cell>
          <cell r="G806" t="str">
            <v>13188</v>
          </cell>
        </row>
        <row r="807">
          <cell r="B807">
            <v>18602</v>
          </cell>
          <cell r="C807" t="str">
            <v>플러그</v>
          </cell>
          <cell r="D807" t="str">
            <v>110X80X79mm(외경X길이X내경</v>
          </cell>
          <cell r="E807" t="str">
            <v>개</v>
          </cell>
          <cell r="F807" t="str">
            <v>1</v>
          </cell>
          <cell r="G807" t="str">
            <v>13188</v>
          </cell>
        </row>
        <row r="808">
          <cell r="B808">
            <v>18603</v>
          </cell>
          <cell r="C808" t="str">
            <v>플러그</v>
          </cell>
          <cell r="D808" t="str">
            <v>110X80X84mm(외경X길이X내경</v>
          </cell>
          <cell r="E808" t="str">
            <v>개</v>
          </cell>
          <cell r="F808" t="str">
            <v>1</v>
          </cell>
          <cell r="G808" t="str">
            <v>13188</v>
          </cell>
        </row>
        <row r="809">
          <cell r="B809">
            <v>18604</v>
          </cell>
          <cell r="C809" t="str">
            <v>접속함</v>
          </cell>
          <cell r="D809" t="str">
            <v>접속함</v>
          </cell>
          <cell r="E809" t="str">
            <v>조</v>
          </cell>
          <cell r="F809" t="str">
            <v>1</v>
          </cell>
          <cell r="G809" t="str">
            <v>12108</v>
          </cell>
        </row>
        <row r="810">
          <cell r="B810">
            <v>18605</v>
          </cell>
          <cell r="C810" t="str">
            <v>접속함</v>
          </cell>
          <cell r="D810" t="str">
            <v>10P 2형</v>
          </cell>
          <cell r="E810" t="str">
            <v>조</v>
          </cell>
          <cell r="F810" t="str">
            <v>1</v>
          </cell>
          <cell r="G810" t="str">
            <v>0</v>
          </cell>
        </row>
        <row r="811">
          <cell r="B811">
            <v>18606</v>
          </cell>
          <cell r="C811" t="str">
            <v>접속함</v>
          </cell>
          <cell r="D811" t="str">
            <v>30P 3형</v>
          </cell>
          <cell r="E811" t="str">
            <v>조</v>
          </cell>
          <cell r="F811" t="str">
            <v>1</v>
          </cell>
          <cell r="G811" t="str">
            <v>0</v>
          </cell>
        </row>
        <row r="812">
          <cell r="B812">
            <v>18607</v>
          </cell>
          <cell r="C812" t="str">
            <v>접속함</v>
          </cell>
          <cell r="D812" t="str">
            <v>30P 1형</v>
          </cell>
          <cell r="E812" t="str">
            <v>조</v>
          </cell>
          <cell r="F812" t="str">
            <v>1</v>
          </cell>
          <cell r="G812" t="str">
            <v>0</v>
          </cell>
        </row>
        <row r="813">
          <cell r="B813">
            <v>18608</v>
          </cell>
          <cell r="C813" t="str">
            <v>접속함</v>
          </cell>
          <cell r="D813" t="str">
            <v>외함,광접속부 보호용 외함</v>
          </cell>
          <cell r="E813" t="str">
            <v>조</v>
          </cell>
          <cell r="F813" t="str">
            <v>1</v>
          </cell>
          <cell r="G813" t="str">
            <v>0</v>
          </cell>
        </row>
        <row r="814">
          <cell r="B814">
            <v>18609</v>
          </cell>
          <cell r="C814" t="str">
            <v>접속장비</v>
          </cell>
          <cell r="D814" t="str">
            <v>PEF 25P접속자공구용</v>
          </cell>
          <cell r="E814" t="str">
            <v>대</v>
          </cell>
          <cell r="F814" t="str">
            <v>1</v>
          </cell>
          <cell r="G814" t="str">
            <v>1250000</v>
          </cell>
        </row>
        <row r="815">
          <cell r="B815">
            <v>18610</v>
          </cell>
          <cell r="C815" t="str">
            <v>접속장비</v>
          </cell>
          <cell r="D815" t="str">
            <v>클램프바,외함 봉함용</v>
          </cell>
          <cell r="E815" t="str">
            <v>대</v>
          </cell>
          <cell r="F815" t="str">
            <v>1</v>
          </cell>
          <cell r="G815" t="str">
            <v>0</v>
          </cell>
        </row>
        <row r="816">
          <cell r="B816">
            <v>18611</v>
          </cell>
          <cell r="C816" t="str">
            <v>접속장비</v>
          </cell>
          <cell r="D816" t="str">
            <v>클램프바 잠금걸이,클램프바 고정</v>
          </cell>
          <cell r="E816" t="str">
            <v>대</v>
          </cell>
          <cell r="F816" t="str">
            <v>1</v>
          </cell>
          <cell r="G816" t="str">
            <v>0</v>
          </cell>
        </row>
        <row r="817">
          <cell r="B817">
            <v>18612</v>
          </cell>
          <cell r="C817" t="str">
            <v>비닐관</v>
          </cell>
          <cell r="D817" t="str">
            <v>비닐관</v>
          </cell>
          <cell r="E817" t="str">
            <v>본</v>
          </cell>
          <cell r="F817" t="str">
            <v>1</v>
          </cell>
          <cell r="G817" t="str">
            <v>0</v>
          </cell>
        </row>
        <row r="818">
          <cell r="B818">
            <v>18613</v>
          </cell>
          <cell r="C818" t="str">
            <v>비닐관</v>
          </cell>
          <cell r="D818" t="str">
            <v>경질비닐,28MM</v>
          </cell>
          <cell r="E818" t="str">
            <v>m</v>
          </cell>
          <cell r="F818" t="str">
            <v>1</v>
          </cell>
          <cell r="G818" t="str">
            <v>1650</v>
          </cell>
        </row>
        <row r="819">
          <cell r="B819">
            <v>18614</v>
          </cell>
          <cell r="C819" t="str">
            <v>비닐관</v>
          </cell>
          <cell r="D819" t="str">
            <v>경질비닐,36MM</v>
          </cell>
          <cell r="E819" t="str">
            <v>m</v>
          </cell>
          <cell r="F819" t="str">
            <v>1</v>
          </cell>
          <cell r="G819" t="str">
            <v>120670</v>
          </cell>
        </row>
        <row r="820">
          <cell r="B820">
            <v>18615</v>
          </cell>
          <cell r="C820" t="str">
            <v>비닐관</v>
          </cell>
          <cell r="D820" t="str">
            <v>곡관 50&amp;M/M&amp;</v>
          </cell>
          <cell r="E820" t="str">
            <v>본</v>
          </cell>
          <cell r="F820" t="str">
            <v>1</v>
          </cell>
          <cell r="G820" t="str">
            <v>2639</v>
          </cell>
        </row>
        <row r="821">
          <cell r="B821">
            <v>18616</v>
          </cell>
          <cell r="C821" t="str">
            <v>비닐관</v>
          </cell>
          <cell r="D821" t="str">
            <v>곡관 80&amp;M/M&amp;</v>
          </cell>
          <cell r="E821" t="str">
            <v>본</v>
          </cell>
          <cell r="F821" t="str">
            <v>1</v>
          </cell>
          <cell r="G821" t="str">
            <v>3975</v>
          </cell>
        </row>
        <row r="822">
          <cell r="B822">
            <v>18617</v>
          </cell>
          <cell r="C822" t="str">
            <v>비닐관</v>
          </cell>
          <cell r="D822" t="str">
            <v>FC-50</v>
          </cell>
          <cell r="E822" t="str">
            <v>본</v>
          </cell>
          <cell r="F822" t="str">
            <v>1</v>
          </cell>
          <cell r="G822" t="str">
            <v>6496</v>
          </cell>
        </row>
        <row r="823">
          <cell r="B823">
            <v>18618</v>
          </cell>
          <cell r="C823" t="str">
            <v>비닐관</v>
          </cell>
          <cell r="D823" t="str">
            <v>FC-80</v>
          </cell>
          <cell r="E823" t="str">
            <v>본</v>
          </cell>
          <cell r="F823" t="str">
            <v>1</v>
          </cell>
          <cell r="G823" t="str">
            <v>11137</v>
          </cell>
        </row>
        <row r="824">
          <cell r="B824">
            <v>18619</v>
          </cell>
          <cell r="C824" t="str">
            <v>비닐관</v>
          </cell>
          <cell r="D824" t="str">
            <v>FC-100(일반용)</v>
          </cell>
          <cell r="E824" t="str">
            <v>본</v>
          </cell>
          <cell r="F824" t="str">
            <v>1</v>
          </cell>
          <cell r="G824" t="str">
            <v>16120</v>
          </cell>
        </row>
        <row r="825">
          <cell r="B825">
            <v>18620</v>
          </cell>
          <cell r="C825" t="str">
            <v>비닐관</v>
          </cell>
          <cell r="D825" t="str">
            <v>FC-100(교량용)</v>
          </cell>
          <cell r="E825" t="str">
            <v>본</v>
          </cell>
          <cell r="F825" t="str">
            <v>1</v>
          </cell>
          <cell r="G825" t="str">
            <v>16260</v>
          </cell>
        </row>
        <row r="826">
          <cell r="B826">
            <v>18621</v>
          </cell>
          <cell r="C826" t="str">
            <v>비닐관</v>
          </cell>
          <cell r="D826" t="str">
            <v>PVC 28MM TS관</v>
          </cell>
          <cell r="E826" t="str">
            <v>본</v>
          </cell>
          <cell r="F826" t="str">
            <v>1</v>
          </cell>
          <cell r="G826" t="str">
            <v>1736</v>
          </cell>
        </row>
        <row r="827">
          <cell r="B827">
            <v>18622</v>
          </cell>
          <cell r="C827" t="str">
            <v>비닐관</v>
          </cell>
          <cell r="D827" t="str">
            <v>PVC 36M/M TS관</v>
          </cell>
          <cell r="E827" t="str">
            <v>본</v>
          </cell>
          <cell r="F827" t="str">
            <v>1</v>
          </cell>
          <cell r="G827" t="str">
            <v>3586</v>
          </cell>
        </row>
        <row r="828">
          <cell r="B828">
            <v>18623</v>
          </cell>
          <cell r="C828" t="str">
            <v>비닐관</v>
          </cell>
          <cell r="D828" t="str">
            <v>PCV 150M/M 편수 A형</v>
          </cell>
          <cell r="E828" t="str">
            <v>본</v>
          </cell>
          <cell r="F828" t="str">
            <v>1</v>
          </cell>
          <cell r="G828" t="str">
            <v>54150</v>
          </cell>
        </row>
        <row r="829">
          <cell r="B829">
            <v>18624</v>
          </cell>
          <cell r="C829" t="str">
            <v>비닐관</v>
          </cell>
          <cell r="D829" t="str">
            <v>PVC 36MM TS관 슬리이브6CM</v>
          </cell>
          <cell r="E829" t="str">
            <v>본</v>
          </cell>
          <cell r="F829" t="str">
            <v>1</v>
          </cell>
          <cell r="G829" t="str">
            <v>4052</v>
          </cell>
        </row>
        <row r="830">
          <cell r="B830">
            <v>18625</v>
          </cell>
          <cell r="C830" t="str">
            <v>비닐관</v>
          </cell>
          <cell r="D830" t="str">
            <v>관,비닐(50-3-ws) 50mm인수</v>
          </cell>
          <cell r="E830" t="str">
            <v>본</v>
          </cell>
          <cell r="F830" t="str">
            <v>1</v>
          </cell>
          <cell r="G830" t="str">
            <v>4283</v>
          </cell>
        </row>
        <row r="831">
          <cell r="B831">
            <v>18626</v>
          </cell>
          <cell r="C831" t="str">
            <v>비닐관</v>
          </cell>
          <cell r="D831" t="str">
            <v>관,비닐(80-3-ws) 80mm인수</v>
          </cell>
          <cell r="E831" t="str">
            <v>본</v>
          </cell>
          <cell r="F831" t="str">
            <v>1</v>
          </cell>
          <cell r="G831" t="str">
            <v>5475</v>
          </cell>
        </row>
        <row r="832">
          <cell r="B832">
            <v>18627</v>
          </cell>
          <cell r="C832" t="str">
            <v>비닐관</v>
          </cell>
          <cell r="D832" t="str">
            <v>관,비닐(100-3-ws) 100mm</v>
          </cell>
          <cell r="E832" t="str">
            <v>본</v>
          </cell>
          <cell r="F832" t="str">
            <v>1</v>
          </cell>
          <cell r="G832" t="str">
            <v>6186</v>
          </cell>
        </row>
        <row r="833">
          <cell r="B833">
            <v>18628</v>
          </cell>
          <cell r="C833" t="str">
            <v>관,케이블인상</v>
          </cell>
          <cell r="D833" t="str">
            <v>곡관,소형용</v>
          </cell>
          <cell r="E833" t="str">
            <v>개</v>
          </cell>
          <cell r="F833" t="str">
            <v>1</v>
          </cell>
          <cell r="G833" t="str">
            <v>0</v>
          </cell>
        </row>
        <row r="834">
          <cell r="B834">
            <v>18629</v>
          </cell>
          <cell r="C834" t="str">
            <v>관,케이블인상</v>
          </cell>
          <cell r="D834" t="str">
            <v>50M/M PVC관보수용</v>
          </cell>
          <cell r="E834" t="str">
            <v>개</v>
          </cell>
          <cell r="F834" t="str">
            <v>1</v>
          </cell>
          <cell r="G834" t="str">
            <v>15000</v>
          </cell>
        </row>
        <row r="835">
          <cell r="B835">
            <v>18630</v>
          </cell>
          <cell r="C835" t="str">
            <v>관,케이블인상</v>
          </cell>
          <cell r="D835" t="str">
            <v>80M/M PVC관보수용</v>
          </cell>
          <cell r="E835" t="str">
            <v>개</v>
          </cell>
          <cell r="F835" t="str">
            <v>1</v>
          </cell>
          <cell r="G835" t="str">
            <v>18000</v>
          </cell>
        </row>
        <row r="836">
          <cell r="B836">
            <v>18631</v>
          </cell>
          <cell r="C836" t="str">
            <v>관,케이블인상</v>
          </cell>
          <cell r="D836" t="str">
            <v>100M/M PVC관보수용</v>
          </cell>
          <cell r="E836" t="str">
            <v>개</v>
          </cell>
          <cell r="F836" t="str">
            <v>1</v>
          </cell>
          <cell r="G836" t="str">
            <v>20000</v>
          </cell>
        </row>
        <row r="837">
          <cell r="B837">
            <v>18632</v>
          </cell>
          <cell r="C837" t="str">
            <v>관,케이블인상</v>
          </cell>
          <cell r="D837" t="str">
            <v>100M/M CD관보수용</v>
          </cell>
          <cell r="E837" t="str">
            <v>개</v>
          </cell>
          <cell r="F837" t="str">
            <v>1</v>
          </cell>
          <cell r="G837" t="str">
            <v>20000</v>
          </cell>
        </row>
        <row r="838">
          <cell r="B838">
            <v>18633</v>
          </cell>
          <cell r="C838" t="str">
            <v>관,케이블인상</v>
          </cell>
          <cell r="D838" t="str">
            <v>반경관,FRP 2080M/M,전주커버</v>
          </cell>
          <cell r="E838" t="str">
            <v>개</v>
          </cell>
          <cell r="F838" t="str">
            <v>1</v>
          </cell>
          <cell r="G838" t="str">
            <v>0</v>
          </cell>
        </row>
        <row r="839">
          <cell r="B839">
            <v>18634</v>
          </cell>
          <cell r="C839" t="str">
            <v>케이블받침대</v>
          </cell>
          <cell r="D839" t="str">
            <v>케이블받침대</v>
          </cell>
          <cell r="E839" t="str">
            <v>개</v>
          </cell>
          <cell r="F839" t="str">
            <v>1</v>
          </cell>
          <cell r="G839" t="str">
            <v>0</v>
          </cell>
        </row>
        <row r="840">
          <cell r="B840">
            <v>18635</v>
          </cell>
          <cell r="C840" t="str">
            <v>케이블받침대</v>
          </cell>
          <cell r="D840" t="str">
            <v>75X40X5X607</v>
          </cell>
          <cell r="E840" t="str">
            <v>개</v>
          </cell>
          <cell r="F840" t="str">
            <v>1</v>
          </cell>
          <cell r="G840" t="str">
            <v>0</v>
          </cell>
        </row>
        <row r="841">
          <cell r="B841">
            <v>18636</v>
          </cell>
          <cell r="C841" t="str">
            <v>케이블받침대</v>
          </cell>
          <cell r="D841" t="str">
            <v>75X40X5X600</v>
          </cell>
          <cell r="E841" t="str">
            <v>개</v>
          </cell>
          <cell r="F841" t="str">
            <v>1</v>
          </cell>
          <cell r="G841" t="str">
            <v>0</v>
          </cell>
        </row>
        <row r="842">
          <cell r="B842">
            <v>18637</v>
          </cell>
          <cell r="C842" t="str">
            <v>케이블받침대</v>
          </cell>
          <cell r="D842" t="str">
            <v>1호46CM 2400KG &lt;포설용&gt;</v>
          </cell>
          <cell r="E842" t="str">
            <v>개</v>
          </cell>
          <cell r="F842" t="str">
            <v>1</v>
          </cell>
          <cell r="G842" t="str">
            <v>0</v>
          </cell>
        </row>
        <row r="843">
          <cell r="B843">
            <v>18638</v>
          </cell>
          <cell r="C843" t="str">
            <v>케이블받침대</v>
          </cell>
          <cell r="D843" t="str">
            <v>10단&lt;75X40X5X2138&gt;</v>
          </cell>
          <cell r="E843" t="str">
            <v>개</v>
          </cell>
          <cell r="F843" t="str">
            <v>1</v>
          </cell>
          <cell r="G843" t="str">
            <v>0</v>
          </cell>
        </row>
        <row r="844">
          <cell r="B844">
            <v>18639</v>
          </cell>
          <cell r="C844" t="str">
            <v>케이블받침대</v>
          </cell>
          <cell r="D844" t="str">
            <v>14단(75X40X5X2830)</v>
          </cell>
          <cell r="E844" t="str">
            <v>개</v>
          </cell>
          <cell r="F844" t="str">
            <v>1</v>
          </cell>
          <cell r="G844" t="str">
            <v>6620</v>
          </cell>
        </row>
        <row r="845">
          <cell r="B845">
            <v>18640</v>
          </cell>
          <cell r="C845" t="str">
            <v>보호관</v>
          </cell>
          <cell r="D845" t="str">
            <v>보호관</v>
          </cell>
          <cell r="E845" t="str">
            <v>개</v>
          </cell>
          <cell r="F845" t="str">
            <v>1</v>
          </cell>
          <cell r="G845" t="str">
            <v>0</v>
          </cell>
        </row>
        <row r="846">
          <cell r="B846">
            <v>18641</v>
          </cell>
          <cell r="C846" t="str">
            <v>열수축관</v>
          </cell>
          <cell r="D846" t="str">
            <v>5975-201-0701,5-3,4참</v>
          </cell>
          <cell r="E846" t="str">
            <v>개</v>
          </cell>
          <cell r="F846" t="str">
            <v>1</v>
          </cell>
          <cell r="G846" t="str">
            <v>102811</v>
          </cell>
        </row>
        <row r="847">
          <cell r="B847">
            <v>18642</v>
          </cell>
          <cell r="C847" t="str">
            <v>열수축관</v>
          </cell>
          <cell r="D847" t="str">
            <v>열수축관19</v>
          </cell>
          <cell r="E847" t="str">
            <v>개</v>
          </cell>
          <cell r="F847" t="str">
            <v>1</v>
          </cell>
          <cell r="G847" t="str">
            <v>0</v>
          </cell>
        </row>
        <row r="848">
          <cell r="B848">
            <v>18643</v>
          </cell>
          <cell r="C848" t="str">
            <v>열수축관</v>
          </cell>
          <cell r="D848" t="str">
            <v>5975-201-0707,0733-7</v>
          </cell>
          <cell r="E848" t="str">
            <v>개</v>
          </cell>
          <cell r="F848" t="str">
            <v>1</v>
          </cell>
          <cell r="G848" t="str">
            <v>138074</v>
          </cell>
        </row>
        <row r="849">
          <cell r="B849">
            <v>18644</v>
          </cell>
          <cell r="C849" t="str">
            <v>열수축관</v>
          </cell>
          <cell r="D849" t="str">
            <v>열수축관20</v>
          </cell>
          <cell r="E849" t="str">
            <v>개</v>
          </cell>
          <cell r="F849" t="str">
            <v>1</v>
          </cell>
          <cell r="G849" t="str">
            <v>137286</v>
          </cell>
        </row>
        <row r="850">
          <cell r="B850">
            <v>18645</v>
          </cell>
          <cell r="C850" t="str">
            <v>열수축관</v>
          </cell>
          <cell r="D850" t="str">
            <v>열수축관21</v>
          </cell>
          <cell r="E850" t="str">
            <v>개</v>
          </cell>
          <cell r="F850" t="str">
            <v>1</v>
          </cell>
          <cell r="G850" t="str">
            <v>147917</v>
          </cell>
        </row>
        <row r="851">
          <cell r="B851">
            <v>18646</v>
          </cell>
          <cell r="C851" t="str">
            <v>열수축관</v>
          </cell>
          <cell r="D851" t="str">
            <v>열수축관22</v>
          </cell>
          <cell r="E851" t="str">
            <v>개</v>
          </cell>
          <cell r="F851" t="str">
            <v>1</v>
          </cell>
          <cell r="G851" t="str">
            <v>157241</v>
          </cell>
        </row>
        <row r="852">
          <cell r="B852">
            <v>18647</v>
          </cell>
          <cell r="C852" t="str">
            <v>열수축관</v>
          </cell>
          <cell r="D852" t="str">
            <v>열수축관23</v>
          </cell>
          <cell r="E852" t="str">
            <v>개</v>
          </cell>
          <cell r="F852" t="str">
            <v>1</v>
          </cell>
          <cell r="G852" t="str">
            <v>154395</v>
          </cell>
        </row>
        <row r="853">
          <cell r="B853">
            <v>18648</v>
          </cell>
          <cell r="C853" t="str">
            <v>열수축관</v>
          </cell>
          <cell r="D853" t="str">
            <v>열수축관33</v>
          </cell>
          <cell r="E853" t="str">
            <v>개</v>
          </cell>
          <cell r="F853" t="str">
            <v>1</v>
          </cell>
          <cell r="G853" t="str">
            <v>168896</v>
          </cell>
        </row>
        <row r="854">
          <cell r="B854">
            <v>18649</v>
          </cell>
          <cell r="C854" t="str">
            <v>열수축관</v>
          </cell>
          <cell r="D854" t="str">
            <v>열수축관25</v>
          </cell>
          <cell r="E854" t="str">
            <v>개</v>
          </cell>
          <cell r="F854" t="str">
            <v>1</v>
          </cell>
          <cell r="G854" t="str">
            <v>186102</v>
          </cell>
        </row>
        <row r="855">
          <cell r="B855">
            <v>18650</v>
          </cell>
          <cell r="C855" t="str">
            <v>열수축관</v>
          </cell>
          <cell r="D855" t="str">
            <v>열수축관18</v>
          </cell>
          <cell r="E855" t="str">
            <v>개</v>
          </cell>
          <cell r="F855" t="str">
            <v>1</v>
          </cell>
          <cell r="G855" t="str">
            <v>0</v>
          </cell>
        </row>
        <row r="856">
          <cell r="B856">
            <v>18651</v>
          </cell>
          <cell r="C856" t="str">
            <v>열수축관</v>
          </cell>
          <cell r="D856" t="str">
            <v>열수축관27</v>
          </cell>
          <cell r="E856" t="str">
            <v>개</v>
          </cell>
          <cell r="F856" t="str">
            <v>1</v>
          </cell>
          <cell r="G856" t="str">
            <v>0</v>
          </cell>
        </row>
        <row r="857">
          <cell r="B857">
            <v>18652</v>
          </cell>
          <cell r="C857" t="str">
            <v>열수축관</v>
          </cell>
          <cell r="D857" t="str">
            <v>열수축관28</v>
          </cell>
          <cell r="E857" t="str">
            <v>개</v>
          </cell>
          <cell r="F857" t="str">
            <v>1</v>
          </cell>
          <cell r="G857" t="str">
            <v>0</v>
          </cell>
        </row>
        <row r="858">
          <cell r="B858">
            <v>18653</v>
          </cell>
          <cell r="C858" t="str">
            <v>열수축관</v>
          </cell>
          <cell r="D858" t="str">
            <v>열수축관29</v>
          </cell>
          <cell r="E858" t="str">
            <v>개</v>
          </cell>
          <cell r="F858" t="str">
            <v>1</v>
          </cell>
          <cell r="G858" t="str">
            <v>0</v>
          </cell>
        </row>
        <row r="859">
          <cell r="B859">
            <v>18654</v>
          </cell>
          <cell r="C859" t="str">
            <v>열수축관</v>
          </cell>
          <cell r="D859" t="str">
            <v>열수축관30</v>
          </cell>
          <cell r="E859" t="str">
            <v>개</v>
          </cell>
          <cell r="F859" t="str">
            <v>1</v>
          </cell>
          <cell r="G859" t="str">
            <v>2555</v>
          </cell>
        </row>
        <row r="860">
          <cell r="B860">
            <v>18655</v>
          </cell>
          <cell r="C860" t="str">
            <v>열수축관</v>
          </cell>
          <cell r="D860" t="str">
            <v>열수축관1</v>
          </cell>
          <cell r="E860" t="str">
            <v>개</v>
          </cell>
          <cell r="F860" t="str">
            <v>1</v>
          </cell>
          <cell r="G860" t="str">
            <v>0</v>
          </cell>
        </row>
        <row r="861">
          <cell r="B861">
            <v>18656</v>
          </cell>
          <cell r="C861" t="str">
            <v>열수축관</v>
          </cell>
          <cell r="D861" t="str">
            <v>열수축관31</v>
          </cell>
          <cell r="E861" t="str">
            <v>개</v>
          </cell>
          <cell r="F861" t="str">
            <v>1</v>
          </cell>
          <cell r="G861" t="str">
            <v>0</v>
          </cell>
        </row>
        <row r="862">
          <cell r="B862">
            <v>18657</v>
          </cell>
          <cell r="C862" t="str">
            <v>열수축관</v>
          </cell>
          <cell r="D862" t="str">
            <v>열수축관14</v>
          </cell>
          <cell r="E862" t="str">
            <v>개</v>
          </cell>
          <cell r="F862" t="str">
            <v>1</v>
          </cell>
          <cell r="G862" t="str">
            <v>8662</v>
          </cell>
        </row>
        <row r="863">
          <cell r="B863">
            <v>18658</v>
          </cell>
          <cell r="C863" t="str">
            <v>열수축관</v>
          </cell>
          <cell r="D863" t="str">
            <v>열수축관32</v>
          </cell>
          <cell r="E863" t="str">
            <v>개</v>
          </cell>
          <cell r="F863" t="str">
            <v>1</v>
          </cell>
          <cell r="G863" t="str">
            <v>4602</v>
          </cell>
        </row>
        <row r="864">
          <cell r="B864">
            <v>18659</v>
          </cell>
          <cell r="C864" t="str">
            <v>열수축관</v>
          </cell>
          <cell r="D864" t="str">
            <v>열수축관10</v>
          </cell>
          <cell r="E864" t="str">
            <v>개</v>
          </cell>
          <cell r="F864" t="str">
            <v>1</v>
          </cell>
          <cell r="G864" t="str">
            <v>14846</v>
          </cell>
        </row>
        <row r="865">
          <cell r="B865">
            <v>18660</v>
          </cell>
          <cell r="C865" t="str">
            <v>열수축관</v>
          </cell>
          <cell r="D865" t="str">
            <v>열수축관8</v>
          </cell>
          <cell r="E865" t="str">
            <v>개</v>
          </cell>
          <cell r="F865" t="str">
            <v>1</v>
          </cell>
          <cell r="G865" t="str">
            <v>0</v>
          </cell>
        </row>
        <row r="866">
          <cell r="B866">
            <v>18661</v>
          </cell>
          <cell r="C866" t="str">
            <v>열수축관</v>
          </cell>
          <cell r="D866" t="str">
            <v>열수축관24</v>
          </cell>
          <cell r="E866" t="str">
            <v>개</v>
          </cell>
          <cell r="F866" t="str">
            <v>1</v>
          </cell>
          <cell r="G866" t="str">
            <v>0</v>
          </cell>
        </row>
        <row r="867">
          <cell r="B867">
            <v>18662</v>
          </cell>
          <cell r="C867" t="str">
            <v>열수축관</v>
          </cell>
          <cell r="D867" t="str">
            <v>열수축관4</v>
          </cell>
          <cell r="E867" t="str">
            <v>개</v>
          </cell>
          <cell r="F867" t="str">
            <v>1</v>
          </cell>
          <cell r="G867" t="str">
            <v>30000</v>
          </cell>
        </row>
        <row r="868">
          <cell r="B868">
            <v>18663</v>
          </cell>
          <cell r="C868" t="str">
            <v>열수축관</v>
          </cell>
          <cell r="D868" t="str">
            <v>열수축관5</v>
          </cell>
          <cell r="E868" t="str">
            <v>개</v>
          </cell>
          <cell r="F868" t="str">
            <v>1</v>
          </cell>
          <cell r="G868" t="str">
            <v>60000</v>
          </cell>
        </row>
        <row r="869">
          <cell r="B869">
            <v>18664</v>
          </cell>
          <cell r="C869" t="str">
            <v>열수축관</v>
          </cell>
          <cell r="D869" t="str">
            <v>열수축관6</v>
          </cell>
          <cell r="E869" t="str">
            <v>개</v>
          </cell>
          <cell r="F869" t="str">
            <v>1</v>
          </cell>
          <cell r="G869" t="str">
            <v>80800</v>
          </cell>
        </row>
        <row r="870">
          <cell r="B870">
            <v>18665</v>
          </cell>
          <cell r="C870" t="str">
            <v>열수축관</v>
          </cell>
          <cell r="D870" t="str">
            <v>열수축관7</v>
          </cell>
          <cell r="E870" t="str">
            <v>개</v>
          </cell>
          <cell r="F870" t="str">
            <v>1</v>
          </cell>
          <cell r="G870" t="str">
            <v>0</v>
          </cell>
        </row>
        <row r="871">
          <cell r="B871">
            <v>18666</v>
          </cell>
          <cell r="C871" t="str">
            <v>열수축관</v>
          </cell>
          <cell r="D871" t="str">
            <v>열수축관17</v>
          </cell>
          <cell r="E871" t="str">
            <v>개</v>
          </cell>
          <cell r="F871" t="str">
            <v>1</v>
          </cell>
          <cell r="G871" t="str">
            <v>0</v>
          </cell>
        </row>
        <row r="872">
          <cell r="B872">
            <v>18667</v>
          </cell>
          <cell r="C872" t="str">
            <v>열수축관</v>
          </cell>
          <cell r="D872" t="str">
            <v>열수축관9</v>
          </cell>
          <cell r="E872" t="str">
            <v>개</v>
          </cell>
          <cell r="F872" t="str">
            <v>1</v>
          </cell>
          <cell r="G872" t="str">
            <v>0</v>
          </cell>
        </row>
        <row r="873">
          <cell r="B873">
            <v>18668</v>
          </cell>
          <cell r="C873" t="str">
            <v>열수축관</v>
          </cell>
          <cell r="D873" t="str">
            <v>열수축관2</v>
          </cell>
          <cell r="E873" t="str">
            <v>개</v>
          </cell>
          <cell r="F873" t="str">
            <v>1</v>
          </cell>
          <cell r="G873" t="str">
            <v>72000</v>
          </cell>
        </row>
        <row r="874">
          <cell r="B874">
            <v>18669</v>
          </cell>
          <cell r="C874" t="str">
            <v>열수축관</v>
          </cell>
          <cell r="D874" t="str">
            <v>열수축관11</v>
          </cell>
          <cell r="E874" t="str">
            <v>개</v>
          </cell>
          <cell r="F874" t="str">
            <v>1</v>
          </cell>
          <cell r="G874" t="str">
            <v>90900</v>
          </cell>
        </row>
        <row r="875">
          <cell r="B875">
            <v>18670</v>
          </cell>
          <cell r="C875" t="str">
            <v>열수축관</v>
          </cell>
          <cell r="D875" t="str">
            <v>열수축관12</v>
          </cell>
          <cell r="E875" t="str">
            <v>개</v>
          </cell>
          <cell r="F875" t="str">
            <v>1</v>
          </cell>
          <cell r="G875" t="str">
            <v>0</v>
          </cell>
        </row>
        <row r="876">
          <cell r="B876">
            <v>18671</v>
          </cell>
          <cell r="C876" t="str">
            <v>열수축관</v>
          </cell>
          <cell r="D876" t="str">
            <v>열수축관13</v>
          </cell>
          <cell r="E876" t="str">
            <v>개</v>
          </cell>
          <cell r="F876" t="str">
            <v>1</v>
          </cell>
          <cell r="G876" t="str">
            <v>0</v>
          </cell>
        </row>
        <row r="877">
          <cell r="B877">
            <v>18672</v>
          </cell>
          <cell r="C877" t="str">
            <v>열수축관</v>
          </cell>
          <cell r="D877" t="str">
            <v>열수축관36</v>
          </cell>
          <cell r="E877" t="str">
            <v>개</v>
          </cell>
          <cell r="F877" t="str">
            <v>1</v>
          </cell>
          <cell r="G877" t="str">
            <v>0</v>
          </cell>
        </row>
        <row r="878">
          <cell r="B878">
            <v>18673</v>
          </cell>
          <cell r="C878" t="str">
            <v>열수축관</v>
          </cell>
          <cell r="D878" t="str">
            <v>열수축관15</v>
          </cell>
          <cell r="E878" t="str">
            <v>개</v>
          </cell>
          <cell r="F878" t="str">
            <v>1</v>
          </cell>
          <cell r="G878" t="str">
            <v>0</v>
          </cell>
        </row>
        <row r="879">
          <cell r="B879">
            <v>18674</v>
          </cell>
          <cell r="C879" t="str">
            <v>열수축관</v>
          </cell>
          <cell r="D879" t="str">
            <v>열수축관26</v>
          </cell>
          <cell r="E879" t="str">
            <v>개</v>
          </cell>
          <cell r="F879" t="str">
            <v>1</v>
          </cell>
          <cell r="G879" t="str">
            <v>122589</v>
          </cell>
        </row>
        <row r="880">
          <cell r="B880">
            <v>18675</v>
          </cell>
          <cell r="C880" t="str">
            <v>열수축관</v>
          </cell>
          <cell r="D880" t="str">
            <v>열수축관16</v>
          </cell>
          <cell r="E880" t="str">
            <v>개</v>
          </cell>
          <cell r="F880" t="str">
            <v>1</v>
          </cell>
          <cell r="G880" t="str">
            <v>0</v>
          </cell>
        </row>
        <row r="881">
          <cell r="B881">
            <v>18676</v>
          </cell>
          <cell r="C881" t="str">
            <v>열수축관</v>
          </cell>
          <cell r="D881" t="str">
            <v>열수축관3</v>
          </cell>
          <cell r="E881" t="str">
            <v>개</v>
          </cell>
          <cell r="F881" t="str">
            <v>1</v>
          </cell>
          <cell r="G881" t="str">
            <v>11943</v>
          </cell>
        </row>
        <row r="882">
          <cell r="B882">
            <v>18677</v>
          </cell>
          <cell r="C882" t="str">
            <v>열수축관</v>
          </cell>
          <cell r="D882" t="str">
            <v>열수축관35</v>
          </cell>
          <cell r="E882" t="str">
            <v>개</v>
          </cell>
          <cell r="F882" t="str">
            <v>1</v>
          </cell>
          <cell r="G882" t="str">
            <v>0</v>
          </cell>
        </row>
        <row r="883">
          <cell r="B883">
            <v>18678</v>
          </cell>
          <cell r="C883" t="str">
            <v>열수축관</v>
          </cell>
          <cell r="D883" t="str">
            <v>열수축관42</v>
          </cell>
          <cell r="E883" t="str">
            <v>개</v>
          </cell>
          <cell r="F883" t="str">
            <v>1</v>
          </cell>
          <cell r="G883" t="str">
            <v>0</v>
          </cell>
        </row>
        <row r="884">
          <cell r="B884">
            <v>18679</v>
          </cell>
          <cell r="C884" t="str">
            <v>열수축관</v>
          </cell>
          <cell r="D884" t="str">
            <v>열수축관41</v>
          </cell>
          <cell r="E884" t="str">
            <v>개</v>
          </cell>
          <cell r="F884" t="str">
            <v>1</v>
          </cell>
          <cell r="G884" t="str">
            <v>31972</v>
          </cell>
        </row>
        <row r="885">
          <cell r="B885">
            <v>18680</v>
          </cell>
          <cell r="C885" t="str">
            <v>열수축관</v>
          </cell>
          <cell r="D885" t="str">
            <v>열수축관40</v>
          </cell>
          <cell r="E885" t="str">
            <v>개</v>
          </cell>
          <cell r="F885" t="str">
            <v>1</v>
          </cell>
          <cell r="G885" t="str">
            <v>0</v>
          </cell>
        </row>
        <row r="886">
          <cell r="B886">
            <v>18681</v>
          </cell>
          <cell r="C886" t="str">
            <v>열수축관</v>
          </cell>
          <cell r="D886" t="str">
            <v>열수축관39</v>
          </cell>
          <cell r="E886" t="str">
            <v>개</v>
          </cell>
          <cell r="F886" t="str">
            <v>1</v>
          </cell>
          <cell r="G886" t="str">
            <v>0</v>
          </cell>
        </row>
        <row r="887">
          <cell r="B887">
            <v>18682</v>
          </cell>
          <cell r="C887" t="str">
            <v>열수축관</v>
          </cell>
          <cell r="D887" t="str">
            <v>열수축관38</v>
          </cell>
          <cell r="E887" t="str">
            <v>개</v>
          </cell>
          <cell r="F887" t="str">
            <v>1</v>
          </cell>
          <cell r="G887" t="str">
            <v>0</v>
          </cell>
        </row>
        <row r="888">
          <cell r="B888">
            <v>18683</v>
          </cell>
          <cell r="C888" t="str">
            <v>열수축관</v>
          </cell>
          <cell r="D888" t="str">
            <v>열수축관34</v>
          </cell>
          <cell r="E888" t="str">
            <v>개</v>
          </cell>
          <cell r="F888" t="str">
            <v>1</v>
          </cell>
          <cell r="G888" t="str">
            <v>0</v>
          </cell>
        </row>
        <row r="889">
          <cell r="B889">
            <v>18684</v>
          </cell>
          <cell r="C889" t="str">
            <v>열수축관</v>
          </cell>
          <cell r="D889" t="str">
            <v>열수축관37</v>
          </cell>
          <cell r="E889" t="str">
            <v>개</v>
          </cell>
          <cell r="F889" t="str">
            <v>1</v>
          </cell>
          <cell r="G889" t="str">
            <v>0</v>
          </cell>
        </row>
        <row r="890">
          <cell r="B890">
            <v>18685</v>
          </cell>
          <cell r="C890" t="str">
            <v>접속관,케이블</v>
          </cell>
          <cell r="D890" t="str">
            <v>성단1호1분기용179X600</v>
          </cell>
          <cell r="E890" t="str">
            <v>조</v>
          </cell>
          <cell r="F890" t="str">
            <v>1</v>
          </cell>
          <cell r="G890" t="str">
            <v>26595</v>
          </cell>
        </row>
        <row r="891">
          <cell r="B891">
            <v>18686</v>
          </cell>
          <cell r="C891" t="str">
            <v>접속관,케이블</v>
          </cell>
          <cell r="D891" t="str">
            <v>성단1호2분기용179X600</v>
          </cell>
          <cell r="E891" t="str">
            <v>조</v>
          </cell>
          <cell r="F891" t="str">
            <v>1</v>
          </cell>
          <cell r="G891" t="str">
            <v>27395</v>
          </cell>
        </row>
        <row r="892">
          <cell r="B892">
            <v>18687</v>
          </cell>
          <cell r="C892" t="str">
            <v>접속관,케이블</v>
          </cell>
          <cell r="D892" t="str">
            <v>성단2호4분기215X600</v>
          </cell>
          <cell r="E892" t="str">
            <v>조</v>
          </cell>
          <cell r="F892" t="str">
            <v>1</v>
          </cell>
          <cell r="G892" t="str">
            <v>33264</v>
          </cell>
        </row>
        <row r="893">
          <cell r="B893">
            <v>18688</v>
          </cell>
          <cell r="C893" t="str">
            <v>접속관,케이블</v>
          </cell>
          <cell r="D893" t="str">
            <v>접속관,케이블</v>
          </cell>
          <cell r="E893" t="str">
            <v>조</v>
          </cell>
          <cell r="F893" t="str">
            <v>1</v>
          </cell>
          <cell r="G893" t="str">
            <v>0</v>
          </cell>
        </row>
        <row r="894">
          <cell r="B894">
            <v>18689</v>
          </cell>
          <cell r="C894" t="str">
            <v>조립식접속관</v>
          </cell>
          <cell r="D894" t="str">
            <v>조립식접속관</v>
          </cell>
          <cell r="E894" t="str">
            <v>조</v>
          </cell>
          <cell r="F894" t="str">
            <v>1</v>
          </cell>
          <cell r="G894" t="str">
            <v>0</v>
          </cell>
        </row>
        <row r="895">
          <cell r="B895">
            <v>18690</v>
          </cell>
          <cell r="C895" t="str">
            <v>클램프걸이</v>
          </cell>
          <cell r="D895" t="str">
            <v>클램프걸이</v>
          </cell>
          <cell r="E895" t="str">
            <v>개</v>
          </cell>
          <cell r="F895" t="str">
            <v>1</v>
          </cell>
          <cell r="G895" t="str">
            <v>0</v>
          </cell>
        </row>
        <row r="896">
          <cell r="B896">
            <v>18691</v>
          </cell>
          <cell r="C896" t="str">
            <v>보호기,케이블접속용</v>
          </cell>
          <cell r="D896" t="str">
            <v>케이블인입보호대(1.5M)</v>
          </cell>
          <cell r="E896" t="str">
            <v>개</v>
          </cell>
          <cell r="F896" t="str">
            <v>1</v>
          </cell>
          <cell r="G896" t="str">
            <v>0</v>
          </cell>
        </row>
        <row r="897">
          <cell r="B897">
            <v>18692</v>
          </cell>
          <cell r="C897" t="str">
            <v>접지리드</v>
          </cell>
          <cell r="D897" t="str">
            <v>접지리드</v>
          </cell>
          <cell r="E897" t="str">
            <v>개</v>
          </cell>
          <cell r="F897" t="str">
            <v>1</v>
          </cell>
          <cell r="G897" t="str">
            <v>0</v>
          </cell>
        </row>
        <row r="898">
          <cell r="B898">
            <v>18693</v>
          </cell>
          <cell r="C898" t="str">
            <v>케이블전선관어셈블리</v>
          </cell>
          <cell r="D898" t="str">
            <v>M/W;MDR XYZ-EXT-CBL</v>
          </cell>
          <cell r="E898" t="str">
            <v>개</v>
          </cell>
          <cell r="F898" t="str">
            <v>1</v>
          </cell>
          <cell r="G898" t="str">
            <v>232008</v>
          </cell>
        </row>
        <row r="899">
          <cell r="B899">
            <v>18694</v>
          </cell>
          <cell r="C899" t="str">
            <v>비닐절연선</v>
          </cell>
          <cell r="D899" t="str">
            <v>연선14X7/1.6 OW</v>
          </cell>
          <cell r="E899" t="str">
            <v>m</v>
          </cell>
          <cell r="F899" t="str">
            <v>1</v>
          </cell>
          <cell r="G899" t="str">
            <v>0</v>
          </cell>
        </row>
        <row r="900">
          <cell r="B900">
            <v>18695</v>
          </cell>
          <cell r="C900" t="str">
            <v>비닐절연선</v>
          </cell>
          <cell r="D900" t="str">
            <v>연선 22MM 7/2.0 OW</v>
          </cell>
          <cell r="E900" t="str">
            <v>m</v>
          </cell>
          <cell r="F900" t="str">
            <v>1</v>
          </cell>
          <cell r="G900" t="str">
            <v>0</v>
          </cell>
        </row>
        <row r="901">
          <cell r="B901">
            <v>18696</v>
          </cell>
          <cell r="C901" t="str">
            <v>신호발생기</v>
          </cell>
          <cell r="D901" t="str">
            <v>공중용,1uHZ-50MHZ,TTL L</v>
          </cell>
          <cell r="E901" t="str">
            <v>대</v>
          </cell>
          <cell r="F901" t="str">
            <v>1</v>
          </cell>
          <cell r="G901" t="str">
            <v>8416000</v>
          </cell>
        </row>
        <row r="902">
          <cell r="B902">
            <v>18697</v>
          </cell>
          <cell r="C902" t="str">
            <v>피복</v>
          </cell>
          <cell r="D902" t="str">
            <v>분리형,하의 L(크기),직업병예방용</v>
          </cell>
          <cell r="E902" t="str">
            <v>벌</v>
          </cell>
          <cell r="F902" t="str">
            <v>1</v>
          </cell>
          <cell r="G902" t="str">
            <v>97800</v>
          </cell>
        </row>
        <row r="903">
          <cell r="B903">
            <v>18698</v>
          </cell>
          <cell r="C903" t="str">
            <v>피복</v>
          </cell>
          <cell r="D903" t="str">
            <v>분리형,하의 M(크기),직업병예방용</v>
          </cell>
          <cell r="E903" t="str">
            <v>벌</v>
          </cell>
          <cell r="F903" t="str">
            <v>1</v>
          </cell>
          <cell r="G903" t="str">
            <v>97800</v>
          </cell>
        </row>
        <row r="904">
          <cell r="B904">
            <v>18699</v>
          </cell>
          <cell r="C904" t="str">
            <v>접지반</v>
          </cell>
          <cell r="D904" t="str">
            <v>2 호</v>
          </cell>
          <cell r="E904" t="str">
            <v>개</v>
          </cell>
          <cell r="F904" t="str">
            <v>1</v>
          </cell>
          <cell r="G904" t="str">
            <v>14300</v>
          </cell>
        </row>
        <row r="905">
          <cell r="B905">
            <v>18700</v>
          </cell>
          <cell r="C905" t="str">
            <v>접지반</v>
          </cell>
          <cell r="D905" t="str">
            <v>4 호</v>
          </cell>
          <cell r="E905" t="str">
            <v>개</v>
          </cell>
          <cell r="F905" t="str">
            <v>1</v>
          </cell>
          <cell r="G905" t="str">
            <v>18700</v>
          </cell>
        </row>
        <row r="906">
          <cell r="B906">
            <v>18701</v>
          </cell>
          <cell r="C906" t="str">
            <v>접지반</v>
          </cell>
          <cell r="D906" t="str">
            <v>7 호</v>
          </cell>
          <cell r="E906" t="str">
            <v>개</v>
          </cell>
          <cell r="F906" t="str">
            <v>1</v>
          </cell>
          <cell r="G906" t="str">
            <v>0</v>
          </cell>
        </row>
        <row r="907">
          <cell r="B907">
            <v>18702</v>
          </cell>
          <cell r="C907" t="str">
            <v>접지반</v>
          </cell>
          <cell r="D907" t="str">
            <v>8 호</v>
          </cell>
          <cell r="E907" t="str">
            <v>개</v>
          </cell>
          <cell r="F907" t="str">
            <v>1</v>
          </cell>
          <cell r="G907" t="str">
            <v>0</v>
          </cell>
        </row>
        <row r="908">
          <cell r="B908">
            <v>18703</v>
          </cell>
          <cell r="C908" t="str">
            <v>케이블받침대</v>
          </cell>
          <cell r="D908" t="str">
            <v>수공0.55</v>
          </cell>
          <cell r="E908" t="str">
            <v>개</v>
          </cell>
          <cell r="F908" t="str">
            <v>1</v>
          </cell>
          <cell r="G908" t="str">
            <v>0</v>
          </cell>
        </row>
        <row r="909">
          <cell r="B909">
            <v>18704</v>
          </cell>
          <cell r="C909" t="str">
            <v>접지반</v>
          </cell>
          <cell r="D909" t="str">
            <v>3호</v>
          </cell>
          <cell r="E909" t="str">
            <v>개</v>
          </cell>
          <cell r="F909" t="str">
            <v>1</v>
          </cell>
          <cell r="G909" t="str">
            <v>16500</v>
          </cell>
        </row>
        <row r="910">
          <cell r="B910">
            <v>18705</v>
          </cell>
          <cell r="C910" t="str">
            <v>접지반</v>
          </cell>
          <cell r="D910" t="str">
            <v>5호</v>
          </cell>
          <cell r="E910" t="str">
            <v>개</v>
          </cell>
          <cell r="F910" t="str">
            <v>1</v>
          </cell>
          <cell r="G910" t="str">
            <v>21500</v>
          </cell>
        </row>
        <row r="911">
          <cell r="B911">
            <v>18706</v>
          </cell>
          <cell r="C911" t="str">
            <v>접지반</v>
          </cell>
          <cell r="D911" t="str">
            <v>6호</v>
          </cell>
          <cell r="E911" t="str">
            <v>개</v>
          </cell>
          <cell r="F911" t="str">
            <v>1</v>
          </cell>
          <cell r="G911" t="str">
            <v>24200</v>
          </cell>
        </row>
        <row r="912">
          <cell r="B912">
            <v>18707</v>
          </cell>
          <cell r="C912" t="str">
            <v>접속공구,조립식접속</v>
          </cell>
          <cell r="D912" t="str">
            <v>접속공구,조립식접속</v>
          </cell>
          <cell r="E912" t="str">
            <v>대</v>
          </cell>
          <cell r="F912" t="str">
            <v>1</v>
          </cell>
          <cell r="G912" t="str">
            <v>0</v>
          </cell>
        </row>
        <row r="913">
          <cell r="B913">
            <v>18708</v>
          </cell>
          <cell r="C913" t="str">
            <v>집선장비</v>
          </cell>
          <cell r="D913" t="str">
            <v>B-281 128회선용가입자선로장치</v>
          </cell>
          <cell r="E913" t="str">
            <v>대</v>
          </cell>
          <cell r="F913" t="str">
            <v>1</v>
          </cell>
          <cell r="G913" t="str">
            <v>0</v>
          </cell>
        </row>
        <row r="914">
          <cell r="B914">
            <v>18709</v>
          </cell>
          <cell r="C914" t="str">
            <v>관이음쇠</v>
          </cell>
          <cell r="D914" t="str">
            <v>관이음쇠</v>
          </cell>
          <cell r="E914" t="str">
            <v>개</v>
          </cell>
          <cell r="F914" t="str">
            <v>1</v>
          </cell>
          <cell r="G914" t="str">
            <v>0</v>
          </cell>
        </row>
        <row r="915">
          <cell r="B915">
            <v>18710</v>
          </cell>
          <cell r="C915" t="str">
            <v>자(권척)</v>
          </cell>
          <cell r="D915" t="str">
            <v>측정자,접속 광케이블의 직경 측정용</v>
          </cell>
          <cell r="E915" t="str">
            <v>개</v>
          </cell>
          <cell r="F915" t="str">
            <v>1</v>
          </cell>
          <cell r="G915" t="str">
            <v>0</v>
          </cell>
        </row>
        <row r="916">
          <cell r="B916">
            <v>18711</v>
          </cell>
          <cell r="C916" t="str">
            <v>케이블</v>
          </cell>
          <cell r="D916" t="str">
            <v>케이블</v>
          </cell>
          <cell r="E916" t="str">
            <v>m</v>
          </cell>
          <cell r="F916" t="str">
            <v>1</v>
          </cell>
          <cell r="G916" t="str">
            <v>0</v>
          </cell>
        </row>
        <row r="917">
          <cell r="B917">
            <v>18712</v>
          </cell>
          <cell r="C917" t="str">
            <v>접속함,광섬유</v>
          </cell>
          <cell r="D917" t="str">
            <v>18C중간접속용,보호TUBE포함</v>
          </cell>
          <cell r="E917" t="str">
            <v>조</v>
          </cell>
          <cell r="F917" t="str">
            <v>1</v>
          </cell>
          <cell r="G917" t="str">
            <v>0</v>
          </cell>
        </row>
        <row r="918">
          <cell r="B918">
            <v>18713</v>
          </cell>
          <cell r="C918" t="str">
            <v>접속함,광섬유</v>
          </cell>
          <cell r="D918" t="str">
            <v>접속함,광섬유</v>
          </cell>
          <cell r="E918" t="str">
            <v>조</v>
          </cell>
          <cell r="F918" t="str">
            <v>1</v>
          </cell>
          <cell r="G918" t="str">
            <v>560600</v>
          </cell>
        </row>
        <row r="919">
          <cell r="B919">
            <v>18714</v>
          </cell>
          <cell r="C919" t="str">
            <v>관,가요</v>
          </cell>
          <cell r="D919" t="str">
            <v>광섬유보호지지판 고정 셀프</v>
          </cell>
          <cell r="E919" t="str">
            <v>가</v>
          </cell>
          <cell r="F919" t="str">
            <v>1</v>
          </cell>
          <cell r="G919" t="str">
            <v>0</v>
          </cell>
        </row>
        <row r="920">
          <cell r="B920">
            <v>18715</v>
          </cell>
          <cell r="C920" t="str">
            <v>전선관</v>
          </cell>
          <cell r="D920" t="str">
            <v>PE 36MM</v>
          </cell>
          <cell r="E920" t="str">
            <v>m</v>
          </cell>
          <cell r="F920" t="str">
            <v>1</v>
          </cell>
          <cell r="G920" t="str">
            <v>486</v>
          </cell>
        </row>
        <row r="921">
          <cell r="B921">
            <v>18716</v>
          </cell>
          <cell r="C921" t="str">
            <v>전선관</v>
          </cell>
          <cell r="D921" t="str">
            <v>PE 28MM</v>
          </cell>
          <cell r="E921" t="str">
            <v>m</v>
          </cell>
          <cell r="F921" t="str">
            <v>1</v>
          </cell>
          <cell r="G921" t="str">
            <v>327</v>
          </cell>
        </row>
        <row r="922">
          <cell r="B922">
            <v>18717</v>
          </cell>
          <cell r="C922" t="str">
            <v>케이블트레이</v>
          </cell>
          <cell r="D922" t="str">
            <v>광섬유보호지지판,광섬유 접속자 고정</v>
          </cell>
          <cell r="E922" t="str">
            <v>개</v>
          </cell>
          <cell r="F922" t="str">
            <v>1</v>
          </cell>
          <cell r="G922" t="str">
            <v>0</v>
          </cell>
        </row>
        <row r="923">
          <cell r="B923">
            <v>18718</v>
          </cell>
          <cell r="C923" t="str">
            <v>전선</v>
          </cell>
          <cell r="D923" t="str">
            <v>전선</v>
          </cell>
          <cell r="E923" t="str">
            <v>m</v>
          </cell>
          <cell r="F923" t="str">
            <v>1</v>
          </cell>
          <cell r="G923" t="str">
            <v>1500</v>
          </cell>
        </row>
        <row r="924">
          <cell r="B924">
            <v>18719</v>
          </cell>
          <cell r="C924" t="str">
            <v>전선,연동연</v>
          </cell>
          <cell r="D924" t="str">
            <v>8M/M2 KSC</v>
          </cell>
          <cell r="E924" t="str">
            <v>m</v>
          </cell>
          <cell r="F924" t="str">
            <v>1</v>
          </cell>
          <cell r="G924" t="str">
            <v>0</v>
          </cell>
        </row>
        <row r="925">
          <cell r="B925">
            <v>18720</v>
          </cell>
          <cell r="C925" t="str">
            <v>전선,연동연</v>
          </cell>
          <cell r="D925" t="str">
            <v>50심</v>
          </cell>
          <cell r="E925" t="str">
            <v>m</v>
          </cell>
          <cell r="F925" t="str">
            <v>1</v>
          </cell>
          <cell r="G925" t="str">
            <v>50</v>
          </cell>
        </row>
        <row r="926">
          <cell r="B926">
            <v>18721</v>
          </cell>
          <cell r="C926" t="str">
            <v>전선,연동연</v>
          </cell>
          <cell r="D926" t="str">
            <v>80 19/2.3</v>
          </cell>
          <cell r="E926" t="str">
            <v>m</v>
          </cell>
          <cell r="F926" t="str">
            <v>1</v>
          </cell>
          <cell r="G926" t="str">
            <v>0</v>
          </cell>
        </row>
        <row r="927">
          <cell r="B927">
            <v>18722</v>
          </cell>
          <cell r="C927" t="str">
            <v>전선,연동연</v>
          </cell>
          <cell r="D927" t="str">
            <v>150 37/2.3</v>
          </cell>
          <cell r="E927" t="str">
            <v>m</v>
          </cell>
          <cell r="F927" t="str">
            <v>1</v>
          </cell>
          <cell r="G927" t="str">
            <v>0</v>
          </cell>
        </row>
        <row r="928">
          <cell r="B928">
            <v>18723</v>
          </cell>
          <cell r="C928" t="str">
            <v>강심알루미늄</v>
          </cell>
          <cell r="D928" t="str">
            <v>강심알루미늄</v>
          </cell>
          <cell r="E928" t="str">
            <v>m</v>
          </cell>
          <cell r="F928" t="str">
            <v>1</v>
          </cell>
          <cell r="G928" t="str">
            <v>0</v>
          </cell>
        </row>
        <row r="929">
          <cell r="B929">
            <v>18724</v>
          </cell>
          <cell r="C929" t="str">
            <v>강연선</v>
          </cell>
          <cell r="D929" t="str">
            <v>아연 7/2.30</v>
          </cell>
          <cell r="E929" t="str">
            <v>kg</v>
          </cell>
          <cell r="F929" t="str">
            <v>1</v>
          </cell>
          <cell r="G929" t="str">
            <v>979</v>
          </cell>
        </row>
        <row r="930">
          <cell r="B930">
            <v>18725</v>
          </cell>
          <cell r="C930" t="str">
            <v>강연선</v>
          </cell>
          <cell r="D930" t="str">
            <v>아연 7/2.60</v>
          </cell>
          <cell r="E930" t="str">
            <v>kg</v>
          </cell>
          <cell r="F930" t="str">
            <v>1</v>
          </cell>
          <cell r="G930" t="str">
            <v>882</v>
          </cell>
        </row>
        <row r="931">
          <cell r="B931">
            <v>18726</v>
          </cell>
          <cell r="C931" t="str">
            <v>강연선</v>
          </cell>
          <cell r="D931" t="str">
            <v>아연 7/2.90</v>
          </cell>
          <cell r="E931" t="str">
            <v>kg</v>
          </cell>
          <cell r="F931" t="str">
            <v>1</v>
          </cell>
          <cell r="G931" t="str">
            <v>883</v>
          </cell>
        </row>
        <row r="932">
          <cell r="B932">
            <v>18727</v>
          </cell>
          <cell r="C932" t="str">
            <v>강연선</v>
          </cell>
          <cell r="D932" t="str">
            <v>아연 7/3.20</v>
          </cell>
          <cell r="E932" t="str">
            <v>kg</v>
          </cell>
          <cell r="F932" t="str">
            <v>1</v>
          </cell>
          <cell r="G932" t="str">
            <v>885</v>
          </cell>
        </row>
        <row r="933">
          <cell r="B933">
            <v>18728</v>
          </cell>
          <cell r="C933" t="str">
            <v>강연선</v>
          </cell>
          <cell r="D933" t="str">
            <v>아연 7/3.50</v>
          </cell>
          <cell r="E933" t="str">
            <v>kg</v>
          </cell>
          <cell r="F933" t="str">
            <v>1</v>
          </cell>
          <cell r="G933" t="str">
            <v>705</v>
          </cell>
        </row>
        <row r="934">
          <cell r="B934">
            <v>18729</v>
          </cell>
          <cell r="C934" t="str">
            <v>강연선</v>
          </cell>
          <cell r="D934" t="str">
            <v>아연 7/3.80</v>
          </cell>
          <cell r="E934" t="str">
            <v>kg</v>
          </cell>
          <cell r="F934" t="str">
            <v>1</v>
          </cell>
          <cell r="G934" t="str">
            <v>844</v>
          </cell>
        </row>
        <row r="935">
          <cell r="B935">
            <v>18730</v>
          </cell>
          <cell r="C935" t="str">
            <v>전선</v>
          </cell>
          <cell r="D935" t="str">
            <v>8MM2 600V&lt;단심&gt;,DV</v>
          </cell>
          <cell r="E935" t="str">
            <v>m</v>
          </cell>
          <cell r="F935" t="str">
            <v>1</v>
          </cell>
          <cell r="G935" t="str">
            <v>0</v>
          </cell>
        </row>
        <row r="936">
          <cell r="B936">
            <v>18747</v>
          </cell>
          <cell r="C936" t="str">
            <v>강심알루미늄연선</v>
          </cell>
          <cell r="D936" t="str">
            <v>32m/m</v>
          </cell>
          <cell r="E936" t="str">
            <v>m</v>
          </cell>
          <cell r="F936" t="str">
            <v>1</v>
          </cell>
          <cell r="G936" t="str">
            <v>0</v>
          </cell>
        </row>
        <row r="937">
          <cell r="B937">
            <v>18945</v>
          </cell>
          <cell r="C937" t="str">
            <v>케이블,PCM스크린</v>
          </cell>
          <cell r="D937" t="str">
            <v>PCM스크린형 P-12</v>
          </cell>
          <cell r="E937" t="str">
            <v>m</v>
          </cell>
          <cell r="F937" t="str">
            <v>1</v>
          </cell>
          <cell r="G937" t="str">
            <v>0</v>
          </cell>
        </row>
        <row r="938">
          <cell r="B938">
            <v>18946</v>
          </cell>
          <cell r="C938" t="str">
            <v>케이블,PCM스크린</v>
          </cell>
          <cell r="D938" t="str">
            <v>PCM스크린형 P-18</v>
          </cell>
          <cell r="E938" t="str">
            <v>m</v>
          </cell>
          <cell r="F938" t="str">
            <v>1</v>
          </cell>
          <cell r="G938" t="str">
            <v>2471</v>
          </cell>
        </row>
        <row r="939">
          <cell r="B939">
            <v>18947</v>
          </cell>
          <cell r="C939" t="str">
            <v>케이블,PCM스크린</v>
          </cell>
          <cell r="D939" t="str">
            <v>PCM스크린형 P-24</v>
          </cell>
          <cell r="E939" t="str">
            <v>m</v>
          </cell>
          <cell r="F939" t="str">
            <v>1</v>
          </cell>
          <cell r="G939" t="str">
            <v>2830</v>
          </cell>
        </row>
        <row r="940">
          <cell r="B940">
            <v>18948</v>
          </cell>
          <cell r="C940" t="str">
            <v>케이블,PCM스크린</v>
          </cell>
          <cell r="D940" t="str">
            <v>PCM스크린형 P-24 B형</v>
          </cell>
          <cell r="E940" t="str">
            <v>m</v>
          </cell>
          <cell r="F940" t="str">
            <v>1</v>
          </cell>
          <cell r="G940" t="str">
            <v>0</v>
          </cell>
        </row>
        <row r="941">
          <cell r="B941">
            <v>18949</v>
          </cell>
          <cell r="C941" t="str">
            <v>케이블,PCM스크린</v>
          </cell>
          <cell r="D941" t="str">
            <v>PCM스크린형 P-25</v>
          </cell>
          <cell r="E941" t="str">
            <v>m</v>
          </cell>
          <cell r="F941" t="str">
            <v>1</v>
          </cell>
          <cell r="G941" t="str">
            <v>1887</v>
          </cell>
        </row>
        <row r="942">
          <cell r="B942">
            <v>18950</v>
          </cell>
          <cell r="C942" t="str">
            <v>케이블,PCM스크린</v>
          </cell>
          <cell r="D942" t="str">
            <v>PCM스크린형P-50</v>
          </cell>
          <cell r="E942" t="str">
            <v>m</v>
          </cell>
          <cell r="F942" t="str">
            <v>1</v>
          </cell>
          <cell r="G942" t="str">
            <v>3800</v>
          </cell>
        </row>
        <row r="943">
          <cell r="B943">
            <v>18951</v>
          </cell>
          <cell r="C943" t="str">
            <v>케이블,PCM스크린</v>
          </cell>
          <cell r="D943" t="str">
            <v>PCM스크린형P-50 B형</v>
          </cell>
          <cell r="E943" t="str">
            <v>m</v>
          </cell>
          <cell r="F943" t="str">
            <v>1</v>
          </cell>
          <cell r="G943" t="str">
            <v>0</v>
          </cell>
        </row>
        <row r="944">
          <cell r="B944">
            <v>18952</v>
          </cell>
          <cell r="C944" t="str">
            <v>케이블,PCM스크린</v>
          </cell>
          <cell r="D944" t="str">
            <v>PCM스크린형 P-74</v>
          </cell>
          <cell r="E944" t="str">
            <v>m</v>
          </cell>
          <cell r="F944" t="str">
            <v>1</v>
          </cell>
          <cell r="G944" t="str">
            <v>4726</v>
          </cell>
        </row>
        <row r="945">
          <cell r="B945">
            <v>18953</v>
          </cell>
          <cell r="C945" t="str">
            <v>케이블,PCM스크린</v>
          </cell>
          <cell r="D945" t="str">
            <v>PCM 스크린형 P-100</v>
          </cell>
          <cell r="E945" t="str">
            <v>m</v>
          </cell>
          <cell r="F945" t="str">
            <v>1</v>
          </cell>
          <cell r="G945" t="str">
            <v>5516</v>
          </cell>
        </row>
        <row r="946">
          <cell r="B946">
            <v>18954</v>
          </cell>
          <cell r="C946" t="str">
            <v>케이블,PCM스크린</v>
          </cell>
          <cell r="D946" t="str">
            <v>PCM 스크린형 P-100 B형</v>
          </cell>
          <cell r="E946" t="str">
            <v>m</v>
          </cell>
          <cell r="F946" t="str">
            <v>1</v>
          </cell>
          <cell r="G946" t="str">
            <v>0</v>
          </cell>
        </row>
        <row r="947">
          <cell r="B947">
            <v>18955</v>
          </cell>
          <cell r="C947" t="str">
            <v>케이블,PCM스크린</v>
          </cell>
          <cell r="D947" t="str">
            <v>PCM스크린형 P-150</v>
          </cell>
          <cell r="E947" t="str">
            <v>m</v>
          </cell>
          <cell r="F947" t="str">
            <v>1</v>
          </cell>
          <cell r="G947" t="str">
            <v>6967</v>
          </cell>
        </row>
        <row r="948">
          <cell r="B948">
            <v>18956</v>
          </cell>
          <cell r="C948" t="str">
            <v>케이블,PCM스크린</v>
          </cell>
          <cell r="D948" t="str">
            <v>PCM스크린형 P-150 B형</v>
          </cell>
          <cell r="E948" t="str">
            <v>m</v>
          </cell>
          <cell r="F948" t="str">
            <v>1</v>
          </cell>
          <cell r="G948" t="str">
            <v>0</v>
          </cell>
        </row>
        <row r="949">
          <cell r="B949">
            <v>18957</v>
          </cell>
          <cell r="C949" t="str">
            <v>케이블,PCM스크린</v>
          </cell>
          <cell r="D949" t="str">
            <v>PCM 스크린형P-200</v>
          </cell>
          <cell r="E949" t="str">
            <v>m</v>
          </cell>
          <cell r="F949" t="str">
            <v>1</v>
          </cell>
          <cell r="G949" t="str">
            <v>8615</v>
          </cell>
        </row>
        <row r="950">
          <cell r="B950">
            <v>18958</v>
          </cell>
          <cell r="C950" t="str">
            <v>케이블,PCM스크린</v>
          </cell>
          <cell r="D950" t="str">
            <v>PCM 스크린형P-200 B형</v>
          </cell>
          <cell r="E950" t="str">
            <v>m</v>
          </cell>
          <cell r="F950" t="str">
            <v>1</v>
          </cell>
          <cell r="G950" t="str">
            <v>0</v>
          </cell>
        </row>
        <row r="951">
          <cell r="B951">
            <v>18959</v>
          </cell>
          <cell r="C951" t="str">
            <v>케이블,PCM스크린</v>
          </cell>
          <cell r="D951" t="str">
            <v>PCM 스크린형 P-300</v>
          </cell>
          <cell r="E951" t="str">
            <v>m</v>
          </cell>
          <cell r="F951" t="str">
            <v>1</v>
          </cell>
          <cell r="G951" t="str">
            <v>12117</v>
          </cell>
        </row>
        <row r="952">
          <cell r="B952">
            <v>18960</v>
          </cell>
          <cell r="C952" t="str">
            <v>케이블,PCM스크린</v>
          </cell>
          <cell r="D952" t="str">
            <v>PCM 스크린형 P-300 B형</v>
          </cell>
          <cell r="E952" t="str">
            <v>m</v>
          </cell>
          <cell r="F952" t="str">
            <v>1</v>
          </cell>
          <cell r="G952" t="str">
            <v>0</v>
          </cell>
        </row>
        <row r="953">
          <cell r="B953">
            <v>18961</v>
          </cell>
          <cell r="C953" t="str">
            <v>케이블,PCM스크린</v>
          </cell>
          <cell r="D953" t="str">
            <v>PCM 스크린형 P-400</v>
          </cell>
          <cell r="E953" t="str">
            <v>m</v>
          </cell>
          <cell r="F953" t="str">
            <v>1</v>
          </cell>
          <cell r="G953" t="str">
            <v>14331</v>
          </cell>
        </row>
        <row r="954">
          <cell r="B954">
            <v>18962</v>
          </cell>
          <cell r="C954" t="str">
            <v>케이블,PCM스크린</v>
          </cell>
          <cell r="D954" t="str">
            <v>PCM스크린형P-600</v>
          </cell>
          <cell r="E954" t="str">
            <v>m</v>
          </cell>
          <cell r="F954" t="str">
            <v>1</v>
          </cell>
          <cell r="G954" t="str">
            <v>19652</v>
          </cell>
        </row>
        <row r="955">
          <cell r="B955">
            <v>18963</v>
          </cell>
          <cell r="C955" t="str">
            <v>케이블,PCM스크린</v>
          </cell>
          <cell r="D955" t="str">
            <v>PCM스크린형P-900</v>
          </cell>
          <cell r="E955" t="str">
            <v>m</v>
          </cell>
          <cell r="F955" t="str">
            <v>1</v>
          </cell>
          <cell r="G955" t="str">
            <v>27856</v>
          </cell>
        </row>
        <row r="956">
          <cell r="B956">
            <v>18964</v>
          </cell>
          <cell r="C956" t="str">
            <v>케이블,PCM스크린</v>
          </cell>
          <cell r="D956" t="str">
            <v>PCM 스크린형 &lt;수저&gt; P-100</v>
          </cell>
          <cell r="E956" t="str">
            <v>m</v>
          </cell>
          <cell r="F956" t="str">
            <v>1</v>
          </cell>
          <cell r="G956" t="str">
            <v>13757</v>
          </cell>
        </row>
        <row r="957">
          <cell r="B957">
            <v>18965</v>
          </cell>
          <cell r="C957" t="str">
            <v>케이블,PCM스크린</v>
          </cell>
          <cell r="D957" t="str">
            <v>PCM 스크린형 15% P-25</v>
          </cell>
          <cell r="E957" t="str">
            <v>m</v>
          </cell>
          <cell r="F957" t="str">
            <v>1</v>
          </cell>
          <cell r="G957" t="str">
            <v>3657</v>
          </cell>
        </row>
        <row r="958">
          <cell r="B958">
            <v>18966</v>
          </cell>
          <cell r="C958" t="str">
            <v>케이블,PCM스크린</v>
          </cell>
          <cell r="D958" t="str">
            <v>PCM스크린형 15% P-12</v>
          </cell>
          <cell r="E958" t="str">
            <v>m</v>
          </cell>
          <cell r="F958" t="str">
            <v>1</v>
          </cell>
          <cell r="G958" t="str">
            <v>0</v>
          </cell>
        </row>
        <row r="959">
          <cell r="B959">
            <v>18967</v>
          </cell>
          <cell r="C959" t="str">
            <v>케이블,PCM스크린</v>
          </cell>
          <cell r="D959" t="str">
            <v>PCM스크린형 15% P-18</v>
          </cell>
          <cell r="E959" t="str">
            <v>m</v>
          </cell>
          <cell r="F959" t="str">
            <v>1</v>
          </cell>
          <cell r="G959" t="str">
            <v>5572</v>
          </cell>
        </row>
        <row r="960">
          <cell r="B960">
            <v>18968</v>
          </cell>
          <cell r="C960" t="str">
            <v>케이블,PCM스크린</v>
          </cell>
          <cell r="D960" t="str">
            <v>PCM스크린형 15% P-24</v>
          </cell>
          <cell r="E960" t="str">
            <v>m</v>
          </cell>
          <cell r="F960" t="str">
            <v>1</v>
          </cell>
          <cell r="G960" t="str">
            <v>6320</v>
          </cell>
        </row>
        <row r="961">
          <cell r="B961">
            <v>18969</v>
          </cell>
          <cell r="C961" t="str">
            <v>케이블,PCM스크린</v>
          </cell>
          <cell r="D961" t="str">
            <v>PCM스크린형15% P-50</v>
          </cell>
          <cell r="E961" t="str">
            <v>m</v>
          </cell>
          <cell r="F961" t="str">
            <v>1</v>
          </cell>
          <cell r="G961" t="str">
            <v>7833</v>
          </cell>
        </row>
        <row r="962">
          <cell r="B962">
            <v>18970</v>
          </cell>
          <cell r="C962" t="str">
            <v>케이블,PCM스크린</v>
          </cell>
          <cell r="D962" t="str">
            <v>PCM스크린형 15% P-74</v>
          </cell>
          <cell r="E962" t="str">
            <v>m</v>
          </cell>
          <cell r="F962" t="str">
            <v>1</v>
          </cell>
          <cell r="G962" t="str">
            <v>8875</v>
          </cell>
        </row>
        <row r="963">
          <cell r="B963">
            <v>18971</v>
          </cell>
          <cell r="C963" t="str">
            <v>케이블,PCM스크린</v>
          </cell>
          <cell r="D963" t="str">
            <v>PCM 스크린형 15%P-100</v>
          </cell>
          <cell r="E963" t="str">
            <v>m</v>
          </cell>
          <cell r="F963" t="str">
            <v>1</v>
          </cell>
          <cell r="G963" t="str">
            <v>10377</v>
          </cell>
        </row>
        <row r="964">
          <cell r="B964">
            <v>18972</v>
          </cell>
          <cell r="C964" t="str">
            <v>케이블,PCM스크린</v>
          </cell>
          <cell r="D964" t="str">
            <v>PCM스크린형 15% P-150</v>
          </cell>
          <cell r="E964" t="str">
            <v>m</v>
          </cell>
          <cell r="F964" t="str">
            <v>1</v>
          </cell>
          <cell r="G964" t="str">
            <v>12525</v>
          </cell>
        </row>
        <row r="965">
          <cell r="B965">
            <v>18973</v>
          </cell>
          <cell r="C965" t="str">
            <v>케이블,PCM스크린</v>
          </cell>
          <cell r="D965" t="str">
            <v>PCM 스크린형 15%P-200</v>
          </cell>
          <cell r="E965" t="str">
            <v>m</v>
          </cell>
          <cell r="F965" t="str">
            <v>1</v>
          </cell>
          <cell r="G965" t="str">
            <v>15581</v>
          </cell>
        </row>
        <row r="966">
          <cell r="B966">
            <v>18974</v>
          </cell>
          <cell r="C966" t="str">
            <v>케이블,PCM스크린</v>
          </cell>
          <cell r="D966" t="str">
            <v>PCM 스크린형 15%P-300</v>
          </cell>
          <cell r="E966" t="str">
            <v>m</v>
          </cell>
          <cell r="F966" t="str">
            <v>1</v>
          </cell>
          <cell r="G966" t="str">
            <v>18924</v>
          </cell>
        </row>
        <row r="967">
          <cell r="B967">
            <v>18975</v>
          </cell>
          <cell r="C967" t="str">
            <v>케이블,PCM스크린</v>
          </cell>
          <cell r="D967" t="str">
            <v>PCM 스크린형 15%P-400</v>
          </cell>
          <cell r="E967" t="str">
            <v>m</v>
          </cell>
          <cell r="F967" t="str">
            <v>1</v>
          </cell>
          <cell r="G967" t="str">
            <v>21782</v>
          </cell>
        </row>
        <row r="968">
          <cell r="B968">
            <v>18976</v>
          </cell>
          <cell r="C968" t="str">
            <v>케이블,PCM스크린</v>
          </cell>
          <cell r="D968" t="str">
            <v>PCM스크린형15% P-600</v>
          </cell>
          <cell r="E968" t="str">
            <v>m</v>
          </cell>
          <cell r="F968" t="str">
            <v>1</v>
          </cell>
          <cell r="G968" t="str">
            <v>32820</v>
          </cell>
        </row>
        <row r="969">
          <cell r="B969">
            <v>18977</v>
          </cell>
          <cell r="C969" t="str">
            <v>케이블,PCM스크린</v>
          </cell>
          <cell r="D969" t="str">
            <v>PCM 스크린형 50% P-25</v>
          </cell>
          <cell r="E969" t="str">
            <v>m</v>
          </cell>
          <cell r="F969" t="str">
            <v>1</v>
          </cell>
          <cell r="G969" t="str">
            <v>2955</v>
          </cell>
        </row>
        <row r="970">
          <cell r="B970">
            <v>18978</v>
          </cell>
          <cell r="C970" t="str">
            <v>케이블,PCM스크린</v>
          </cell>
          <cell r="D970" t="str">
            <v>PCM스크린형 50% P-12</v>
          </cell>
          <cell r="E970" t="str">
            <v>m</v>
          </cell>
          <cell r="F970" t="str">
            <v>1</v>
          </cell>
          <cell r="G970" t="str">
            <v>0</v>
          </cell>
        </row>
        <row r="971">
          <cell r="B971">
            <v>18979</v>
          </cell>
          <cell r="C971" t="str">
            <v>케이블,PCM스크린</v>
          </cell>
          <cell r="D971" t="str">
            <v>PCM스크린형 50% P-18</v>
          </cell>
          <cell r="E971" t="str">
            <v>m</v>
          </cell>
          <cell r="F971" t="str">
            <v>1</v>
          </cell>
          <cell r="G971" t="str">
            <v>4109</v>
          </cell>
        </row>
        <row r="972">
          <cell r="B972">
            <v>18980</v>
          </cell>
          <cell r="C972" t="str">
            <v>케이블,PCM스크린</v>
          </cell>
          <cell r="D972" t="str">
            <v>PCM스크린형 50% P-24</v>
          </cell>
          <cell r="E972" t="str">
            <v>m</v>
          </cell>
          <cell r="F972" t="str">
            <v>1</v>
          </cell>
          <cell r="G972" t="str">
            <v>4812</v>
          </cell>
        </row>
        <row r="973">
          <cell r="B973">
            <v>18981</v>
          </cell>
          <cell r="C973" t="str">
            <v>케이블,PCM스크린</v>
          </cell>
          <cell r="D973" t="str">
            <v>PCM스크린형50% P-50</v>
          </cell>
          <cell r="E973" t="str">
            <v>m</v>
          </cell>
          <cell r="F973" t="str">
            <v>1</v>
          </cell>
          <cell r="G973" t="str">
            <v>5595</v>
          </cell>
        </row>
        <row r="974">
          <cell r="B974">
            <v>18982</v>
          </cell>
          <cell r="C974" t="str">
            <v>케이블,PCM스크린</v>
          </cell>
          <cell r="D974" t="str">
            <v>PCM스크린형 50% P-74</v>
          </cell>
          <cell r="E974" t="str">
            <v>m</v>
          </cell>
          <cell r="F974" t="str">
            <v>1</v>
          </cell>
          <cell r="G974" t="str">
            <v>6941</v>
          </cell>
        </row>
        <row r="975">
          <cell r="B975">
            <v>18983</v>
          </cell>
          <cell r="C975" t="str">
            <v>케이블,PCM스크린</v>
          </cell>
          <cell r="D975" t="str">
            <v>PCM 스크린형 50%P-100</v>
          </cell>
          <cell r="E975" t="str">
            <v>m</v>
          </cell>
          <cell r="F975" t="str">
            <v>1</v>
          </cell>
          <cell r="G975" t="str">
            <v>8708</v>
          </cell>
        </row>
        <row r="976">
          <cell r="B976">
            <v>18984</v>
          </cell>
          <cell r="C976" t="str">
            <v>케이블,PCM스크린</v>
          </cell>
          <cell r="D976" t="str">
            <v>PCM스크린형 50% P-150</v>
          </cell>
          <cell r="E976" t="str">
            <v>m</v>
          </cell>
          <cell r="F976" t="str">
            <v>1</v>
          </cell>
          <cell r="G976" t="str">
            <v>9797</v>
          </cell>
        </row>
        <row r="977">
          <cell r="B977">
            <v>18985</v>
          </cell>
          <cell r="C977" t="str">
            <v>케이블,PCM스크린</v>
          </cell>
          <cell r="D977" t="str">
            <v>PCM 스크린형 50%P-200</v>
          </cell>
          <cell r="E977" t="str">
            <v>m</v>
          </cell>
          <cell r="F977" t="str">
            <v>1</v>
          </cell>
          <cell r="G977" t="str">
            <v>11813</v>
          </cell>
        </row>
        <row r="978">
          <cell r="B978">
            <v>18986</v>
          </cell>
          <cell r="C978" t="str">
            <v>케이블,PCM스크린</v>
          </cell>
          <cell r="D978" t="str">
            <v>PCM 스크린형 50%P-300</v>
          </cell>
          <cell r="E978" t="str">
            <v>m</v>
          </cell>
          <cell r="F978" t="str">
            <v>1</v>
          </cell>
          <cell r="G978" t="str">
            <v>14422</v>
          </cell>
        </row>
        <row r="979">
          <cell r="B979">
            <v>18987</v>
          </cell>
          <cell r="C979" t="str">
            <v>케이블,PCM스크린</v>
          </cell>
          <cell r="D979" t="str">
            <v>PCM 스크린형 50%P-400</v>
          </cell>
          <cell r="E979" t="str">
            <v>m</v>
          </cell>
          <cell r="F979" t="str">
            <v>1</v>
          </cell>
          <cell r="G979" t="str">
            <v>18243</v>
          </cell>
        </row>
        <row r="980">
          <cell r="B980">
            <v>18988</v>
          </cell>
          <cell r="C980" t="str">
            <v>케이블,PCM스크린</v>
          </cell>
          <cell r="D980" t="str">
            <v>PCM스크린형50% P-600</v>
          </cell>
          <cell r="E980" t="str">
            <v>m</v>
          </cell>
          <cell r="F980" t="str">
            <v>1</v>
          </cell>
          <cell r="G980" t="str">
            <v>27375</v>
          </cell>
        </row>
        <row r="981">
          <cell r="B981">
            <v>18989</v>
          </cell>
          <cell r="C981" t="str">
            <v>케이블,PCM스크린</v>
          </cell>
          <cell r="D981" t="str">
            <v>PCM스크린형50% P-900</v>
          </cell>
          <cell r="E981" t="str">
            <v>m</v>
          </cell>
          <cell r="F981" t="str">
            <v>1</v>
          </cell>
          <cell r="G981" t="str">
            <v>42000</v>
          </cell>
        </row>
        <row r="982">
          <cell r="B982">
            <v>19108</v>
          </cell>
          <cell r="C982" t="str">
            <v>케이블,JF,F/S</v>
          </cell>
          <cell r="D982" t="str">
            <v>0.4-12P,LAP외피</v>
          </cell>
          <cell r="E982" t="str">
            <v>m</v>
          </cell>
          <cell r="F982" t="str">
            <v>1</v>
          </cell>
          <cell r="G982" t="str">
            <v>1033</v>
          </cell>
        </row>
        <row r="983">
          <cell r="B983">
            <v>19109</v>
          </cell>
          <cell r="C983" t="str">
            <v>케이블,JF,F/S</v>
          </cell>
          <cell r="D983" t="str">
            <v>0.4-15P,LAP외피</v>
          </cell>
          <cell r="E983" t="str">
            <v>m</v>
          </cell>
          <cell r="F983" t="str">
            <v>1</v>
          </cell>
          <cell r="G983" t="str">
            <v>1114</v>
          </cell>
        </row>
        <row r="984">
          <cell r="B984">
            <v>19110</v>
          </cell>
          <cell r="C984" t="str">
            <v>케이블,JF,F/S</v>
          </cell>
          <cell r="D984" t="str">
            <v>0.4-10P,LAP외피</v>
          </cell>
          <cell r="E984" t="str">
            <v>m</v>
          </cell>
          <cell r="F984" t="str">
            <v>1</v>
          </cell>
          <cell r="G984" t="str">
            <v>980</v>
          </cell>
        </row>
        <row r="985">
          <cell r="B985">
            <v>19111</v>
          </cell>
          <cell r="C985" t="str">
            <v>케이블,JF,F/S</v>
          </cell>
          <cell r="D985" t="str">
            <v>0.4-25P,LAP외피</v>
          </cell>
          <cell r="E985" t="str">
            <v>m</v>
          </cell>
          <cell r="F985" t="str">
            <v>1</v>
          </cell>
          <cell r="G985" t="str">
            <v>1284</v>
          </cell>
        </row>
        <row r="986">
          <cell r="B986">
            <v>19112</v>
          </cell>
          <cell r="C986" t="str">
            <v>케이블,JF,F/S</v>
          </cell>
          <cell r="D986" t="str">
            <v>0.4-50P,LAP외피</v>
          </cell>
          <cell r="E986" t="str">
            <v>m</v>
          </cell>
          <cell r="F986" t="str">
            <v>1</v>
          </cell>
          <cell r="G986" t="str">
            <v>1598</v>
          </cell>
        </row>
        <row r="987">
          <cell r="B987">
            <v>19113</v>
          </cell>
          <cell r="C987" t="str">
            <v>케이블,JF,F/S</v>
          </cell>
          <cell r="D987" t="str">
            <v>0.4-100P,LAP외피</v>
          </cell>
          <cell r="E987" t="str">
            <v>m</v>
          </cell>
          <cell r="F987" t="str">
            <v>1</v>
          </cell>
          <cell r="G987" t="str">
            <v>2254</v>
          </cell>
        </row>
        <row r="988">
          <cell r="B988">
            <v>19114</v>
          </cell>
          <cell r="C988" t="str">
            <v>케이블,JF,F/S</v>
          </cell>
          <cell r="D988" t="str">
            <v>0.4-200P,LAP외피</v>
          </cell>
          <cell r="E988" t="str">
            <v>m</v>
          </cell>
          <cell r="F988" t="str">
            <v>1</v>
          </cell>
          <cell r="G988" t="str">
            <v>4153</v>
          </cell>
        </row>
        <row r="989">
          <cell r="B989">
            <v>19115</v>
          </cell>
          <cell r="C989" t="str">
            <v>케이블,JF,F/S</v>
          </cell>
          <cell r="D989" t="str">
            <v>0.4-300P,LAP외피</v>
          </cell>
          <cell r="E989" t="str">
            <v>m</v>
          </cell>
          <cell r="F989" t="str">
            <v>1</v>
          </cell>
          <cell r="G989" t="str">
            <v>5920</v>
          </cell>
        </row>
        <row r="990">
          <cell r="B990">
            <v>19116</v>
          </cell>
          <cell r="C990" t="str">
            <v>케이블,JF,F/S</v>
          </cell>
          <cell r="D990" t="str">
            <v>0.4-400P,LAP외피</v>
          </cell>
          <cell r="E990" t="str">
            <v>m</v>
          </cell>
          <cell r="F990" t="str">
            <v>1</v>
          </cell>
          <cell r="G990" t="str">
            <v>7019</v>
          </cell>
        </row>
        <row r="991">
          <cell r="B991">
            <v>19117</v>
          </cell>
          <cell r="C991" t="str">
            <v>케이블,JF,F/S</v>
          </cell>
          <cell r="D991" t="str">
            <v>0.4-600P,LAP외피</v>
          </cell>
          <cell r="E991" t="str">
            <v>m</v>
          </cell>
          <cell r="F991" t="str">
            <v>1</v>
          </cell>
          <cell r="G991" t="str">
            <v>10553</v>
          </cell>
        </row>
        <row r="992">
          <cell r="B992">
            <v>19118</v>
          </cell>
          <cell r="C992" t="str">
            <v>케이블,JF,F/S</v>
          </cell>
          <cell r="D992" t="str">
            <v>0.4-900P,LAP외피</v>
          </cell>
          <cell r="E992" t="str">
            <v>m</v>
          </cell>
          <cell r="F992" t="str">
            <v>1</v>
          </cell>
          <cell r="G992" t="str">
            <v>15570</v>
          </cell>
        </row>
        <row r="993">
          <cell r="B993">
            <v>19119</v>
          </cell>
          <cell r="C993" t="str">
            <v>케이블,JF,F/S</v>
          </cell>
          <cell r="D993" t="str">
            <v>0.4-1200P,LAP외피</v>
          </cell>
          <cell r="E993" t="str">
            <v>m</v>
          </cell>
          <cell r="F993" t="str">
            <v>1</v>
          </cell>
          <cell r="G993">
            <v>25074</v>
          </cell>
        </row>
        <row r="994">
          <cell r="B994">
            <v>19120</v>
          </cell>
          <cell r="C994" t="str">
            <v>케이블,JF,F/S</v>
          </cell>
          <cell r="D994" t="str">
            <v>0.4-1500P,LAP외피</v>
          </cell>
          <cell r="E994" t="str">
            <v>m</v>
          </cell>
          <cell r="F994" t="str">
            <v>1</v>
          </cell>
          <cell r="G994" t="str">
            <v>23408</v>
          </cell>
        </row>
        <row r="995">
          <cell r="B995">
            <v>19121</v>
          </cell>
          <cell r="C995" t="str">
            <v>케이블,JF,F/S</v>
          </cell>
          <cell r="D995" t="str">
            <v>0.4-1800P,LAP외피</v>
          </cell>
          <cell r="E995" t="str">
            <v>m</v>
          </cell>
          <cell r="F995" t="str">
            <v>1</v>
          </cell>
          <cell r="G995" t="str">
            <v>28294</v>
          </cell>
        </row>
        <row r="996">
          <cell r="B996">
            <v>19122</v>
          </cell>
          <cell r="C996" t="str">
            <v>케이블,JF,F/S</v>
          </cell>
          <cell r="D996" t="str">
            <v>0.4-2100P,LAP외피</v>
          </cell>
          <cell r="E996" t="str">
            <v>m</v>
          </cell>
          <cell r="F996" t="str">
            <v>1</v>
          </cell>
          <cell r="G996" t="str">
            <v>32261</v>
          </cell>
        </row>
        <row r="997">
          <cell r="B997">
            <v>19123</v>
          </cell>
          <cell r="C997" t="str">
            <v>케이블,JF,F/S</v>
          </cell>
          <cell r="D997" t="str">
            <v>0.4-2400P,LAP외피</v>
          </cell>
          <cell r="E997" t="str">
            <v>m</v>
          </cell>
          <cell r="F997" t="str">
            <v>1</v>
          </cell>
          <cell r="G997" t="str">
            <v>37101</v>
          </cell>
        </row>
        <row r="998">
          <cell r="B998">
            <v>19124</v>
          </cell>
          <cell r="C998" t="str">
            <v>케이블,JF,F/S</v>
          </cell>
          <cell r="D998" t="str">
            <v>0.4-2700P,LAP외피</v>
          </cell>
          <cell r="E998" t="str">
            <v>m</v>
          </cell>
          <cell r="F998" t="str">
            <v>1</v>
          </cell>
          <cell r="G998" t="str">
            <v>40712</v>
          </cell>
        </row>
        <row r="999">
          <cell r="B999">
            <v>19125</v>
          </cell>
          <cell r="C999" t="str">
            <v>케이블,JF,F/S</v>
          </cell>
          <cell r="D999" t="str">
            <v>0.4-3000P,LAP외피</v>
          </cell>
          <cell r="E999" t="str">
            <v>m</v>
          </cell>
          <cell r="F999" t="str">
            <v>1</v>
          </cell>
          <cell r="G999" t="str">
            <v>44790</v>
          </cell>
        </row>
        <row r="1000">
          <cell r="B1000">
            <v>19126</v>
          </cell>
          <cell r="C1000" t="str">
            <v>케이블,JF,F/S</v>
          </cell>
          <cell r="D1000" t="str">
            <v>0.5-5P,LAP외피</v>
          </cell>
          <cell r="E1000" t="str">
            <v>m</v>
          </cell>
          <cell r="F1000" t="str">
            <v>1</v>
          </cell>
          <cell r="G1000" t="str">
            <v>918</v>
          </cell>
        </row>
        <row r="1001">
          <cell r="B1001">
            <v>19127</v>
          </cell>
          <cell r="C1001" t="str">
            <v>케이블,JF,F/S</v>
          </cell>
          <cell r="D1001" t="str">
            <v>0.5-6P,LAP외피</v>
          </cell>
          <cell r="E1001" t="str">
            <v>m</v>
          </cell>
          <cell r="F1001" t="str">
            <v>1</v>
          </cell>
          <cell r="G1001" t="str">
            <v>913</v>
          </cell>
        </row>
        <row r="1002">
          <cell r="B1002">
            <v>19128</v>
          </cell>
          <cell r="C1002" t="str">
            <v>케이블,JF,F/S</v>
          </cell>
          <cell r="D1002" t="str">
            <v>0.5-10P,LAP외피</v>
          </cell>
          <cell r="E1002" t="str">
            <v>m</v>
          </cell>
          <cell r="F1002" t="str">
            <v>1</v>
          </cell>
          <cell r="G1002" t="str">
            <v>1095</v>
          </cell>
        </row>
        <row r="1003">
          <cell r="B1003">
            <v>19129</v>
          </cell>
          <cell r="C1003" t="str">
            <v>케이블,JF,F/S</v>
          </cell>
          <cell r="D1003" t="str">
            <v>0.5-12P,LAP외피</v>
          </cell>
          <cell r="E1003" t="str">
            <v>m</v>
          </cell>
          <cell r="F1003" t="str">
            <v>1</v>
          </cell>
          <cell r="G1003" t="str">
            <v>1130</v>
          </cell>
        </row>
        <row r="1004">
          <cell r="B1004">
            <v>19130</v>
          </cell>
          <cell r="C1004" t="str">
            <v>케이블,JF,F/S</v>
          </cell>
          <cell r="D1004" t="str">
            <v>0.5-15P,LAP외피</v>
          </cell>
          <cell r="E1004" t="str">
            <v>m</v>
          </cell>
          <cell r="F1004" t="str">
            <v>1</v>
          </cell>
          <cell r="G1004" t="str">
            <v>1224</v>
          </cell>
        </row>
        <row r="1005">
          <cell r="B1005">
            <v>19131</v>
          </cell>
          <cell r="C1005" t="str">
            <v>케이블,JF,F/S</v>
          </cell>
          <cell r="D1005" t="str">
            <v>0.5-25P,LAP외피</v>
          </cell>
          <cell r="E1005" t="str">
            <v>m</v>
          </cell>
          <cell r="F1005" t="str">
            <v>1</v>
          </cell>
          <cell r="G1005" t="str">
            <v>1489</v>
          </cell>
        </row>
        <row r="1006">
          <cell r="B1006">
            <v>19132</v>
          </cell>
          <cell r="C1006" t="str">
            <v>케이블,JF,F/S</v>
          </cell>
          <cell r="D1006" t="str">
            <v>0.5-50P,LAP외피</v>
          </cell>
          <cell r="E1006" t="str">
            <v>m</v>
          </cell>
          <cell r="F1006" t="str">
            <v>1</v>
          </cell>
          <cell r="G1006">
            <v>1210</v>
          </cell>
        </row>
        <row r="1007">
          <cell r="B1007">
            <v>19133</v>
          </cell>
          <cell r="C1007" t="str">
            <v>케이블,JF,F/S</v>
          </cell>
          <cell r="D1007" t="str">
            <v>0.5-100P,LAP외피</v>
          </cell>
          <cell r="E1007" t="str">
            <v>m</v>
          </cell>
          <cell r="F1007" t="str">
            <v>1</v>
          </cell>
          <cell r="G1007">
            <v>1894</v>
          </cell>
        </row>
        <row r="1008">
          <cell r="B1008">
            <v>19134</v>
          </cell>
          <cell r="C1008" t="str">
            <v>케이블,JF,F/S</v>
          </cell>
          <cell r="D1008" t="str">
            <v>0.5-200P,LAP외피</v>
          </cell>
          <cell r="E1008" t="str">
            <v>m</v>
          </cell>
          <cell r="F1008" t="str">
            <v>1</v>
          </cell>
          <cell r="G1008">
            <v>3783</v>
          </cell>
        </row>
        <row r="1009">
          <cell r="B1009">
            <v>19135</v>
          </cell>
          <cell r="C1009" t="str">
            <v>케이블,JF,F/S</v>
          </cell>
          <cell r="D1009" t="str">
            <v>0.5-300P,LAP외피</v>
          </cell>
          <cell r="E1009" t="str">
            <v>m</v>
          </cell>
          <cell r="F1009" t="str">
            <v>1</v>
          </cell>
          <cell r="G1009" t="str">
            <v>7973</v>
          </cell>
        </row>
        <row r="1010">
          <cell r="B1010">
            <v>19136</v>
          </cell>
          <cell r="C1010" t="str">
            <v>케이블,JF,F/S</v>
          </cell>
          <cell r="D1010" t="str">
            <v>0.5-400P,LAP외피</v>
          </cell>
          <cell r="E1010" t="str">
            <v>m</v>
          </cell>
          <cell r="F1010" t="str">
            <v>1</v>
          </cell>
          <cell r="G1010">
            <v>6393</v>
          </cell>
        </row>
        <row r="1011">
          <cell r="B1011">
            <v>19137</v>
          </cell>
          <cell r="C1011" t="str">
            <v>케이블,JF,F/S</v>
          </cell>
          <cell r="D1011" t="str">
            <v>0.5-600P,LAP외피</v>
          </cell>
          <cell r="E1011" t="str">
            <v>m</v>
          </cell>
          <cell r="F1011" t="str">
            <v>1</v>
          </cell>
          <cell r="G1011">
            <v>8984</v>
          </cell>
        </row>
        <row r="1012">
          <cell r="B1012">
            <v>19138</v>
          </cell>
          <cell r="C1012" t="str">
            <v>케이블,JF,F/S</v>
          </cell>
          <cell r="D1012" t="str">
            <v>0.5-900P,LAP외피</v>
          </cell>
          <cell r="E1012" t="str">
            <v>m</v>
          </cell>
          <cell r="F1012" t="str">
            <v>1</v>
          </cell>
          <cell r="G1012" t="str">
            <v>19523</v>
          </cell>
        </row>
        <row r="1013">
          <cell r="B1013">
            <v>19139</v>
          </cell>
          <cell r="C1013" t="str">
            <v>케이블,JF,F/S</v>
          </cell>
          <cell r="D1013" t="str">
            <v>0.5-1200P,LAP외피</v>
          </cell>
          <cell r="E1013" t="str">
            <v>m</v>
          </cell>
          <cell r="F1013" t="str">
            <v>1</v>
          </cell>
          <cell r="G1013">
            <v>16945</v>
          </cell>
        </row>
        <row r="1014">
          <cell r="B1014">
            <v>19140</v>
          </cell>
          <cell r="C1014" t="str">
            <v>케이블,JF,F/S</v>
          </cell>
          <cell r="D1014" t="str">
            <v>0.5-1500P,LAP외피</v>
          </cell>
          <cell r="E1014" t="str">
            <v>m</v>
          </cell>
          <cell r="F1014" t="str">
            <v>1</v>
          </cell>
          <cell r="G1014" t="str">
            <v>31600</v>
          </cell>
        </row>
        <row r="1015">
          <cell r="B1015">
            <v>19141</v>
          </cell>
          <cell r="C1015" t="str">
            <v>케이블,JF,F/S</v>
          </cell>
          <cell r="D1015" t="str">
            <v>0.5-1800P,LAP외피</v>
          </cell>
          <cell r="E1015" t="str">
            <v>m</v>
          </cell>
          <cell r="F1015" t="str">
            <v>1</v>
          </cell>
          <cell r="G1015">
            <v>24905</v>
          </cell>
        </row>
        <row r="1016">
          <cell r="B1016">
            <v>19142</v>
          </cell>
          <cell r="C1016" t="str">
            <v>케이블,JF,F/S</v>
          </cell>
          <cell r="D1016" t="str">
            <v>0.65-3P,LAP외피</v>
          </cell>
          <cell r="E1016" t="str">
            <v>m</v>
          </cell>
          <cell r="F1016" t="str">
            <v>1</v>
          </cell>
          <cell r="G1016" t="str">
            <v>913</v>
          </cell>
        </row>
        <row r="1017">
          <cell r="B1017">
            <v>19143</v>
          </cell>
          <cell r="C1017" t="str">
            <v>케이블,JF,F/S</v>
          </cell>
          <cell r="D1017" t="str">
            <v>0.65-6P,LAP외피</v>
          </cell>
          <cell r="E1017" t="str">
            <v>m</v>
          </cell>
          <cell r="F1017" t="str">
            <v>1</v>
          </cell>
          <cell r="G1017" t="str">
            <v>1081</v>
          </cell>
        </row>
        <row r="1018">
          <cell r="B1018">
            <v>19144</v>
          </cell>
          <cell r="C1018" t="str">
            <v>케이블,JF,F/S</v>
          </cell>
          <cell r="D1018" t="str">
            <v>0.65-10P,LAP외피</v>
          </cell>
          <cell r="E1018" t="str">
            <v>m</v>
          </cell>
          <cell r="F1018" t="str">
            <v>1</v>
          </cell>
          <cell r="G1018" t="str">
            <v>0</v>
          </cell>
        </row>
        <row r="1019">
          <cell r="B1019">
            <v>19145</v>
          </cell>
          <cell r="C1019" t="str">
            <v>케이블,JF,F/S</v>
          </cell>
          <cell r="D1019" t="str">
            <v>0.65-12P,LAP외피</v>
          </cell>
          <cell r="E1019" t="str">
            <v>m</v>
          </cell>
          <cell r="F1019" t="str">
            <v>1</v>
          </cell>
          <cell r="G1019" t="str">
            <v>1204</v>
          </cell>
        </row>
        <row r="1020">
          <cell r="B1020">
            <v>19146</v>
          </cell>
          <cell r="C1020" t="str">
            <v>케이블,JF,F/S</v>
          </cell>
          <cell r="D1020" t="str">
            <v>0.65-15P,LAP외피</v>
          </cell>
          <cell r="E1020" t="str">
            <v>m</v>
          </cell>
          <cell r="F1020" t="str">
            <v>1</v>
          </cell>
          <cell r="G1020" t="str">
            <v>1452</v>
          </cell>
        </row>
        <row r="1021">
          <cell r="B1021">
            <v>19147</v>
          </cell>
          <cell r="C1021" t="str">
            <v>케이블,JF,F/S</v>
          </cell>
          <cell r="D1021" t="str">
            <v>0.65-25P,LAP외피</v>
          </cell>
          <cell r="E1021" t="str">
            <v>m</v>
          </cell>
          <cell r="F1021" t="str">
            <v>1</v>
          </cell>
          <cell r="G1021" t="str">
            <v>1890</v>
          </cell>
        </row>
        <row r="1022">
          <cell r="B1022">
            <v>19148</v>
          </cell>
          <cell r="C1022" t="str">
            <v>케이블,JF,F/S</v>
          </cell>
          <cell r="D1022" t="str">
            <v>0.65-50P,LAP외피</v>
          </cell>
          <cell r="E1022" t="str">
            <v>m</v>
          </cell>
          <cell r="F1022" t="str">
            <v>1</v>
          </cell>
          <cell r="G1022">
            <v>1529</v>
          </cell>
        </row>
        <row r="1023">
          <cell r="B1023">
            <v>19149</v>
          </cell>
          <cell r="C1023" t="str">
            <v>케이블,JF,F/S</v>
          </cell>
          <cell r="D1023" t="str">
            <v>0.65-100P,LAP외피</v>
          </cell>
          <cell r="E1023" t="str">
            <v>m</v>
          </cell>
          <cell r="F1023" t="str">
            <v>1</v>
          </cell>
          <cell r="G1023">
            <v>2494</v>
          </cell>
        </row>
        <row r="1024">
          <cell r="B1024">
            <v>19150</v>
          </cell>
          <cell r="C1024" t="str">
            <v>케이블,JF,F/S</v>
          </cell>
          <cell r="D1024" t="str">
            <v>0.65-200P,LAP외피</v>
          </cell>
          <cell r="E1024" t="str">
            <v>m</v>
          </cell>
          <cell r="F1024" t="str">
            <v>1</v>
          </cell>
          <cell r="G1024">
            <v>5230</v>
          </cell>
        </row>
        <row r="1025">
          <cell r="B1025">
            <v>19151</v>
          </cell>
          <cell r="C1025" t="str">
            <v>케이블,JF,F/S</v>
          </cell>
          <cell r="D1025" t="str">
            <v>0.65-300P,LAP외피</v>
          </cell>
          <cell r="E1025" t="str">
            <v>m</v>
          </cell>
          <cell r="F1025" t="str">
            <v>1</v>
          </cell>
          <cell r="G1025">
            <v>7338</v>
          </cell>
        </row>
        <row r="1026">
          <cell r="B1026">
            <v>19152</v>
          </cell>
          <cell r="C1026" t="str">
            <v>케이블,JF,F/S</v>
          </cell>
          <cell r="D1026" t="str">
            <v>0.65-400P,LAP외피</v>
          </cell>
          <cell r="E1026" t="str">
            <v>m</v>
          </cell>
          <cell r="F1026" t="str">
            <v>1</v>
          </cell>
          <cell r="G1026" t="str">
            <v>13219</v>
          </cell>
        </row>
        <row r="1027">
          <cell r="B1027">
            <v>19153</v>
          </cell>
          <cell r="C1027" t="str">
            <v>케이블,JF,F/S</v>
          </cell>
          <cell r="D1027" t="str">
            <v>0.65-600P,LAP외피</v>
          </cell>
          <cell r="E1027" t="str">
            <v>m</v>
          </cell>
          <cell r="F1027" t="str">
            <v>1</v>
          </cell>
          <cell r="G1027" t="str">
            <v>19800</v>
          </cell>
        </row>
        <row r="1028">
          <cell r="B1028">
            <v>19154</v>
          </cell>
          <cell r="C1028" t="str">
            <v>케이블,JF,F/S</v>
          </cell>
          <cell r="D1028" t="str">
            <v>0.65-900P,LAP외피</v>
          </cell>
          <cell r="E1028" t="str">
            <v>m</v>
          </cell>
          <cell r="F1028" t="str">
            <v>1</v>
          </cell>
          <cell r="G1028" t="str">
            <v>27374</v>
          </cell>
        </row>
        <row r="1029">
          <cell r="B1029">
            <v>19155</v>
          </cell>
          <cell r="C1029" t="str">
            <v>케이블,JF,F/S</v>
          </cell>
          <cell r="D1029" t="str">
            <v>0.65-1200P,LAP외피</v>
          </cell>
          <cell r="E1029" t="str">
            <v>m</v>
          </cell>
          <cell r="F1029" t="str">
            <v>1</v>
          </cell>
          <cell r="G1029" t="str">
            <v>34139</v>
          </cell>
        </row>
        <row r="1030">
          <cell r="B1030">
            <v>19156</v>
          </cell>
          <cell r="C1030" t="str">
            <v>케이블,JF,F/S</v>
          </cell>
          <cell r="D1030" t="str">
            <v>0.9-5P,LAP외피</v>
          </cell>
          <cell r="E1030" t="str">
            <v>m</v>
          </cell>
          <cell r="F1030" t="str">
            <v>1</v>
          </cell>
          <cell r="G1030" t="str">
            <v>1115</v>
          </cell>
        </row>
        <row r="1031">
          <cell r="B1031">
            <v>19157</v>
          </cell>
          <cell r="C1031" t="str">
            <v>케이블,JF,F/S</v>
          </cell>
          <cell r="D1031" t="str">
            <v>0.9-10P,LAP외피</v>
          </cell>
          <cell r="E1031" t="str">
            <v>m</v>
          </cell>
          <cell r="F1031" t="str">
            <v>1</v>
          </cell>
          <cell r="G1031" t="str">
            <v>1395</v>
          </cell>
        </row>
        <row r="1032">
          <cell r="B1032">
            <v>19158</v>
          </cell>
          <cell r="C1032" t="str">
            <v>케이블,JF,F/S</v>
          </cell>
          <cell r="D1032" t="str">
            <v>0.9-15P,LAP외피</v>
          </cell>
          <cell r="E1032" t="str">
            <v>m</v>
          </cell>
          <cell r="F1032" t="str">
            <v>1</v>
          </cell>
          <cell r="G1032" t="str">
            <v>1933</v>
          </cell>
        </row>
        <row r="1033">
          <cell r="B1033">
            <v>19159</v>
          </cell>
          <cell r="C1033" t="str">
            <v>케이블,JF,F/S</v>
          </cell>
          <cell r="D1033" t="str">
            <v>0.9-25P,LAP외피</v>
          </cell>
          <cell r="E1033" t="str">
            <v>m</v>
          </cell>
          <cell r="F1033" t="str">
            <v>1</v>
          </cell>
          <cell r="G1033" t="str">
            <v>2648</v>
          </cell>
        </row>
        <row r="1034">
          <cell r="B1034">
            <v>19160</v>
          </cell>
          <cell r="C1034" t="str">
            <v>케이블,JF,F/S</v>
          </cell>
          <cell r="D1034" t="str">
            <v>0.9-50P,LAP외피</v>
          </cell>
          <cell r="E1034" t="str">
            <v>m</v>
          </cell>
          <cell r="F1034" t="str">
            <v>1</v>
          </cell>
          <cell r="G1034" t="str">
            <v>3356</v>
          </cell>
        </row>
        <row r="1035">
          <cell r="B1035">
            <v>19161</v>
          </cell>
          <cell r="C1035" t="str">
            <v>케이블,JF,F/S</v>
          </cell>
          <cell r="D1035" t="str">
            <v>0.9-100P,LAP외피</v>
          </cell>
          <cell r="E1035" t="str">
            <v>m</v>
          </cell>
          <cell r="F1035" t="str">
            <v>1</v>
          </cell>
          <cell r="G1035" t="str">
            <v>5904</v>
          </cell>
        </row>
        <row r="1036">
          <cell r="B1036">
            <v>19162</v>
          </cell>
          <cell r="C1036" t="str">
            <v>케이블,JF,F/S</v>
          </cell>
          <cell r="D1036" t="str">
            <v>0.9-200P,LAP외피</v>
          </cell>
          <cell r="E1036" t="str">
            <v>m</v>
          </cell>
          <cell r="F1036" t="str">
            <v>1</v>
          </cell>
          <cell r="G1036" t="str">
            <v>11852</v>
          </cell>
        </row>
        <row r="1037">
          <cell r="B1037">
            <v>19163</v>
          </cell>
          <cell r="C1037" t="str">
            <v>케이블,JF,F/S</v>
          </cell>
          <cell r="D1037" t="str">
            <v>0.9-300P,LAP외피</v>
          </cell>
          <cell r="E1037" t="str">
            <v>m</v>
          </cell>
          <cell r="F1037" t="str">
            <v>1</v>
          </cell>
          <cell r="G1037" t="str">
            <v>17107</v>
          </cell>
        </row>
        <row r="1038">
          <cell r="B1038">
            <v>19164</v>
          </cell>
          <cell r="C1038" t="str">
            <v>케이블,JF,F/S</v>
          </cell>
          <cell r="D1038" t="str">
            <v>0.9-400P,LAP외피</v>
          </cell>
          <cell r="E1038" t="str">
            <v>m</v>
          </cell>
          <cell r="F1038" t="str">
            <v>1</v>
          </cell>
          <cell r="G1038" t="str">
            <v>21486</v>
          </cell>
        </row>
        <row r="1039">
          <cell r="B1039">
            <v>19165</v>
          </cell>
          <cell r="C1039" t="str">
            <v>케이블,JF,F/S</v>
          </cell>
          <cell r="D1039" t="str">
            <v>0.9-600P,LAP외피</v>
          </cell>
          <cell r="E1039" t="str">
            <v>m</v>
          </cell>
          <cell r="F1039" t="str">
            <v>1</v>
          </cell>
          <cell r="G1039" t="str">
            <v>31026</v>
          </cell>
        </row>
        <row r="1040">
          <cell r="B1040">
            <v>19166</v>
          </cell>
          <cell r="C1040" t="str">
            <v>케이블,JF,F/S</v>
          </cell>
          <cell r="D1040" t="str">
            <v>0.4-12P,LAP강대외장,직매</v>
          </cell>
          <cell r="E1040" t="str">
            <v>m</v>
          </cell>
          <cell r="F1040" t="str">
            <v>1</v>
          </cell>
          <cell r="G1040" t="str">
            <v>2825</v>
          </cell>
        </row>
        <row r="1041">
          <cell r="B1041">
            <v>19167</v>
          </cell>
          <cell r="C1041" t="str">
            <v>케이블,JF,F/S</v>
          </cell>
          <cell r="D1041" t="str">
            <v>0.4-25P,LAP강대외장,직매</v>
          </cell>
          <cell r="E1041" t="str">
            <v>m</v>
          </cell>
          <cell r="F1041" t="str">
            <v>1</v>
          </cell>
          <cell r="G1041" t="str">
            <v>3090</v>
          </cell>
        </row>
        <row r="1042">
          <cell r="B1042">
            <v>19168</v>
          </cell>
          <cell r="C1042" t="str">
            <v>케이블,JF,F/S</v>
          </cell>
          <cell r="D1042" t="str">
            <v>0.4-50P,LAP강대외장,직매</v>
          </cell>
          <cell r="E1042" t="str">
            <v>m</v>
          </cell>
          <cell r="F1042" t="str">
            <v>1</v>
          </cell>
          <cell r="G1042" t="str">
            <v>3588</v>
          </cell>
        </row>
        <row r="1043">
          <cell r="B1043">
            <v>19169</v>
          </cell>
          <cell r="C1043" t="str">
            <v>케이블,JF,F/S</v>
          </cell>
          <cell r="D1043" t="str">
            <v>0.4-100P,LAP강대외장,직매</v>
          </cell>
          <cell r="E1043" t="str">
            <v>m</v>
          </cell>
          <cell r="F1043" t="str">
            <v>1</v>
          </cell>
          <cell r="G1043" t="str">
            <v>4014</v>
          </cell>
        </row>
        <row r="1044">
          <cell r="B1044">
            <v>19170</v>
          </cell>
          <cell r="C1044" t="str">
            <v>케이블,JF,F/S</v>
          </cell>
          <cell r="D1044" t="str">
            <v>0.4-200P,LAP강대외장,직매</v>
          </cell>
          <cell r="E1044" t="str">
            <v>m</v>
          </cell>
          <cell r="F1044" t="str">
            <v>1</v>
          </cell>
          <cell r="G1044" t="str">
            <v>6407</v>
          </cell>
        </row>
        <row r="1045">
          <cell r="B1045">
            <v>19171</v>
          </cell>
          <cell r="C1045" t="str">
            <v>케이블,JF,F/S</v>
          </cell>
          <cell r="D1045" t="str">
            <v>0.4-300,LAP강대외장,직매</v>
          </cell>
          <cell r="E1045" t="str">
            <v>m</v>
          </cell>
          <cell r="F1045" t="str">
            <v>1</v>
          </cell>
          <cell r="G1045" t="str">
            <v>8284</v>
          </cell>
        </row>
        <row r="1046">
          <cell r="B1046">
            <v>19172</v>
          </cell>
          <cell r="C1046" t="str">
            <v>케이블,JF,F/S</v>
          </cell>
          <cell r="D1046" t="str">
            <v>0.4-400,LAP강대외장,직매</v>
          </cell>
          <cell r="E1046" t="str">
            <v>m</v>
          </cell>
          <cell r="F1046" t="str">
            <v>1</v>
          </cell>
          <cell r="G1046" t="str">
            <v>9619</v>
          </cell>
        </row>
        <row r="1047">
          <cell r="B1047">
            <v>19173</v>
          </cell>
          <cell r="C1047" t="str">
            <v>케이블,JF,F/S</v>
          </cell>
          <cell r="D1047" t="str">
            <v>0.4-600,LAP강대외장,직매</v>
          </cell>
          <cell r="E1047" t="str">
            <v>m</v>
          </cell>
          <cell r="F1047" t="str">
            <v>1</v>
          </cell>
          <cell r="G1047" t="str">
            <v>13500</v>
          </cell>
        </row>
        <row r="1048">
          <cell r="B1048">
            <v>19174</v>
          </cell>
          <cell r="C1048" t="str">
            <v>케이블,JF,F/S</v>
          </cell>
          <cell r="D1048" t="str">
            <v>0.5-6,LAP강대외장,직매</v>
          </cell>
          <cell r="E1048" t="str">
            <v>m</v>
          </cell>
          <cell r="F1048" t="str">
            <v>1</v>
          </cell>
          <cell r="G1048" t="str">
            <v>2709</v>
          </cell>
        </row>
        <row r="1049">
          <cell r="B1049">
            <v>19175</v>
          </cell>
          <cell r="C1049" t="str">
            <v>케이블,JF,F/S</v>
          </cell>
          <cell r="D1049" t="str">
            <v>0.5-12,LAP강대외장,직매</v>
          </cell>
          <cell r="E1049" t="str">
            <v>m</v>
          </cell>
          <cell r="F1049" t="str">
            <v>1</v>
          </cell>
          <cell r="G1049" t="str">
            <v>2909</v>
          </cell>
        </row>
        <row r="1050">
          <cell r="B1050">
            <v>19176</v>
          </cell>
          <cell r="C1050" t="str">
            <v>케이블,JF,F/S</v>
          </cell>
          <cell r="D1050" t="str">
            <v>0.5-25,LAP강대외장,직매</v>
          </cell>
          <cell r="E1050" t="str">
            <v>m</v>
          </cell>
          <cell r="F1050" t="str">
            <v>1</v>
          </cell>
          <cell r="G1050" t="str">
            <v>3309</v>
          </cell>
        </row>
        <row r="1051">
          <cell r="B1051">
            <v>19177</v>
          </cell>
          <cell r="C1051" t="str">
            <v>케이블,JF,F/S</v>
          </cell>
          <cell r="D1051" t="str">
            <v>0.5-50,LAP강대외장,직매</v>
          </cell>
          <cell r="E1051" t="str">
            <v>m</v>
          </cell>
          <cell r="F1051" t="str">
            <v>1</v>
          </cell>
          <cell r="G1051" t="str">
            <v>3910</v>
          </cell>
        </row>
        <row r="1052">
          <cell r="B1052">
            <v>19178</v>
          </cell>
          <cell r="C1052" t="str">
            <v>케이블,JF,F/S</v>
          </cell>
          <cell r="D1052" t="str">
            <v>0.5-100,LAP강대외장,직매</v>
          </cell>
          <cell r="E1052" t="str">
            <v>m</v>
          </cell>
          <cell r="F1052" t="str">
            <v>1</v>
          </cell>
          <cell r="G1052" t="str">
            <v>5197</v>
          </cell>
        </row>
        <row r="1053">
          <cell r="B1053">
            <v>19179</v>
          </cell>
          <cell r="C1053" t="str">
            <v>케이블,JF,F/S</v>
          </cell>
          <cell r="D1053" t="str">
            <v>0.5-200,LAP강대외장,직매</v>
          </cell>
          <cell r="E1053" t="str">
            <v>m</v>
          </cell>
          <cell r="F1053" t="str">
            <v>1</v>
          </cell>
          <cell r="G1053" t="str">
            <v>8189</v>
          </cell>
        </row>
        <row r="1054">
          <cell r="B1054">
            <v>19180</v>
          </cell>
          <cell r="C1054" t="str">
            <v>케이블,JF,F/S</v>
          </cell>
          <cell r="D1054" t="str">
            <v>0.5-300,LAP강대외장,직매</v>
          </cell>
          <cell r="E1054" t="str">
            <v>m</v>
          </cell>
          <cell r="F1054" t="str">
            <v>1</v>
          </cell>
          <cell r="G1054" t="str">
            <v>10199</v>
          </cell>
        </row>
        <row r="1055">
          <cell r="B1055">
            <v>19181</v>
          </cell>
          <cell r="C1055" t="str">
            <v>케이블,JF,F/S</v>
          </cell>
          <cell r="D1055" t="str">
            <v>0.5-400,LAP강대외장,직매</v>
          </cell>
          <cell r="E1055" t="str">
            <v>m</v>
          </cell>
          <cell r="F1055" t="str">
            <v>1</v>
          </cell>
          <cell r="G1055" t="str">
            <v>11938</v>
          </cell>
        </row>
        <row r="1056">
          <cell r="B1056">
            <v>19182</v>
          </cell>
          <cell r="C1056" t="str">
            <v>케이블,JF,F/S</v>
          </cell>
          <cell r="D1056" t="str">
            <v>0.5-600,LAP강대외장,직매</v>
          </cell>
          <cell r="E1056" t="str">
            <v>m</v>
          </cell>
          <cell r="F1056" t="str">
            <v>1</v>
          </cell>
          <cell r="G1056" t="str">
            <v>16567</v>
          </cell>
        </row>
        <row r="1057">
          <cell r="B1057">
            <v>19183</v>
          </cell>
          <cell r="C1057" t="str">
            <v>케이블,JF,F/S</v>
          </cell>
          <cell r="D1057" t="str">
            <v>0.65-3,LAP강대외장,직매</v>
          </cell>
          <cell r="E1057" t="str">
            <v>m</v>
          </cell>
          <cell r="F1057" t="str">
            <v>1</v>
          </cell>
          <cell r="G1057" t="str">
            <v>2680</v>
          </cell>
        </row>
        <row r="1058">
          <cell r="B1058">
            <v>19184</v>
          </cell>
          <cell r="C1058" t="str">
            <v>케이블,JF,F/S</v>
          </cell>
          <cell r="D1058" t="str">
            <v>0.65-6,LAP강대외장,직매</v>
          </cell>
          <cell r="E1058" t="str">
            <v>m</v>
          </cell>
          <cell r="F1058" t="str">
            <v>1</v>
          </cell>
          <cell r="G1058" t="str">
            <v>2855</v>
          </cell>
        </row>
        <row r="1059">
          <cell r="B1059">
            <v>19185</v>
          </cell>
          <cell r="C1059" t="str">
            <v>케이블,JF,F/S</v>
          </cell>
          <cell r="D1059" t="str">
            <v>0.65-12,LAP강대외장,직매</v>
          </cell>
          <cell r="E1059" t="str">
            <v>m</v>
          </cell>
          <cell r="F1059" t="str">
            <v>1</v>
          </cell>
          <cell r="G1059" t="str">
            <v>3116</v>
          </cell>
        </row>
        <row r="1060">
          <cell r="B1060">
            <v>19186</v>
          </cell>
          <cell r="C1060" t="str">
            <v>케이블,JF,F/S</v>
          </cell>
          <cell r="D1060" t="str">
            <v>0.65-25,LAP강대외장,직매</v>
          </cell>
          <cell r="E1060" t="str">
            <v>m</v>
          </cell>
          <cell r="F1060" t="str">
            <v>1</v>
          </cell>
          <cell r="G1060" t="str">
            <v>3070</v>
          </cell>
        </row>
        <row r="1061">
          <cell r="B1061">
            <v>19187</v>
          </cell>
          <cell r="C1061" t="str">
            <v>케이블,JF,F/S</v>
          </cell>
          <cell r="D1061" t="str">
            <v>0.65-50,LAP강대외장,직매</v>
          </cell>
          <cell r="E1061" t="str">
            <v>m</v>
          </cell>
          <cell r="F1061" t="str">
            <v>1</v>
          </cell>
          <cell r="G1061" t="str">
            <v>4147</v>
          </cell>
        </row>
        <row r="1062">
          <cell r="B1062">
            <v>19188</v>
          </cell>
          <cell r="C1062" t="str">
            <v>케이블,JF,F/S</v>
          </cell>
          <cell r="D1062" t="str">
            <v>0.65-100,LAP강대외장,직매</v>
          </cell>
          <cell r="E1062" t="str">
            <v>m</v>
          </cell>
          <cell r="F1062" t="str">
            <v>1</v>
          </cell>
          <cell r="G1062" t="str">
            <v>6028</v>
          </cell>
        </row>
        <row r="1063">
          <cell r="B1063">
            <v>19189</v>
          </cell>
          <cell r="C1063" t="str">
            <v>케이블,JF,F/S</v>
          </cell>
          <cell r="D1063" t="str">
            <v>0.65-200,LAP강대외장,직매</v>
          </cell>
          <cell r="E1063" t="str">
            <v>m</v>
          </cell>
          <cell r="F1063" t="str">
            <v>1</v>
          </cell>
          <cell r="G1063" t="str">
            <v>10104</v>
          </cell>
        </row>
        <row r="1064">
          <cell r="B1064">
            <v>19190</v>
          </cell>
          <cell r="C1064" t="str">
            <v>케이블,JF,F/S</v>
          </cell>
          <cell r="D1064" t="str">
            <v>0.65-300,LAP강대외장,직매</v>
          </cell>
          <cell r="E1064" t="str">
            <v>m</v>
          </cell>
          <cell r="F1064" t="str">
            <v>1</v>
          </cell>
          <cell r="G1064" t="str">
            <v>13749</v>
          </cell>
        </row>
        <row r="1065">
          <cell r="B1065">
            <v>19191</v>
          </cell>
          <cell r="C1065" t="str">
            <v>케이블,JF,F/S</v>
          </cell>
          <cell r="D1065" t="str">
            <v>0.65-400,LAP강대외장,직매</v>
          </cell>
          <cell r="E1065" t="str">
            <v>m</v>
          </cell>
          <cell r="F1065" t="str">
            <v>1</v>
          </cell>
          <cell r="G1065" t="str">
            <v>0</v>
          </cell>
        </row>
        <row r="1066">
          <cell r="B1066">
            <v>19192</v>
          </cell>
          <cell r="C1066" t="str">
            <v>케이블,JF,F/S</v>
          </cell>
          <cell r="D1066" t="str">
            <v>0.9-5,LAP강대외장</v>
          </cell>
          <cell r="E1066" t="str">
            <v>m</v>
          </cell>
          <cell r="F1066" t="str">
            <v>1</v>
          </cell>
          <cell r="G1066" t="str">
            <v>3010</v>
          </cell>
        </row>
        <row r="1067">
          <cell r="B1067">
            <v>19193</v>
          </cell>
          <cell r="C1067" t="str">
            <v>케이블,JF,F/S</v>
          </cell>
          <cell r="D1067" t="str">
            <v>0.9-10,LAP강대외장</v>
          </cell>
          <cell r="E1067" t="str">
            <v>m</v>
          </cell>
          <cell r="F1067" t="str">
            <v>1</v>
          </cell>
          <cell r="G1067" t="str">
            <v>3420</v>
          </cell>
        </row>
        <row r="1068">
          <cell r="B1068">
            <v>19194</v>
          </cell>
          <cell r="C1068" t="str">
            <v>케이블,JF,F/S</v>
          </cell>
          <cell r="D1068" t="str">
            <v>0.9-15,LAP강대외장</v>
          </cell>
          <cell r="E1068" t="str">
            <v>m</v>
          </cell>
          <cell r="F1068" t="str">
            <v>1</v>
          </cell>
          <cell r="G1068" t="str">
            <v>3670</v>
          </cell>
        </row>
        <row r="1069">
          <cell r="B1069">
            <v>19195</v>
          </cell>
          <cell r="C1069" t="str">
            <v>케이블,JF,F/S</v>
          </cell>
          <cell r="D1069" t="str">
            <v>0.9-25,LAP강대외장</v>
          </cell>
          <cell r="E1069" t="str">
            <v>m</v>
          </cell>
          <cell r="F1069" t="str">
            <v>1</v>
          </cell>
          <cell r="G1069" t="str">
            <v>3993</v>
          </cell>
        </row>
        <row r="1070">
          <cell r="B1070">
            <v>19196</v>
          </cell>
          <cell r="C1070" t="str">
            <v>케이블,JF,F/S</v>
          </cell>
          <cell r="D1070" t="str">
            <v>0.9-50,LAP강대외장</v>
          </cell>
          <cell r="E1070" t="str">
            <v>m</v>
          </cell>
          <cell r="F1070" t="str">
            <v>1</v>
          </cell>
          <cell r="G1070" t="str">
            <v>5556</v>
          </cell>
        </row>
        <row r="1071">
          <cell r="B1071">
            <v>19197</v>
          </cell>
          <cell r="C1071" t="str">
            <v>케이블,JF,F/S</v>
          </cell>
          <cell r="D1071" t="str">
            <v>0.9-100,LAP강대외장</v>
          </cell>
          <cell r="E1071" t="str">
            <v>m</v>
          </cell>
          <cell r="F1071" t="str">
            <v>1</v>
          </cell>
          <cell r="G1071" t="str">
            <v>8205</v>
          </cell>
        </row>
        <row r="1072">
          <cell r="B1072">
            <v>19198</v>
          </cell>
          <cell r="C1072" t="str">
            <v>케이블,JF,F/S</v>
          </cell>
          <cell r="D1072" t="str">
            <v>0.9-200,LAP강대외장</v>
          </cell>
          <cell r="E1072" t="str">
            <v>m</v>
          </cell>
          <cell r="F1072" t="str">
            <v>1</v>
          </cell>
          <cell r="G1072" t="str">
            <v>15065</v>
          </cell>
        </row>
        <row r="1073">
          <cell r="B1073">
            <v>19199</v>
          </cell>
          <cell r="C1073" t="str">
            <v>케이블,JF,F/S</v>
          </cell>
          <cell r="D1073" t="str">
            <v>0.9-300,LAP강대외장</v>
          </cell>
          <cell r="E1073" t="str">
            <v>m</v>
          </cell>
          <cell r="F1073" t="str">
            <v>1</v>
          </cell>
          <cell r="G1073" t="str">
            <v>20942</v>
          </cell>
        </row>
        <row r="1074">
          <cell r="B1074">
            <v>19200</v>
          </cell>
          <cell r="C1074" t="str">
            <v>케이블,JF,F/S</v>
          </cell>
          <cell r="D1074" t="str">
            <v>0.9-400,LAP강대외장</v>
          </cell>
          <cell r="E1074" t="str">
            <v>m</v>
          </cell>
          <cell r="F1074" t="str">
            <v>1</v>
          </cell>
          <cell r="G1074" t="str">
            <v>25590</v>
          </cell>
        </row>
        <row r="1075">
          <cell r="B1075">
            <v>19201</v>
          </cell>
          <cell r="C1075" t="str">
            <v>케이블,JF,F/S</v>
          </cell>
          <cell r="D1075" t="str">
            <v>0.65-50,LAP철선외장</v>
          </cell>
          <cell r="E1075" t="str">
            <v>m</v>
          </cell>
          <cell r="F1075" t="str">
            <v>1</v>
          </cell>
          <cell r="G1075" t="str">
            <v>8647</v>
          </cell>
        </row>
        <row r="1076">
          <cell r="B1076">
            <v>19202</v>
          </cell>
          <cell r="C1076" t="str">
            <v>케이블,JF,F/S</v>
          </cell>
          <cell r="D1076" t="str">
            <v>0.4-10,LAP 자기지지형</v>
          </cell>
          <cell r="E1076" t="str">
            <v>m</v>
          </cell>
          <cell r="F1076" t="str">
            <v>1</v>
          </cell>
          <cell r="G1076" t="str">
            <v>1000</v>
          </cell>
        </row>
        <row r="1077">
          <cell r="B1077">
            <v>19203</v>
          </cell>
          <cell r="C1077" t="str">
            <v>케이블,JF,F/S</v>
          </cell>
          <cell r="D1077" t="str">
            <v>0.4-12P,LAP외피자기지지형</v>
          </cell>
          <cell r="E1077" t="str">
            <v>m</v>
          </cell>
          <cell r="F1077" t="str">
            <v>1</v>
          </cell>
          <cell r="G1077" t="str">
            <v>1210</v>
          </cell>
        </row>
        <row r="1078">
          <cell r="B1078">
            <v>19204</v>
          </cell>
          <cell r="C1078" t="str">
            <v>케이블,JF,F/S</v>
          </cell>
          <cell r="D1078" t="str">
            <v>0.4-15P,LAP외피자기지지형</v>
          </cell>
          <cell r="E1078" t="str">
            <v>m</v>
          </cell>
          <cell r="F1078" t="str">
            <v>1</v>
          </cell>
          <cell r="G1078" t="str">
            <v>1287</v>
          </cell>
        </row>
        <row r="1079">
          <cell r="B1079">
            <v>19205</v>
          </cell>
          <cell r="C1079" t="str">
            <v>케이블,JF,F/S</v>
          </cell>
          <cell r="D1079" t="str">
            <v>0.4-25P,LAP외피자기지지형</v>
          </cell>
          <cell r="E1079" t="str">
            <v>m</v>
          </cell>
          <cell r="F1079" t="str">
            <v>1</v>
          </cell>
          <cell r="G1079" t="str">
            <v>1451</v>
          </cell>
        </row>
        <row r="1080">
          <cell r="B1080">
            <v>19206</v>
          </cell>
          <cell r="C1080" t="str">
            <v>케이블,JF,F/S</v>
          </cell>
          <cell r="D1080" t="str">
            <v>0.4-50P,LAP외피자기지지형</v>
          </cell>
          <cell r="E1080" t="str">
            <v>m</v>
          </cell>
          <cell r="F1080" t="str">
            <v>1</v>
          </cell>
          <cell r="G1080" t="str">
            <v>1784</v>
          </cell>
        </row>
        <row r="1081">
          <cell r="B1081">
            <v>19207</v>
          </cell>
          <cell r="C1081" t="str">
            <v>케이블,JF,F/S</v>
          </cell>
          <cell r="D1081" t="str">
            <v>0.4-75P,LAP외피자기지지형</v>
          </cell>
          <cell r="E1081" t="str">
            <v>m</v>
          </cell>
          <cell r="F1081" t="str">
            <v>1</v>
          </cell>
          <cell r="G1081" t="str">
            <v>1930</v>
          </cell>
        </row>
        <row r="1082">
          <cell r="B1082">
            <v>19208</v>
          </cell>
          <cell r="C1082" t="str">
            <v>케이블,JF,F/S</v>
          </cell>
          <cell r="D1082" t="str">
            <v>0.4-100P,LAP외피자기지지형</v>
          </cell>
          <cell r="E1082" t="str">
            <v>m</v>
          </cell>
          <cell r="F1082" t="str">
            <v>1</v>
          </cell>
          <cell r="G1082" t="str">
            <v>2469</v>
          </cell>
        </row>
        <row r="1083">
          <cell r="B1083">
            <v>19209</v>
          </cell>
          <cell r="C1083" t="str">
            <v>케이블,JF,F/S</v>
          </cell>
          <cell r="D1083" t="str">
            <v>0.4-200P,LAP외피자기지지형</v>
          </cell>
          <cell r="E1083" t="str">
            <v>m</v>
          </cell>
          <cell r="F1083" t="str">
            <v>1</v>
          </cell>
          <cell r="G1083" t="str">
            <v>4445</v>
          </cell>
        </row>
        <row r="1084">
          <cell r="B1084">
            <v>19210</v>
          </cell>
          <cell r="C1084" t="str">
            <v>케이블,JF,F/S</v>
          </cell>
          <cell r="D1084" t="str">
            <v>0.4-300P,LAP외피자기지지형</v>
          </cell>
          <cell r="E1084" t="str">
            <v>m</v>
          </cell>
          <cell r="F1084" t="str">
            <v>1</v>
          </cell>
          <cell r="G1084" t="str">
            <v>6316</v>
          </cell>
        </row>
        <row r="1085">
          <cell r="B1085">
            <v>19211</v>
          </cell>
          <cell r="C1085" t="str">
            <v>케이블,JF,F/S</v>
          </cell>
          <cell r="D1085" t="str">
            <v>0.5 -5 ,LAP 자기지지형</v>
          </cell>
          <cell r="E1085" t="str">
            <v>m</v>
          </cell>
          <cell r="F1085" t="str">
            <v>1</v>
          </cell>
          <cell r="G1085" t="str">
            <v>0</v>
          </cell>
        </row>
        <row r="1086">
          <cell r="B1086">
            <v>19212</v>
          </cell>
          <cell r="C1086" t="str">
            <v>케이블,JF,F/S</v>
          </cell>
          <cell r="D1086" t="str">
            <v>0.5-6P,LAP외피자기지지형</v>
          </cell>
          <cell r="E1086" t="str">
            <v>m</v>
          </cell>
          <cell r="F1086" t="str">
            <v>1</v>
          </cell>
          <cell r="G1086" t="str">
            <v>1088</v>
          </cell>
        </row>
        <row r="1087">
          <cell r="B1087">
            <v>19213</v>
          </cell>
          <cell r="C1087" t="str">
            <v>케이블,JF,F/S</v>
          </cell>
          <cell r="D1087" t="str">
            <v>0.5 -10 ,LAP 자기지지형</v>
          </cell>
          <cell r="E1087" t="str">
            <v>m</v>
          </cell>
          <cell r="F1087" t="str">
            <v>1</v>
          </cell>
          <cell r="G1087" t="str">
            <v>0</v>
          </cell>
        </row>
        <row r="1088">
          <cell r="B1088">
            <v>19214</v>
          </cell>
          <cell r="C1088" t="str">
            <v>케이블,JF,F/S</v>
          </cell>
          <cell r="D1088" t="str">
            <v>0.5-12P,LAP외피자기지지형</v>
          </cell>
          <cell r="E1088" t="str">
            <v>m</v>
          </cell>
          <cell r="F1088" t="str">
            <v>1</v>
          </cell>
          <cell r="G1088" t="str">
            <v>1302</v>
          </cell>
        </row>
        <row r="1089">
          <cell r="B1089">
            <v>19215</v>
          </cell>
          <cell r="C1089" t="str">
            <v>케이블,JF,F/S</v>
          </cell>
          <cell r="D1089" t="str">
            <v>0.5-15P,LAP외피자기지지형</v>
          </cell>
          <cell r="E1089" t="str">
            <v>m</v>
          </cell>
          <cell r="F1089" t="str">
            <v>1</v>
          </cell>
          <cell r="G1089" t="str">
            <v>1430</v>
          </cell>
        </row>
        <row r="1090">
          <cell r="B1090">
            <v>19216</v>
          </cell>
          <cell r="C1090" t="str">
            <v>케이블,JF,F/S</v>
          </cell>
          <cell r="D1090" t="str">
            <v>0.5-25P,LAP외피자기지지형</v>
          </cell>
          <cell r="E1090" t="str">
            <v>m</v>
          </cell>
          <cell r="F1090" t="str">
            <v>1</v>
          </cell>
          <cell r="G1090">
            <v>1020</v>
          </cell>
        </row>
        <row r="1091">
          <cell r="B1091">
            <v>19217</v>
          </cell>
          <cell r="C1091" t="str">
            <v>케이블,JF,F/S</v>
          </cell>
          <cell r="D1091" t="str">
            <v>0.5-50P,LAP외피자기지지형</v>
          </cell>
          <cell r="E1091" t="str">
            <v>m</v>
          </cell>
          <cell r="F1091" t="str">
            <v>1</v>
          </cell>
          <cell r="G1091">
            <v>1316</v>
          </cell>
        </row>
        <row r="1092">
          <cell r="B1092">
            <v>19218</v>
          </cell>
          <cell r="C1092" t="str">
            <v>케이블,JF,F/S</v>
          </cell>
          <cell r="D1092" t="str">
            <v>0.5-75P,LAP외피자기지지형</v>
          </cell>
          <cell r="E1092" t="str">
            <v>m</v>
          </cell>
          <cell r="F1092" t="str">
            <v>1</v>
          </cell>
          <cell r="G1092" t="str">
            <v>2354</v>
          </cell>
        </row>
        <row r="1093">
          <cell r="B1093">
            <v>19219</v>
          </cell>
          <cell r="C1093" t="str">
            <v>케이블,JF,F/S</v>
          </cell>
          <cell r="D1093" t="str">
            <v>0.5-100P,LAP외피자기지지형</v>
          </cell>
          <cell r="E1093" t="str">
            <v>m</v>
          </cell>
          <cell r="F1093" t="str">
            <v>1</v>
          </cell>
          <cell r="G1093">
            <v>2073</v>
          </cell>
        </row>
        <row r="1094">
          <cell r="B1094">
            <v>19220</v>
          </cell>
          <cell r="C1094" t="str">
            <v>케이블,JF,F/S</v>
          </cell>
          <cell r="D1094" t="str">
            <v>0.5-200P,LAP외피자기지지형</v>
          </cell>
          <cell r="E1094" t="str">
            <v>m</v>
          </cell>
          <cell r="F1094" t="str">
            <v>1</v>
          </cell>
          <cell r="G1094">
            <v>4000</v>
          </cell>
        </row>
        <row r="1095">
          <cell r="B1095">
            <v>19221</v>
          </cell>
          <cell r="C1095" t="str">
            <v>케이블,JF,F/S</v>
          </cell>
          <cell r="D1095" t="str">
            <v>0.5-300P,LAP외피자기지지형</v>
          </cell>
          <cell r="E1095" t="str">
            <v>m</v>
          </cell>
          <cell r="F1095" t="str">
            <v>1</v>
          </cell>
          <cell r="G1095" t="str">
            <v>8106</v>
          </cell>
        </row>
        <row r="1096">
          <cell r="B1096">
            <v>19222</v>
          </cell>
          <cell r="C1096" t="str">
            <v>케이블,JF,F/S</v>
          </cell>
          <cell r="D1096" t="str">
            <v>0.65-5 ,LAP 자기지지형</v>
          </cell>
          <cell r="E1096" t="str">
            <v>m</v>
          </cell>
          <cell r="F1096" t="str">
            <v>1</v>
          </cell>
          <cell r="G1096" t="str">
            <v>0</v>
          </cell>
        </row>
        <row r="1097">
          <cell r="B1097">
            <v>19223</v>
          </cell>
          <cell r="C1097" t="str">
            <v>케이블,JF,F/S</v>
          </cell>
          <cell r="D1097" t="str">
            <v>0.65-6P,LAP외피자기지지형</v>
          </cell>
          <cell r="E1097" t="str">
            <v>m</v>
          </cell>
          <cell r="F1097" t="str">
            <v>1</v>
          </cell>
          <cell r="G1097" t="str">
            <v>1251</v>
          </cell>
        </row>
        <row r="1098">
          <cell r="B1098">
            <v>19224</v>
          </cell>
          <cell r="C1098" t="str">
            <v>케이블,JF,F/S</v>
          </cell>
          <cell r="D1098" t="str">
            <v>0.65-10 ,LAP 자기지지형</v>
          </cell>
          <cell r="E1098" t="str">
            <v>m</v>
          </cell>
          <cell r="F1098" t="str">
            <v>1</v>
          </cell>
          <cell r="G1098" t="str">
            <v>0</v>
          </cell>
        </row>
        <row r="1099">
          <cell r="B1099">
            <v>19225</v>
          </cell>
          <cell r="C1099" t="str">
            <v>케이블,JF,F/S</v>
          </cell>
          <cell r="D1099" t="str">
            <v>0.65-12P,LAP외피자기지지형</v>
          </cell>
          <cell r="E1099" t="str">
            <v>m</v>
          </cell>
          <cell r="F1099" t="str">
            <v>1</v>
          </cell>
          <cell r="G1099">
            <v>915</v>
          </cell>
        </row>
        <row r="1100">
          <cell r="B1100">
            <v>19226</v>
          </cell>
          <cell r="C1100" t="str">
            <v>케이블,JF,F/S</v>
          </cell>
          <cell r="D1100" t="str">
            <v>0.65-15P,LAP외피자기지지형</v>
          </cell>
          <cell r="E1100" t="str">
            <v>m</v>
          </cell>
          <cell r="F1100" t="str">
            <v>1</v>
          </cell>
          <cell r="G1100" t="str">
            <v>1682</v>
          </cell>
        </row>
        <row r="1101">
          <cell r="B1101">
            <v>19227</v>
          </cell>
          <cell r="C1101" t="str">
            <v>케이블,JF,F/S</v>
          </cell>
          <cell r="D1101" t="str">
            <v>0.65-25P,LAP외피자기지지형</v>
          </cell>
          <cell r="E1101" t="str">
            <v>m</v>
          </cell>
          <cell r="F1101" t="str">
            <v>1</v>
          </cell>
          <cell r="G1101">
            <v>1222</v>
          </cell>
        </row>
        <row r="1102">
          <cell r="B1102">
            <v>19228</v>
          </cell>
          <cell r="C1102" t="str">
            <v>케이블,JF,F/S</v>
          </cell>
          <cell r="D1102" t="str">
            <v>0.65-50P,LAP외피자기지지형</v>
          </cell>
          <cell r="E1102" t="str">
            <v>m</v>
          </cell>
          <cell r="F1102" t="str">
            <v>1</v>
          </cell>
          <cell r="G1102">
            <v>1678</v>
          </cell>
        </row>
        <row r="1103">
          <cell r="B1103">
            <v>19229</v>
          </cell>
          <cell r="C1103" t="str">
            <v>케이블,JF,F/S</v>
          </cell>
          <cell r="D1103" t="str">
            <v>0.65-100P,LAP외피자기지지형</v>
          </cell>
          <cell r="E1103" t="str">
            <v>m</v>
          </cell>
          <cell r="F1103" t="str">
            <v>1</v>
          </cell>
          <cell r="G1103">
            <v>2683</v>
          </cell>
        </row>
        <row r="1104">
          <cell r="B1104">
            <v>19230</v>
          </cell>
          <cell r="C1104" t="str">
            <v>케이블,JF,F/S</v>
          </cell>
          <cell r="D1104" t="str">
            <v>0.65-200P,LAP외피자기지지형</v>
          </cell>
          <cell r="E1104" t="str">
            <v>m</v>
          </cell>
          <cell r="F1104" t="str">
            <v>1</v>
          </cell>
          <cell r="G1104" t="str">
            <v>7763</v>
          </cell>
        </row>
        <row r="1105">
          <cell r="B1105">
            <v>19234</v>
          </cell>
          <cell r="C1105" t="str">
            <v>케이블,JF,F/S</v>
          </cell>
          <cell r="D1105" t="str">
            <v>0.4-100,50%S/T,W/T</v>
          </cell>
          <cell r="E1105" t="str">
            <v>m</v>
          </cell>
          <cell r="F1105" t="str">
            <v>1</v>
          </cell>
          <cell r="G1105" t="str">
            <v>5619</v>
          </cell>
        </row>
        <row r="1106">
          <cell r="B1106">
            <v>19235</v>
          </cell>
          <cell r="C1106" t="str">
            <v>케이블,JF,F/S</v>
          </cell>
          <cell r="D1106" t="str">
            <v>0.4-200,50%S/T,W/T</v>
          </cell>
          <cell r="E1106" t="str">
            <v>m</v>
          </cell>
          <cell r="F1106" t="str">
            <v>1</v>
          </cell>
          <cell r="G1106" t="str">
            <v>7832</v>
          </cell>
        </row>
        <row r="1107">
          <cell r="B1107">
            <v>19236</v>
          </cell>
          <cell r="C1107" t="str">
            <v>케이블,JF,F/S</v>
          </cell>
          <cell r="D1107" t="str">
            <v>0.4-300,50%S/T,W/T</v>
          </cell>
          <cell r="E1107" t="str">
            <v>m</v>
          </cell>
          <cell r="F1107" t="str">
            <v>1</v>
          </cell>
          <cell r="G1107" t="str">
            <v>10668</v>
          </cell>
        </row>
        <row r="1108">
          <cell r="B1108">
            <v>19238</v>
          </cell>
          <cell r="C1108" t="str">
            <v>케이블,JF,F/S</v>
          </cell>
          <cell r="D1108" t="str">
            <v>0.4-400,50%,W/T</v>
          </cell>
          <cell r="E1108" t="str">
            <v>m</v>
          </cell>
          <cell r="F1108" t="str">
            <v>1</v>
          </cell>
          <cell r="G1108" t="str">
            <v>12893</v>
          </cell>
        </row>
        <row r="1109">
          <cell r="B1109">
            <v>19239</v>
          </cell>
          <cell r="C1109" t="str">
            <v>케이블,JF,F/S</v>
          </cell>
          <cell r="D1109" t="str">
            <v>0.4-600,50%S/T,W/T</v>
          </cell>
          <cell r="E1109" t="str">
            <v>m</v>
          </cell>
          <cell r="F1109" t="str">
            <v>1</v>
          </cell>
          <cell r="G1109" t="str">
            <v>16202</v>
          </cell>
        </row>
        <row r="1110">
          <cell r="B1110">
            <v>19240</v>
          </cell>
          <cell r="C1110" t="str">
            <v>케이블,JF,F/S</v>
          </cell>
          <cell r="D1110" t="str">
            <v>0.4-600,50%,W/T</v>
          </cell>
          <cell r="E1110" t="str">
            <v>m</v>
          </cell>
          <cell r="F1110" t="str">
            <v>1</v>
          </cell>
          <cell r="G1110" t="str">
            <v>16271</v>
          </cell>
        </row>
        <row r="1111">
          <cell r="B1111">
            <v>19246</v>
          </cell>
          <cell r="C1111" t="str">
            <v>케이블,JF,F/S</v>
          </cell>
          <cell r="D1111" t="str">
            <v>0.5-100,50%,S/T</v>
          </cell>
          <cell r="E1111" t="str">
            <v>m</v>
          </cell>
          <cell r="F1111" t="str">
            <v>1</v>
          </cell>
          <cell r="G1111" t="str">
            <v>5962</v>
          </cell>
        </row>
        <row r="1112">
          <cell r="B1112">
            <v>19247</v>
          </cell>
          <cell r="C1112" t="str">
            <v>케이블,JF,F/S</v>
          </cell>
          <cell r="D1112" t="str">
            <v>0.5-200,50%S/T.W/T</v>
          </cell>
          <cell r="E1112" t="str">
            <v>m</v>
          </cell>
          <cell r="F1112" t="str">
            <v>1</v>
          </cell>
          <cell r="G1112" t="str">
            <v>9889</v>
          </cell>
        </row>
        <row r="1113">
          <cell r="B1113">
            <v>19248</v>
          </cell>
          <cell r="C1113" t="str">
            <v>케이블,JF,F/S</v>
          </cell>
          <cell r="D1113" t="str">
            <v>0.5-200,50%,S/T</v>
          </cell>
          <cell r="E1113" t="str">
            <v>m</v>
          </cell>
          <cell r="F1113" t="str">
            <v>1</v>
          </cell>
          <cell r="G1113" t="str">
            <v>9030</v>
          </cell>
        </row>
        <row r="1114">
          <cell r="B1114">
            <v>19249</v>
          </cell>
          <cell r="C1114" t="str">
            <v>케이블,JF,F/S</v>
          </cell>
          <cell r="D1114" t="str">
            <v>0.5-300,50%S/T.W/T</v>
          </cell>
          <cell r="E1114" t="str">
            <v>m</v>
          </cell>
          <cell r="F1114" t="str">
            <v>1</v>
          </cell>
          <cell r="G1114" t="str">
            <v>12988</v>
          </cell>
        </row>
        <row r="1115">
          <cell r="B1115">
            <v>19250</v>
          </cell>
          <cell r="C1115" t="str">
            <v>케이블,JF,F/S</v>
          </cell>
          <cell r="D1115" t="str">
            <v>0.5-400,50%S/T,W/T</v>
          </cell>
          <cell r="E1115" t="str">
            <v>m</v>
          </cell>
          <cell r="F1115" t="str">
            <v>1</v>
          </cell>
          <cell r="G1115" t="str">
            <v>14100</v>
          </cell>
        </row>
        <row r="1116">
          <cell r="B1116">
            <v>19251</v>
          </cell>
          <cell r="C1116" t="str">
            <v>케이블,JF,F/S</v>
          </cell>
          <cell r="D1116" t="str">
            <v>0.5-400,50%,W/T</v>
          </cell>
          <cell r="E1116" t="str">
            <v>m</v>
          </cell>
          <cell r="F1116" t="str">
            <v>1</v>
          </cell>
          <cell r="G1116" t="str">
            <v>15528</v>
          </cell>
        </row>
        <row r="1117">
          <cell r="B1117">
            <v>19252</v>
          </cell>
          <cell r="C1117" t="str">
            <v>케이블,JF,F/S</v>
          </cell>
          <cell r="D1117" t="str">
            <v>0.5-600,50%S/T,W/T</v>
          </cell>
          <cell r="E1117" t="str">
            <v>m</v>
          </cell>
          <cell r="F1117" t="str">
            <v>1</v>
          </cell>
          <cell r="G1117" t="str">
            <v>18699</v>
          </cell>
        </row>
        <row r="1118">
          <cell r="B1118">
            <v>19253</v>
          </cell>
          <cell r="C1118" t="str">
            <v>케이블,JF,F/S</v>
          </cell>
          <cell r="D1118" t="str">
            <v>0.5-600,50%,S/T</v>
          </cell>
          <cell r="E1118" t="str">
            <v>m</v>
          </cell>
          <cell r="F1118" t="str">
            <v>1</v>
          </cell>
          <cell r="G1118" t="str">
            <v>0</v>
          </cell>
        </row>
        <row r="1119">
          <cell r="B1119">
            <v>19254</v>
          </cell>
          <cell r="C1119" t="str">
            <v>케이블,JF,F/S</v>
          </cell>
          <cell r="D1119" t="str">
            <v>0.65-50,50% S/T.W/T</v>
          </cell>
          <cell r="E1119" t="str">
            <v>m</v>
          </cell>
          <cell r="F1119" t="str">
            <v>1</v>
          </cell>
          <cell r="G1119" t="str">
            <v>5900</v>
          </cell>
        </row>
        <row r="1120">
          <cell r="B1120">
            <v>19255</v>
          </cell>
          <cell r="C1120" t="str">
            <v>케이블,JF,F/S</v>
          </cell>
          <cell r="D1120" t="str">
            <v>0.65-100,50% S/T.W/T</v>
          </cell>
          <cell r="E1120" t="str">
            <v>m</v>
          </cell>
          <cell r="F1120" t="str">
            <v>1</v>
          </cell>
          <cell r="G1120" t="str">
            <v>7318</v>
          </cell>
        </row>
        <row r="1121">
          <cell r="B1121">
            <v>19256</v>
          </cell>
          <cell r="C1121" t="str">
            <v>케이블,JF,F/S</v>
          </cell>
          <cell r="D1121" t="str">
            <v>0.65-200,50% S/T.W/T</v>
          </cell>
          <cell r="E1121" t="str">
            <v>m</v>
          </cell>
          <cell r="F1121" t="str">
            <v>1</v>
          </cell>
          <cell r="G1121" t="str">
            <v>12187</v>
          </cell>
        </row>
        <row r="1122">
          <cell r="B1122">
            <v>19257</v>
          </cell>
          <cell r="C1122" t="str">
            <v>케이블,JF,F/S</v>
          </cell>
          <cell r="D1122" t="str">
            <v>0.65-300,50% S/T.W/T</v>
          </cell>
          <cell r="E1122" t="str">
            <v>m</v>
          </cell>
          <cell r="F1122" t="str">
            <v>1</v>
          </cell>
          <cell r="G1122" t="str">
            <v>15783</v>
          </cell>
        </row>
        <row r="1123">
          <cell r="B1123">
            <v>19261</v>
          </cell>
          <cell r="C1123" t="str">
            <v>케이블,JF,F/S</v>
          </cell>
          <cell r="D1123" t="str">
            <v>0.4-100,15% S/T.W/T</v>
          </cell>
          <cell r="E1123" t="str">
            <v>m</v>
          </cell>
          <cell r="F1123" t="str">
            <v>1</v>
          </cell>
          <cell r="G1123" t="str">
            <v>7040</v>
          </cell>
        </row>
        <row r="1124">
          <cell r="B1124">
            <v>19262</v>
          </cell>
          <cell r="C1124" t="str">
            <v>케이블,JF,F/S</v>
          </cell>
          <cell r="D1124" t="str">
            <v>0.4-200,15% S/T.W/T</v>
          </cell>
          <cell r="E1124" t="str">
            <v>m</v>
          </cell>
          <cell r="F1124" t="str">
            <v>1</v>
          </cell>
          <cell r="G1124" t="str">
            <v>10050</v>
          </cell>
        </row>
        <row r="1125">
          <cell r="B1125">
            <v>19263</v>
          </cell>
          <cell r="C1125" t="str">
            <v>케이블,JF,F/S</v>
          </cell>
          <cell r="D1125" t="str">
            <v>0.4-300,15% S/T.W/T</v>
          </cell>
          <cell r="E1125" t="str">
            <v>m</v>
          </cell>
          <cell r="F1125" t="str">
            <v>1</v>
          </cell>
          <cell r="G1125" t="str">
            <v>12098</v>
          </cell>
        </row>
        <row r="1126">
          <cell r="B1126">
            <v>19264</v>
          </cell>
          <cell r="C1126" t="str">
            <v>케이블,JF,F/S</v>
          </cell>
          <cell r="D1126" t="str">
            <v>0.4-400,15% S/T.W/T</v>
          </cell>
          <cell r="E1126" t="str">
            <v>m</v>
          </cell>
          <cell r="F1126" t="str">
            <v>1</v>
          </cell>
          <cell r="G1126" t="str">
            <v>14045</v>
          </cell>
        </row>
        <row r="1127">
          <cell r="B1127">
            <v>19265</v>
          </cell>
          <cell r="C1127" t="str">
            <v>케이블,JF,F/S</v>
          </cell>
          <cell r="D1127" t="str">
            <v>0.4-600,15% S/T.W/T</v>
          </cell>
          <cell r="E1127" t="str">
            <v>m</v>
          </cell>
          <cell r="F1127" t="str">
            <v>1</v>
          </cell>
          <cell r="G1127" t="str">
            <v>17907</v>
          </cell>
        </row>
        <row r="1128">
          <cell r="B1128">
            <v>19270</v>
          </cell>
          <cell r="C1128" t="str">
            <v>케이블,JF,F/S</v>
          </cell>
          <cell r="D1128" t="str">
            <v>0.5-100,15%</v>
          </cell>
          <cell r="E1128" t="str">
            <v>m</v>
          </cell>
          <cell r="F1128" t="str">
            <v>1</v>
          </cell>
          <cell r="G1128" t="str">
            <v>8117</v>
          </cell>
        </row>
        <row r="1129">
          <cell r="B1129">
            <v>19271</v>
          </cell>
          <cell r="C1129" t="str">
            <v>케이블,JF,F/S</v>
          </cell>
          <cell r="D1129" t="str">
            <v>0.5-200,15%</v>
          </cell>
          <cell r="E1129" t="str">
            <v>m</v>
          </cell>
          <cell r="F1129" t="str">
            <v>1</v>
          </cell>
          <cell r="G1129" t="str">
            <v>11500</v>
          </cell>
        </row>
        <row r="1130">
          <cell r="B1130">
            <v>19272</v>
          </cell>
          <cell r="C1130" t="str">
            <v>케이블,JF,F/S</v>
          </cell>
          <cell r="D1130" t="str">
            <v>0.5-300,15%</v>
          </cell>
          <cell r="E1130" t="str">
            <v>m</v>
          </cell>
          <cell r="F1130" t="str">
            <v>1</v>
          </cell>
          <cell r="G1130" t="str">
            <v>15864</v>
          </cell>
        </row>
        <row r="1131">
          <cell r="B1131">
            <v>19273</v>
          </cell>
          <cell r="C1131" t="str">
            <v>케이블,JF,F/S</v>
          </cell>
          <cell r="D1131" t="str">
            <v>0.5-400,15%</v>
          </cell>
          <cell r="E1131" t="str">
            <v>m</v>
          </cell>
          <cell r="F1131" t="str">
            <v>1</v>
          </cell>
          <cell r="G1131" t="str">
            <v>18511</v>
          </cell>
        </row>
        <row r="1132">
          <cell r="B1132">
            <v>19274</v>
          </cell>
          <cell r="C1132" t="str">
            <v>케이블,JF,F/S</v>
          </cell>
          <cell r="D1132" t="str">
            <v>0.5-600,15%</v>
          </cell>
          <cell r="E1132" t="str">
            <v>m</v>
          </cell>
          <cell r="F1132" t="str">
            <v>1</v>
          </cell>
          <cell r="G1132" t="str">
            <v>22557</v>
          </cell>
        </row>
        <row r="1133">
          <cell r="B1133">
            <v>19282</v>
          </cell>
          <cell r="C1133" t="str">
            <v>케이블,JF,F/S</v>
          </cell>
          <cell r="D1133" t="str">
            <v>0.65-100,15% W/T.S/T</v>
          </cell>
          <cell r="E1133" t="str">
            <v>m</v>
          </cell>
          <cell r="F1133" t="str">
            <v>1</v>
          </cell>
          <cell r="G1133" t="str">
            <v>9401</v>
          </cell>
        </row>
        <row r="1134">
          <cell r="B1134">
            <v>19283</v>
          </cell>
          <cell r="C1134" t="str">
            <v>케이블,JF,F/S</v>
          </cell>
          <cell r="D1134" t="str">
            <v>0.65-100,15%,W/T</v>
          </cell>
          <cell r="E1134" t="str">
            <v>m</v>
          </cell>
          <cell r="F1134" t="str">
            <v>1</v>
          </cell>
          <cell r="G1134" t="str">
            <v>0</v>
          </cell>
        </row>
        <row r="1135">
          <cell r="B1135">
            <v>19284</v>
          </cell>
          <cell r="C1135" t="str">
            <v>케이블,JF,F/S</v>
          </cell>
          <cell r="D1135" t="str">
            <v>0.65-200,15% W/T.S/T</v>
          </cell>
          <cell r="E1135" t="str">
            <v>m</v>
          </cell>
          <cell r="F1135" t="str">
            <v>1</v>
          </cell>
          <cell r="G1135" t="str">
            <v>14837</v>
          </cell>
        </row>
        <row r="1136">
          <cell r="B1136">
            <v>19285</v>
          </cell>
          <cell r="C1136" t="str">
            <v>케이블,JF,F/S</v>
          </cell>
          <cell r="D1136" t="str">
            <v>0.65-200,15%,W/T</v>
          </cell>
          <cell r="E1136" t="str">
            <v>m</v>
          </cell>
          <cell r="F1136" t="str">
            <v>1</v>
          </cell>
          <cell r="G1136" t="str">
            <v>0</v>
          </cell>
        </row>
        <row r="1137">
          <cell r="B1137">
            <v>19286</v>
          </cell>
          <cell r="C1137" t="str">
            <v>케이블,JF,F/S</v>
          </cell>
          <cell r="D1137" t="str">
            <v>0.65-300,15% S/T.W/T</v>
          </cell>
          <cell r="E1137" t="str">
            <v>m</v>
          </cell>
          <cell r="F1137" t="str">
            <v>1</v>
          </cell>
          <cell r="G1137" t="str">
            <v>19697</v>
          </cell>
        </row>
        <row r="1138">
          <cell r="B1138">
            <v>19287</v>
          </cell>
          <cell r="C1138" t="str">
            <v>케이블,JF,F/S</v>
          </cell>
          <cell r="D1138" t="str">
            <v>0.65-300,15%,S/T</v>
          </cell>
          <cell r="E1138" t="str">
            <v>m</v>
          </cell>
          <cell r="F1138" t="str">
            <v>1</v>
          </cell>
          <cell r="G1138" t="str">
            <v>19727</v>
          </cell>
        </row>
        <row r="1139">
          <cell r="B1139">
            <v>19288</v>
          </cell>
          <cell r="C1139" t="str">
            <v>케이블,JF,F/S</v>
          </cell>
          <cell r="D1139" t="str">
            <v>0.65-300,15%,W/T</v>
          </cell>
          <cell r="E1139" t="str">
            <v>m</v>
          </cell>
          <cell r="F1139" t="str">
            <v>1</v>
          </cell>
          <cell r="G1139" t="str">
            <v>0</v>
          </cell>
        </row>
        <row r="1140">
          <cell r="B1140">
            <v>19289</v>
          </cell>
          <cell r="C1140" t="str">
            <v>케이블,반송FS-Z스크린</v>
          </cell>
          <cell r="D1140" t="str">
            <v>0.65-18,LAP외피,젤리,관로</v>
          </cell>
          <cell r="E1140" t="str">
            <v>m</v>
          </cell>
          <cell r="F1140" t="str">
            <v>1</v>
          </cell>
          <cell r="G1140" t="str">
            <v>2370</v>
          </cell>
        </row>
        <row r="1141">
          <cell r="B1141">
            <v>19290</v>
          </cell>
          <cell r="C1141" t="str">
            <v>케이블,반송FS-Z스크린</v>
          </cell>
          <cell r="D1141" t="str">
            <v>0.65-24,LAP외피,젤리,관로</v>
          </cell>
          <cell r="E1141" t="str">
            <v>m</v>
          </cell>
          <cell r="F1141" t="str">
            <v>1</v>
          </cell>
          <cell r="G1141" t="str">
            <v>2767</v>
          </cell>
        </row>
        <row r="1142">
          <cell r="B1142">
            <v>19291</v>
          </cell>
          <cell r="C1142" t="str">
            <v>케이블,반송FS-Z스크린</v>
          </cell>
          <cell r="D1142" t="str">
            <v>0.65-50,LAP외피,젤리,관로</v>
          </cell>
          <cell r="E1142" t="str">
            <v>m</v>
          </cell>
          <cell r="F1142" t="str">
            <v>1</v>
          </cell>
          <cell r="G1142" t="str">
            <v>3735</v>
          </cell>
        </row>
        <row r="1143">
          <cell r="B1143">
            <v>19292</v>
          </cell>
          <cell r="C1143" t="str">
            <v>케이블,반송FS-Z스크린</v>
          </cell>
          <cell r="D1143" t="str">
            <v>0.65-100,LAP외피,공기,관로</v>
          </cell>
          <cell r="E1143" t="str">
            <v>m</v>
          </cell>
          <cell r="F1143" t="str">
            <v>1</v>
          </cell>
          <cell r="G1143" t="str">
            <v>5400</v>
          </cell>
        </row>
        <row r="1144">
          <cell r="B1144">
            <v>19293</v>
          </cell>
          <cell r="C1144" t="str">
            <v>케이블,반송FS-Z스크린</v>
          </cell>
          <cell r="D1144" t="str">
            <v>0.65-100,LAP외피,젤리,관로</v>
          </cell>
          <cell r="E1144" t="str">
            <v>m</v>
          </cell>
          <cell r="F1144" t="str">
            <v>1</v>
          </cell>
          <cell r="G1144" t="str">
            <v>7800</v>
          </cell>
        </row>
        <row r="1145">
          <cell r="B1145">
            <v>19294</v>
          </cell>
          <cell r="C1145" t="str">
            <v>케이블,반송FS-Z스크린</v>
          </cell>
          <cell r="D1145" t="str">
            <v>0.65-200,LAP외피,젤리,관로</v>
          </cell>
          <cell r="E1145" t="str">
            <v>m</v>
          </cell>
          <cell r="F1145" t="str">
            <v>1</v>
          </cell>
          <cell r="G1145" t="str">
            <v>8900</v>
          </cell>
        </row>
        <row r="1146">
          <cell r="B1146">
            <v>19295</v>
          </cell>
          <cell r="C1146" t="str">
            <v>케이블,반송FS-Z스크린</v>
          </cell>
          <cell r="D1146" t="str">
            <v>0.65-300,LAP외피,젤리,관로</v>
          </cell>
          <cell r="E1146" t="str">
            <v>m</v>
          </cell>
          <cell r="F1146" t="str">
            <v>1</v>
          </cell>
          <cell r="G1146" t="str">
            <v>13316</v>
          </cell>
        </row>
        <row r="1147">
          <cell r="B1147">
            <v>19304</v>
          </cell>
          <cell r="C1147" t="str">
            <v>케이블,반송FS-Z스크린</v>
          </cell>
          <cell r="D1147" t="str">
            <v>0.65-18,50%,W/T,젤리</v>
          </cell>
          <cell r="E1147" t="str">
            <v>m</v>
          </cell>
          <cell r="F1147" t="str">
            <v>1</v>
          </cell>
          <cell r="G1147" t="str">
            <v>2950</v>
          </cell>
        </row>
        <row r="1148">
          <cell r="B1148">
            <v>19305</v>
          </cell>
          <cell r="C1148" t="str">
            <v>케이블,반송FS-Z스크린</v>
          </cell>
          <cell r="D1148" t="str">
            <v>0.65-50,50%,S/T,젤리</v>
          </cell>
          <cell r="E1148" t="str">
            <v>m</v>
          </cell>
          <cell r="F1148" t="str">
            <v>1</v>
          </cell>
          <cell r="G1148" t="str">
            <v>7203</v>
          </cell>
        </row>
        <row r="1149">
          <cell r="B1149">
            <v>19306</v>
          </cell>
          <cell r="C1149" t="str">
            <v>케이블,반송FS-Z스크린</v>
          </cell>
          <cell r="D1149" t="str">
            <v>0.65-100,50%,S/T,공기</v>
          </cell>
          <cell r="E1149" t="str">
            <v>m</v>
          </cell>
          <cell r="F1149" t="str">
            <v>1</v>
          </cell>
          <cell r="G1149" t="str">
            <v>8347</v>
          </cell>
        </row>
        <row r="1150">
          <cell r="B1150">
            <v>19307</v>
          </cell>
          <cell r="C1150" t="str">
            <v>케이블,반송FS-Z스크린</v>
          </cell>
          <cell r="D1150" t="str">
            <v>0.65-200,50%,W/T,공기</v>
          </cell>
          <cell r="E1150" t="str">
            <v>m</v>
          </cell>
          <cell r="F1150" t="str">
            <v>1</v>
          </cell>
          <cell r="G1150" t="str">
            <v>12618</v>
          </cell>
        </row>
        <row r="1151">
          <cell r="B1151">
            <v>19308</v>
          </cell>
          <cell r="C1151" t="str">
            <v>케이블,반송FS-Z스크린</v>
          </cell>
          <cell r="D1151" t="str">
            <v>0.65-50,15%,S/T,젤리</v>
          </cell>
          <cell r="E1151" t="str">
            <v>m</v>
          </cell>
          <cell r="F1151" t="str">
            <v>1</v>
          </cell>
          <cell r="G1151" t="str">
            <v>9397</v>
          </cell>
        </row>
        <row r="1152">
          <cell r="B1152">
            <v>19309</v>
          </cell>
          <cell r="C1152" t="str">
            <v>케이블,반송FS-Z스크린</v>
          </cell>
          <cell r="D1152" t="str">
            <v>0.65-100,15%,W/T,공기</v>
          </cell>
          <cell r="E1152" t="str">
            <v>m</v>
          </cell>
          <cell r="F1152" t="str">
            <v>1</v>
          </cell>
          <cell r="G1152" t="str">
            <v>10087</v>
          </cell>
        </row>
        <row r="1153">
          <cell r="B1153">
            <v>19310</v>
          </cell>
          <cell r="C1153" t="str">
            <v>케이블,반송FS-Z스크린</v>
          </cell>
          <cell r="D1153" t="str">
            <v>0.65-200,15%,S/T,공기</v>
          </cell>
          <cell r="E1153" t="str">
            <v>m</v>
          </cell>
          <cell r="F1153" t="str">
            <v>1</v>
          </cell>
          <cell r="G1153" t="str">
            <v>14777</v>
          </cell>
        </row>
        <row r="1154">
          <cell r="B1154">
            <v>19311</v>
          </cell>
          <cell r="C1154" t="str">
            <v>케이블,반송FS-Z스크린</v>
          </cell>
          <cell r="D1154" t="str">
            <v>0.65-600,50%,S/T,젤리</v>
          </cell>
          <cell r="E1154" t="str">
            <v>m</v>
          </cell>
          <cell r="F1154" t="str">
            <v>1</v>
          </cell>
          <cell r="G1154" t="str">
            <v>0</v>
          </cell>
        </row>
        <row r="1155">
          <cell r="B1155">
            <v>19312</v>
          </cell>
          <cell r="C1155" t="str">
            <v>케이블,시내,F/S</v>
          </cell>
          <cell r="D1155" t="str">
            <v>F/S절연(W/T 50%) 0.5-2</v>
          </cell>
          <cell r="E1155" t="str">
            <v>m</v>
          </cell>
          <cell r="F1155" t="str">
            <v>1</v>
          </cell>
          <cell r="G1155" t="str">
            <v>0</v>
          </cell>
        </row>
        <row r="1156">
          <cell r="B1156">
            <v>19313</v>
          </cell>
          <cell r="C1156" t="str">
            <v>케이블,시내,F/S</v>
          </cell>
          <cell r="D1156" t="str">
            <v>0.4-25,LAP외피</v>
          </cell>
          <cell r="E1156" t="str">
            <v>m</v>
          </cell>
          <cell r="F1156" t="str">
            <v>1</v>
          </cell>
          <cell r="G1156" t="str">
            <v>1041</v>
          </cell>
        </row>
        <row r="1157">
          <cell r="B1157">
            <v>19314</v>
          </cell>
          <cell r="C1157" t="str">
            <v>케이블,시내,F/S</v>
          </cell>
          <cell r="D1157" t="str">
            <v>0.4-50,LAP외피</v>
          </cell>
          <cell r="E1157" t="str">
            <v>m</v>
          </cell>
          <cell r="F1157" t="str">
            <v>1</v>
          </cell>
          <cell r="G1157" t="str">
            <v>1090</v>
          </cell>
        </row>
        <row r="1158">
          <cell r="B1158">
            <v>19315</v>
          </cell>
          <cell r="C1158" t="str">
            <v>케이블,시내,F/S</v>
          </cell>
          <cell r="D1158" t="str">
            <v>0.4-75,LAP외피</v>
          </cell>
          <cell r="E1158" t="str">
            <v>m</v>
          </cell>
          <cell r="F1158" t="str">
            <v>1</v>
          </cell>
          <cell r="G1158" t="str">
            <v>1593</v>
          </cell>
        </row>
        <row r="1159">
          <cell r="B1159">
            <v>19316</v>
          </cell>
          <cell r="C1159" t="str">
            <v>케이블,시내,F/S</v>
          </cell>
          <cell r="D1159" t="str">
            <v>0.4-100,LAP외피</v>
          </cell>
          <cell r="E1159" t="str">
            <v>m</v>
          </cell>
          <cell r="F1159" t="str">
            <v>1</v>
          </cell>
          <cell r="G1159" t="str">
            <v>1545</v>
          </cell>
        </row>
        <row r="1160">
          <cell r="B1160">
            <v>19317</v>
          </cell>
          <cell r="C1160" t="str">
            <v>케이블,시내,F/S</v>
          </cell>
          <cell r="D1160" t="str">
            <v>0.4-100,LAP외피B형</v>
          </cell>
          <cell r="E1160" t="str">
            <v>m</v>
          </cell>
          <cell r="F1160" t="str">
            <v>1</v>
          </cell>
          <cell r="G1160" t="str">
            <v>0</v>
          </cell>
        </row>
        <row r="1161">
          <cell r="B1161">
            <v>19318</v>
          </cell>
          <cell r="C1161" t="str">
            <v>케이블,시내,F/S</v>
          </cell>
          <cell r="D1161" t="str">
            <v>0.4-200,LAP외피</v>
          </cell>
          <cell r="E1161" t="str">
            <v>m</v>
          </cell>
          <cell r="F1161" t="str">
            <v>1</v>
          </cell>
          <cell r="G1161" t="str">
            <v>2860</v>
          </cell>
        </row>
        <row r="1162">
          <cell r="B1162">
            <v>19319</v>
          </cell>
          <cell r="C1162" t="str">
            <v>케이블,시내,F/S</v>
          </cell>
          <cell r="D1162" t="str">
            <v>0.4-200,LAP외피B형</v>
          </cell>
          <cell r="E1162" t="str">
            <v>m</v>
          </cell>
          <cell r="F1162" t="str">
            <v>1</v>
          </cell>
          <cell r="G1162" t="str">
            <v>4550</v>
          </cell>
        </row>
        <row r="1163">
          <cell r="B1163">
            <v>19320</v>
          </cell>
          <cell r="C1163" t="str">
            <v>케이블,시내,F/S</v>
          </cell>
          <cell r="D1163" t="str">
            <v>0.4-300,LAP외피</v>
          </cell>
          <cell r="E1163" t="str">
            <v>m</v>
          </cell>
          <cell r="F1163" t="str">
            <v>1</v>
          </cell>
          <cell r="G1163" t="str">
            <v>3871</v>
          </cell>
        </row>
        <row r="1164">
          <cell r="B1164">
            <v>19321</v>
          </cell>
          <cell r="C1164" t="str">
            <v>케이블,시내,F/S</v>
          </cell>
          <cell r="D1164" t="str">
            <v>0.4-300,LAP외피B형</v>
          </cell>
          <cell r="E1164" t="str">
            <v>m</v>
          </cell>
          <cell r="F1164" t="str">
            <v>1</v>
          </cell>
          <cell r="G1164" t="str">
            <v>6361</v>
          </cell>
        </row>
        <row r="1165">
          <cell r="B1165">
            <v>19322</v>
          </cell>
          <cell r="C1165" t="str">
            <v>케이블,시내,F/S</v>
          </cell>
          <cell r="D1165" t="str">
            <v>0.4-400,LAP외피</v>
          </cell>
          <cell r="E1165" t="str">
            <v>m</v>
          </cell>
          <cell r="F1165" t="str">
            <v>1</v>
          </cell>
          <cell r="G1165" t="str">
            <v>6376</v>
          </cell>
        </row>
        <row r="1166">
          <cell r="B1166">
            <v>19323</v>
          </cell>
          <cell r="C1166" t="str">
            <v>케이블,시내,F/S</v>
          </cell>
          <cell r="D1166" t="str">
            <v>0.4-400,LAP외피B형</v>
          </cell>
          <cell r="E1166" t="str">
            <v>m</v>
          </cell>
          <cell r="F1166" t="str">
            <v>1</v>
          </cell>
          <cell r="G1166" t="str">
            <v>7459</v>
          </cell>
        </row>
        <row r="1167">
          <cell r="B1167">
            <v>19324</v>
          </cell>
          <cell r="C1167" t="str">
            <v>케이블,시내,F/S</v>
          </cell>
          <cell r="D1167" t="str">
            <v>0.4-600,LAP외피</v>
          </cell>
          <cell r="E1167" t="str">
            <v>m</v>
          </cell>
          <cell r="F1167" t="str">
            <v>1</v>
          </cell>
          <cell r="G1167" t="str">
            <v>9548</v>
          </cell>
        </row>
        <row r="1168">
          <cell r="B1168">
            <v>19325</v>
          </cell>
          <cell r="C1168" t="str">
            <v>케이블,시내,F/S</v>
          </cell>
          <cell r="D1168" t="str">
            <v>0.4-600,LAP외피B형</v>
          </cell>
          <cell r="E1168" t="str">
            <v>m</v>
          </cell>
          <cell r="F1168" t="str">
            <v>1</v>
          </cell>
          <cell r="G1168" t="str">
            <v>10582</v>
          </cell>
        </row>
        <row r="1169">
          <cell r="B1169">
            <v>19326</v>
          </cell>
          <cell r="C1169" t="str">
            <v>케이블,시내,F/S</v>
          </cell>
          <cell r="D1169" t="str">
            <v>0.4-900,LAP외피</v>
          </cell>
          <cell r="E1169" t="str">
            <v>m</v>
          </cell>
          <cell r="F1169" t="str">
            <v>1</v>
          </cell>
          <cell r="G1169" t="str">
            <v>13797</v>
          </cell>
        </row>
        <row r="1170">
          <cell r="B1170">
            <v>19327</v>
          </cell>
          <cell r="C1170" t="str">
            <v>케이블,시내,F/S</v>
          </cell>
          <cell r="D1170" t="str">
            <v>0.4-900,LAP외피B형</v>
          </cell>
          <cell r="E1170" t="str">
            <v>m</v>
          </cell>
          <cell r="F1170" t="str">
            <v>1</v>
          </cell>
          <cell r="G1170" t="str">
            <v>15900</v>
          </cell>
        </row>
        <row r="1171">
          <cell r="B1171">
            <v>19328</v>
          </cell>
          <cell r="C1171" t="str">
            <v>케이블,시내,F/S</v>
          </cell>
          <cell r="D1171" t="str">
            <v>0.4-1200,LAP외피</v>
          </cell>
          <cell r="E1171" t="str">
            <v>m</v>
          </cell>
          <cell r="F1171" t="str">
            <v>1</v>
          </cell>
          <cell r="G1171" t="str">
            <v>16965</v>
          </cell>
        </row>
        <row r="1172">
          <cell r="B1172">
            <v>19329</v>
          </cell>
          <cell r="C1172" t="str">
            <v>케이블,시내,F/S</v>
          </cell>
          <cell r="D1172" t="str">
            <v>0.4-1200,LAP외피B형</v>
          </cell>
          <cell r="E1172" t="str">
            <v>m</v>
          </cell>
          <cell r="F1172" t="str">
            <v>1</v>
          </cell>
          <cell r="G1172" t="str">
            <v>19585</v>
          </cell>
        </row>
        <row r="1173">
          <cell r="B1173">
            <v>19330</v>
          </cell>
          <cell r="C1173" t="str">
            <v>케이블,시내,F/S</v>
          </cell>
          <cell r="D1173" t="str">
            <v>0.4-1500,LAP외피</v>
          </cell>
          <cell r="E1173" t="str">
            <v>m</v>
          </cell>
          <cell r="F1173" t="str">
            <v>1</v>
          </cell>
          <cell r="G1173" t="str">
            <v>13209</v>
          </cell>
        </row>
        <row r="1174">
          <cell r="B1174">
            <v>19331</v>
          </cell>
          <cell r="C1174" t="str">
            <v>케이블,시내,F/S</v>
          </cell>
          <cell r="D1174" t="str">
            <v>0.4-1500,LAP외피B형</v>
          </cell>
          <cell r="E1174" t="str">
            <v>m</v>
          </cell>
          <cell r="F1174" t="str">
            <v>1</v>
          </cell>
          <cell r="G1174" t="str">
            <v>24750</v>
          </cell>
        </row>
        <row r="1175">
          <cell r="B1175">
            <v>19332</v>
          </cell>
          <cell r="C1175" t="str">
            <v>케이블,시내,F/S</v>
          </cell>
          <cell r="D1175" t="str">
            <v>0.4-1800,LAP외피</v>
          </cell>
          <cell r="E1175" t="str">
            <v>m</v>
          </cell>
          <cell r="F1175" t="str">
            <v>1</v>
          </cell>
          <cell r="G1175">
            <v>16529</v>
          </cell>
        </row>
        <row r="1176">
          <cell r="B1176">
            <v>19333</v>
          </cell>
          <cell r="C1176" t="str">
            <v>케이블,시내,F/S</v>
          </cell>
          <cell r="D1176" t="str">
            <v>0.4-1800,LAP외피B형</v>
          </cell>
          <cell r="E1176" t="str">
            <v>m</v>
          </cell>
          <cell r="F1176" t="str">
            <v>1</v>
          </cell>
          <cell r="G1176" t="str">
            <v>29315</v>
          </cell>
        </row>
        <row r="1177">
          <cell r="B1177">
            <v>19334</v>
          </cell>
          <cell r="C1177" t="str">
            <v>케이블,시내,F/S</v>
          </cell>
          <cell r="D1177" t="str">
            <v>0.4-2100,LAP외피</v>
          </cell>
          <cell r="E1177" t="str">
            <v>m</v>
          </cell>
          <cell r="F1177" t="str">
            <v>1</v>
          </cell>
          <cell r="G1177" t="str">
            <v>29600</v>
          </cell>
        </row>
        <row r="1178">
          <cell r="B1178">
            <v>19335</v>
          </cell>
          <cell r="C1178" t="str">
            <v>케이블,시내,F/S</v>
          </cell>
          <cell r="D1178" t="str">
            <v>0.4-2100,LAP외피B형</v>
          </cell>
          <cell r="E1178" t="str">
            <v>m</v>
          </cell>
          <cell r="F1178" t="str">
            <v>1</v>
          </cell>
          <cell r="G1178" t="str">
            <v>32850</v>
          </cell>
        </row>
        <row r="1179">
          <cell r="B1179">
            <v>19336</v>
          </cell>
          <cell r="C1179" t="str">
            <v>케이블,시내,F/S</v>
          </cell>
          <cell r="D1179" t="str">
            <v>0.4-2400,LAP외피</v>
          </cell>
          <cell r="E1179" t="str">
            <v>m</v>
          </cell>
          <cell r="F1179" t="str">
            <v>1</v>
          </cell>
          <cell r="G1179" t="str">
            <v>22340</v>
          </cell>
        </row>
        <row r="1180">
          <cell r="B1180">
            <v>19337</v>
          </cell>
          <cell r="C1180" t="str">
            <v>케이블,시내,F/S</v>
          </cell>
          <cell r="D1180" t="str">
            <v>0.4-2400,LAP외피B형</v>
          </cell>
          <cell r="E1180" t="str">
            <v>m</v>
          </cell>
          <cell r="F1180" t="str">
            <v>1</v>
          </cell>
          <cell r="G1180" t="str">
            <v>39254</v>
          </cell>
        </row>
        <row r="1181">
          <cell r="B1181">
            <v>19338</v>
          </cell>
          <cell r="C1181" t="str">
            <v>케이블,시내,F/S</v>
          </cell>
          <cell r="D1181" t="str">
            <v>0.4-2700,LAP외피</v>
          </cell>
          <cell r="E1181" t="str">
            <v>m</v>
          </cell>
          <cell r="F1181" t="str">
            <v>1</v>
          </cell>
          <cell r="G1181" t="str">
            <v>25200</v>
          </cell>
        </row>
        <row r="1182">
          <cell r="B1182">
            <v>19339</v>
          </cell>
          <cell r="C1182" t="str">
            <v>케이블,시내,F/S</v>
          </cell>
          <cell r="D1182" t="str">
            <v>0.4-2700,LAP외피B형</v>
          </cell>
          <cell r="E1182" t="str">
            <v>m</v>
          </cell>
          <cell r="F1182" t="str">
            <v>1</v>
          </cell>
          <cell r="G1182" t="str">
            <v>41071</v>
          </cell>
        </row>
        <row r="1183">
          <cell r="B1183">
            <v>19340</v>
          </cell>
          <cell r="C1183" t="str">
            <v>케이블,시내,F/S</v>
          </cell>
          <cell r="D1183" t="str">
            <v>0.4-3000,LAP외피</v>
          </cell>
          <cell r="E1183" t="str">
            <v>m</v>
          </cell>
          <cell r="F1183" t="str">
            <v>1</v>
          </cell>
          <cell r="G1183" t="str">
            <v>27620</v>
          </cell>
        </row>
        <row r="1184">
          <cell r="B1184">
            <v>19341</v>
          </cell>
          <cell r="C1184" t="str">
            <v>케이블,시내,F/S</v>
          </cell>
          <cell r="D1184" t="str">
            <v>0.4-3000,LAP외피B형</v>
          </cell>
          <cell r="E1184" t="str">
            <v>m</v>
          </cell>
          <cell r="F1184" t="str">
            <v>1</v>
          </cell>
          <cell r="G1184" t="str">
            <v>46098</v>
          </cell>
        </row>
        <row r="1185">
          <cell r="B1185">
            <v>19342</v>
          </cell>
          <cell r="C1185" t="str">
            <v>케이블,시내,F/S</v>
          </cell>
          <cell r="D1185" t="str">
            <v>0.4-3200,LAP외피</v>
          </cell>
          <cell r="E1185" t="str">
            <v>m</v>
          </cell>
          <cell r="F1185" t="str">
            <v>1</v>
          </cell>
          <cell r="G1185" t="str">
            <v>29320</v>
          </cell>
        </row>
        <row r="1186">
          <cell r="B1186">
            <v>19343</v>
          </cell>
          <cell r="C1186" t="str">
            <v>케이블,시내,F/S</v>
          </cell>
          <cell r="D1186" t="str">
            <v>0.4-3200,LAP외피B형</v>
          </cell>
          <cell r="E1186" t="str">
            <v>m</v>
          </cell>
          <cell r="F1186" t="str">
            <v>1</v>
          </cell>
          <cell r="G1186" t="str">
            <v>50210</v>
          </cell>
        </row>
        <row r="1187">
          <cell r="B1187">
            <v>19344</v>
          </cell>
          <cell r="C1187" t="str">
            <v>케이블,시내,F/S</v>
          </cell>
          <cell r="D1187" t="str">
            <v>0.4-3600,LAP외피</v>
          </cell>
          <cell r="E1187" t="str">
            <v>m</v>
          </cell>
          <cell r="F1187" t="str">
            <v>1</v>
          </cell>
          <cell r="G1187" t="str">
            <v>32800</v>
          </cell>
        </row>
        <row r="1188">
          <cell r="B1188">
            <v>19345</v>
          </cell>
          <cell r="C1188" t="str">
            <v>케이블,시내,F/S</v>
          </cell>
          <cell r="D1188" t="str">
            <v>0.4-3600,LAP외피B형</v>
          </cell>
          <cell r="E1188" t="str">
            <v>m</v>
          </cell>
          <cell r="F1188" t="str">
            <v>1</v>
          </cell>
          <cell r="G1188" t="str">
            <v>54756</v>
          </cell>
        </row>
        <row r="1189">
          <cell r="B1189">
            <v>19346</v>
          </cell>
          <cell r="C1189" t="str">
            <v>케이블,시내,F/S</v>
          </cell>
          <cell r="D1189" t="str">
            <v>0.4-15,LAP외피</v>
          </cell>
          <cell r="E1189" t="str">
            <v>m</v>
          </cell>
          <cell r="F1189" t="str">
            <v>1</v>
          </cell>
          <cell r="G1189" t="str">
            <v>853</v>
          </cell>
        </row>
        <row r="1190">
          <cell r="B1190">
            <v>19347</v>
          </cell>
          <cell r="C1190" t="str">
            <v>케이블,시내,F/S</v>
          </cell>
          <cell r="D1190" t="str">
            <v>0.5-10P.LAP외피,A형</v>
          </cell>
          <cell r="E1190" t="str">
            <v>m</v>
          </cell>
          <cell r="F1190" t="str">
            <v>1</v>
          </cell>
          <cell r="G1190" t="str">
            <v>843</v>
          </cell>
        </row>
        <row r="1191">
          <cell r="B1191">
            <v>19348</v>
          </cell>
          <cell r="C1191" t="str">
            <v>케이블,시내,F/S</v>
          </cell>
          <cell r="D1191" t="str">
            <v>0.5-12P.LAP외피,A형</v>
          </cell>
          <cell r="E1191" t="str">
            <v>m</v>
          </cell>
          <cell r="F1191" t="str">
            <v>1</v>
          </cell>
          <cell r="G1191" t="str">
            <v>902</v>
          </cell>
        </row>
        <row r="1192">
          <cell r="B1192">
            <v>19349</v>
          </cell>
          <cell r="C1192" t="str">
            <v>케이블,시내,F/S</v>
          </cell>
          <cell r="D1192" t="str">
            <v>0.5-25,LAP외피</v>
          </cell>
          <cell r="E1192" t="str">
            <v>m</v>
          </cell>
          <cell r="F1192" t="str">
            <v>1</v>
          </cell>
          <cell r="G1192" t="str">
            <v>1209</v>
          </cell>
        </row>
        <row r="1193">
          <cell r="B1193">
            <v>19350</v>
          </cell>
          <cell r="C1193" t="str">
            <v>케이블,시내,F/S</v>
          </cell>
          <cell r="D1193" t="str">
            <v>0.5-25,LAP외피B형</v>
          </cell>
          <cell r="E1193" t="str">
            <v>m</v>
          </cell>
          <cell r="F1193" t="str">
            <v>1</v>
          </cell>
          <cell r="G1193" t="str">
            <v>1578</v>
          </cell>
        </row>
        <row r="1194">
          <cell r="B1194">
            <v>19351</v>
          </cell>
          <cell r="C1194" t="str">
            <v>케이블,시내,F/S</v>
          </cell>
          <cell r="D1194" t="str">
            <v>0.5-50,LAP외피</v>
          </cell>
          <cell r="E1194" t="str">
            <v>m</v>
          </cell>
          <cell r="F1194" t="str">
            <v>1</v>
          </cell>
          <cell r="G1194" t="str">
            <v>1489</v>
          </cell>
        </row>
        <row r="1195">
          <cell r="B1195">
            <v>19352</v>
          </cell>
          <cell r="C1195" t="str">
            <v>케이블,시내,F/S</v>
          </cell>
          <cell r="D1195" t="str">
            <v>0.5-75,LAP외피</v>
          </cell>
          <cell r="E1195" t="str">
            <v>m</v>
          </cell>
          <cell r="F1195" t="str">
            <v>1</v>
          </cell>
          <cell r="G1195" t="str">
            <v>1965</v>
          </cell>
        </row>
        <row r="1196">
          <cell r="B1196">
            <v>19353</v>
          </cell>
          <cell r="C1196" t="str">
            <v>케이블,시내,F/S</v>
          </cell>
          <cell r="D1196" t="str">
            <v>0.5-100,LAP외피</v>
          </cell>
          <cell r="E1196" t="str">
            <v>m</v>
          </cell>
          <cell r="F1196" t="str">
            <v>1</v>
          </cell>
          <cell r="G1196" t="str">
            <v>2359</v>
          </cell>
        </row>
        <row r="1197">
          <cell r="B1197">
            <v>19354</v>
          </cell>
          <cell r="C1197" t="str">
            <v>케이블,시내,F/S</v>
          </cell>
          <cell r="D1197" t="str">
            <v>0.5-100,LAP외피B형</v>
          </cell>
          <cell r="E1197" t="str">
            <v>m</v>
          </cell>
          <cell r="F1197" t="str">
            <v>1</v>
          </cell>
          <cell r="G1197" t="str">
            <v>3074</v>
          </cell>
        </row>
        <row r="1198">
          <cell r="B1198">
            <v>19355</v>
          </cell>
          <cell r="C1198" t="str">
            <v>케이블,시내,F/S</v>
          </cell>
          <cell r="D1198" t="str">
            <v>0.5-200,LAP외피</v>
          </cell>
          <cell r="E1198" t="str">
            <v>m</v>
          </cell>
          <cell r="F1198" t="str">
            <v>1</v>
          </cell>
          <cell r="G1198" t="str">
            <v>4712</v>
          </cell>
        </row>
        <row r="1199">
          <cell r="B1199">
            <v>19356</v>
          </cell>
          <cell r="C1199" t="str">
            <v>케이블,시내,F/S</v>
          </cell>
          <cell r="D1199" t="str">
            <v>0.5-300,LAP외피</v>
          </cell>
          <cell r="E1199" t="str">
            <v>m</v>
          </cell>
          <cell r="F1199" t="str">
            <v>1</v>
          </cell>
          <cell r="G1199" t="str">
            <v>6744</v>
          </cell>
        </row>
        <row r="1200">
          <cell r="B1200">
            <v>19357</v>
          </cell>
          <cell r="C1200" t="str">
            <v>케이블,시내,F/S</v>
          </cell>
          <cell r="D1200" t="str">
            <v>0.5-300,LAP외피B형</v>
          </cell>
          <cell r="E1200" t="str">
            <v>m</v>
          </cell>
          <cell r="F1200" t="str">
            <v>1</v>
          </cell>
          <cell r="G1200" t="str">
            <v>8044</v>
          </cell>
        </row>
        <row r="1201">
          <cell r="B1201">
            <v>19358</v>
          </cell>
          <cell r="C1201" t="str">
            <v>케이블,시내,F/S</v>
          </cell>
          <cell r="D1201" t="str">
            <v>0.5-400,LAP외피</v>
          </cell>
          <cell r="E1201" t="str">
            <v>m</v>
          </cell>
          <cell r="F1201" t="str">
            <v>1</v>
          </cell>
          <cell r="G1201" t="str">
            <v>7945</v>
          </cell>
        </row>
        <row r="1202">
          <cell r="B1202">
            <v>19359</v>
          </cell>
          <cell r="C1202" t="str">
            <v>케이블,시내,F/S</v>
          </cell>
          <cell r="D1202" t="str">
            <v>0.5-400,LAP외피B형</v>
          </cell>
          <cell r="E1202" t="str">
            <v>m</v>
          </cell>
          <cell r="F1202" t="str">
            <v>1</v>
          </cell>
          <cell r="G1202" t="str">
            <v>9631</v>
          </cell>
        </row>
        <row r="1203">
          <cell r="B1203">
            <v>19360</v>
          </cell>
          <cell r="C1203" t="str">
            <v>케이블,시내,F/S</v>
          </cell>
          <cell r="D1203" t="str">
            <v>0.5-600,LAP외피</v>
          </cell>
          <cell r="E1203" t="str">
            <v>m</v>
          </cell>
          <cell r="F1203" t="str">
            <v>1</v>
          </cell>
          <cell r="G1203" t="str">
            <v>12009</v>
          </cell>
        </row>
        <row r="1204">
          <cell r="B1204">
            <v>19361</v>
          </cell>
          <cell r="C1204" t="str">
            <v>케이블,시내,F/S</v>
          </cell>
          <cell r="D1204" t="str">
            <v>0.5-600,LAP외피B형</v>
          </cell>
          <cell r="E1204" t="str">
            <v>m</v>
          </cell>
          <cell r="F1204" t="str">
            <v>1</v>
          </cell>
          <cell r="G1204" t="str">
            <v>13997</v>
          </cell>
        </row>
        <row r="1205">
          <cell r="B1205">
            <v>19362</v>
          </cell>
          <cell r="C1205" t="str">
            <v>케이블,시내,F/S</v>
          </cell>
          <cell r="D1205" t="str">
            <v>0.5-900,LAP외피</v>
          </cell>
          <cell r="E1205" t="str">
            <v>m</v>
          </cell>
          <cell r="F1205" t="str">
            <v>1</v>
          </cell>
          <cell r="G1205" t="str">
            <v>18941</v>
          </cell>
        </row>
        <row r="1206">
          <cell r="B1206">
            <v>19363</v>
          </cell>
          <cell r="C1206" t="str">
            <v>케이블,시내,F/S</v>
          </cell>
          <cell r="D1206" t="str">
            <v>0.5-900,LAP외피B형</v>
          </cell>
          <cell r="E1206" t="str">
            <v>m</v>
          </cell>
          <cell r="F1206" t="str">
            <v>1</v>
          </cell>
          <cell r="G1206" t="str">
            <v>19470</v>
          </cell>
        </row>
        <row r="1207">
          <cell r="B1207">
            <v>19364</v>
          </cell>
          <cell r="C1207" t="str">
            <v>케이블,시내,F/S</v>
          </cell>
          <cell r="D1207" t="str">
            <v>0.5-1200,LAP외피</v>
          </cell>
          <cell r="E1207" t="str">
            <v>m</v>
          </cell>
          <cell r="F1207" t="str">
            <v>1</v>
          </cell>
          <cell r="G1207" t="str">
            <v>21622</v>
          </cell>
        </row>
        <row r="1208">
          <cell r="B1208">
            <v>19365</v>
          </cell>
          <cell r="C1208" t="str">
            <v>케이블,시내,F/S</v>
          </cell>
          <cell r="D1208" t="str">
            <v>0.5-1200,LAP외피B형</v>
          </cell>
          <cell r="E1208" t="str">
            <v>m</v>
          </cell>
          <cell r="F1208" t="str">
            <v>1</v>
          </cell>
          <cell r="G1208" t="str">
            <v>24798</v>
          </cell>
        </row>
        <row r="1209">
          <cell r="B1209">
            <v>19366</v>
          </cell>
          <cell r="C1209" t="str">
            <v>케이블,시내,F/S</v>
          </cell>
          <cell r="D1209" t="str">
            <v>0.5-1500,LAP외피</v>
          </cell>
          <cell r="E1209" t="str">
            <v>m</v>
          </cell>
          <cell r="F1209" t="str">
            <v>1</v>
          </cell>
          <cell r="G1209" t="str">
            <v>28168</v>
          </cell>
        </row>
        <row r="1210">
          <cell r="B1210">
            <v>19367</v>
          </cell>
          <cell r="C1210" t="str">
            <v>케이블,시내,F/S</v>
          </cell>
          <cell r="D1210" t="str">
            <v>0.5-1500,LAP외피B형</v>
          </cell>
          <cell r="E1210" t="str">
            <v>m</v>
          </cell>
          <cell r="F1210" t="str">
            <v>1</v>
          </cell>
          <cell r="G1210" t="str">
            <v>30423</v>
          </cell>
        </row>
        <row r="1211">
          <cell r="B1211">
            <v>19368</v>
          </cell>
          <cell r="C1211" t="str">
            <v>케이블,시내,F/S</v>
          </cell>
          <cell r="D1211" t="str">
            <v>0.5-1800,LAP외피</v>
          </cell>
          <cell r="E1211" t="str">
            <v>m</v>
          </cell>
          <cell r="F1211" t="str">
            <v>1</v>
          </cell>
          <cell r="G1211" t="str">
            <v>32817</v>
          </cell>
        </row>
        <row r="1212">
          <cell r="B1212">
            <v>19369</v>
          </cell>
          <cell r="C1212" t="str">
            <v>케이블,시내,F/S</v>
          </cell>
          <cell r="D1212" t="str">
            <v>0.5-1800,LAP외피B형</v>
          </cell>
          <cell r="E1212" t="str">
            <v>m</v>
          </cell>
          <cell r="F1212" t="str">
            <v>1</v>
          </cell>
          <cell r="G1212" t="str">
            <v>36347</v>
          </cell>
        </row>
        <row r="1213">
          <cell r="B1213">
            <v>19370</v>
          </cell>
          <cell r="C1213" t="str">
            <v>케이블,시내,F/S</v>
          </cell>
          <cell r="D1213" t="str">
            <v>0.5-2100,LAP외피</v>
          </cell>
          <cell r="E1213" t="str">
            <v>m</v>
          </cell>
          <cell r="F1213" t="str">
            <v>1</v>
          </cell>
          <cell r="G1213" t="str">
            <v>39200</v>
          </cell>
        </row>
        <row r="1214">
          <cell r="B1214">
            <v>19371</v>
          </cell>
          <cell r="C1214" t="str">
            <v>케이블,시내,F/S</v>
          </cell>
          <cell r="D1214" t="str">
            <v>0.5-2100,LAP외피B형</v>
          </cell>
          <cell r="E1214" t="str">
            <v>m</v>
          </cell>
          <cell r="F1214" t="str">
            <v>1</v>
          </cell>
          <cell r="G1214" t="str">
            <v>41422</v>
          </cell>
        </row>
        <row r="1215">
          <cell r="B1215">
            <v>19372</v>
          </cell>
          <cell r="C1215" t="str">
            <v>케이블,시내,F/S</v>
          </cell>
          <cell r="D1215" t="str">
            <v>0.5-2400,LAP외피</v>
          </cell>
          <cell r="E1215" t="str">
            <v>m</v>
          </cell>
          <cell r="F1215" t="str">
            <v>1</v>
          </cell>
          <cell r="G1215" t="str">
            <v>44300</v>
          </cell>
        </row>
        <row r="1216">
          <cell r="B1216">
            <v>19373</v>
          </cell>
          <cell r="C1216" t="str">
            <v>케이블,시내,F/S</v>
          </cell>
          <cell r="D1216" t="str">
            <v>0.5-2400,LAP외피B형</v>
          </cell>
          <cell r="E1216" t="str">
            <v>m</v>
          </cell>
          <cell r="F1216" t="str">
            <v>1</v>
          </cell>
          <cell r="G1216" t="str">
            <v>49600</v>
          </cell>
        </row>
        <row r="1217">
          <cell r="B1217">
            <v>19374</v>
          </cell>
          <cell r="C1217" t="str">
            <v>케이블,시내,F/S</v>
          </cell>
          <cell r="D1217" t="str">
            <v>0.5-15,LAP외피</v>
          </cell>
          <cell r="E1217" t="str">
            <v>m</v>
          </cell>
          <cell r="F1217" t="str">
            <v>1</v>
          </cell>
          <cell r="G1217" t="str">
            <v>970</v>
          </cell>
        </row>
        <row r="1218">
          <cell r="B1218">
            <v>19375</v>
          </cell>
          <cell r="C1218" t="str">
            <v>케이블,시내,F/S</v>
          </cell>
          <cell r="D1218" t="str">
            <v>0.5-15 ,LAP외피B형</v>
          </cell>
          <cell r="E1218" t="str">
            <v>m</v>
          </cell>
          <cell r="F1218" t="str">
            <v>1</v>
          </cell>
          <cell r="G1218" t="str">
            <v>0</v>
          </cell>
        </row>
        <row r="1219">
          <cell r="B1219">
            <v>19376</v>
          </cell>
          <cell r="C1219" t="str">
            <v>케이블,시내,F/S</v>
          </cell>
          <cell r="D1219" t="str">
            <v>0.65-25,LAP외피</v>
          </cell>
          <cell r="E1219" t="str">
            <v>m</v>
          </cell>
          <cell r="F1219" t="str">
            <v>1</v>
          </cell>
          <cell r="G1219" t="str">
            <v>1535</v>
          </cell>
        </row>
        <row r="1220">
          <cell r="B1220">
            <v>19377</v>
          </cell>
          <cell r="C1220" t="str">
            <v>케이블,시내,F/S</v>
          </cell>
          <cell r="D1220" t="str">
            <v>0.65-50,LAP외피</v>
          </cell>
          <cell r="E1220" t="str">
            <v>m</v>
          </cell>
          <cell r="F1220" t="str">
            <v>1</v>
          </cell>
          <cell r="G1220" t="str">
            <v>2023</v>
          </cell>
        </row>
        <row r="1221">
          <cell r="B1221">
            <v>19378</v>
          </cell>
          <cell r="C1221" t="str">
            <v>케이블,시내,F/S</v>
          </cell>
          <cell r="D1221" t="str">
            <v>0.65-75,LAP외피</v>
          </cell>
          <cell r="E1221" t="str">
            <v>m</v>
          </cell>
          <cell r="F1221" t="str">
            <v>1</v>
          </cell>
          <cell r="G1221" t="str">
            <v>2634</v>
          </cell>
        </row>
        <row r="1222">
          <cell r="B1222">
            <v>19379</v>
          </cell>
          <cell r="C1222" t="str">
            <v>케이블,시내,F/S</v>
          </cell>
          <cell r="D1222" t="str">
            <v>0.65-100,LAP외피</v>
          </cell>
          <cell r="E1222" t="str">
            <v>m</v>
          </cell>
          <cell r="F1222" t="str">
            <v>1</v>
          </cell>
          <cell r="G1222" t="str">
            <v>3204</v>
          </cell>
        </row>
        <row r="1223">
          <cell r="B1223">
            <v>19380</v>
          </cell>
          <cell r="C1223" t="str">
            <v>케이블,시내,F/S</v>
          </cell>
          <cell r="D1223" t="str">
            <v>0.65-100,LAP외피B형</v>
          </cell>
          <cell r="E1223" t="str">
            <v>m</v>
          </cell>
          <cell r="F1223" t="str">
            <v>1</v>
          </cell>
          <cell r="G1223" t="str">
            <v>4233</v>
          </cell>
        </row>
        <row r="1224">
          <cell r="B1224">
            <v>19381</v>
          </cell>
          <cell r="C1224" t="str">
            <v>케이블,시내,F/S</v>
          </cell>
          <cell r="D1224" t="str">
            <v>0.65-200,LAP외피</v>
          </cell>
          <cell r="E1224" t="str">
            <v>m</v>
          </cell>
          <cell r="F1224" t="str">
            <v>1</v>
          </cell>
          <cell r="G1224" t="str">
            <v>6381</v>
          </cell>
        </row>
        <row r="1225">
          <cell r="B1225">
            <v>19382</v>
          </cell>
          <cell r="C1225" t="str">
            <v>케이블,시내,F/S</v>
          </cell>
          <cell r="D1225" t="str">
            <v>0.65-200,LAP외피B형</v>
          </cell>
          <cell r="E1225" t="str">
            <v>m</v>
          </cell>
          <cell r="F1225" t="str">
            <v>1</v>
          </cell>
          <cell r="G1225" t="str">
            <v>8500</v>
          </cell>
        </row>
        <row r="1226">
          <cell r="B1226">
            <v>19383</v>
          </cell>
          <cell r="C1226" t="str">
            <v>케이블,시내,F/S</v>
          </cell>
          <cell r="D1226" t="str">
            <v>0.65-300,LAP외피</v>
          </cell>
          <cell r="E1226" t="str">
            <v>m</v>
          </cell>
          <cell r="F1226" t="str">
            <v>1</v>
          </cell>
          <cell r="G1226" t="str">
            <v>9614</v>
          </cell>
        </row>
        <row r="1227">
          <cell r="B1227">
            <v>19384</v>
          </cell>
          <cell r="C1227" t="str">
            <v>케이블,시내,F/S</v>
          </cell>
          <cell r="D1227" t="str">
            <v>0.65-300,LAP외피B형</v>
          </cell>
          <cell r="E1227" t="str">
            <v>m</v>
          </cell>
          <cell r="F1227" t="str">
            <v>1</v>
          </cell>
          <cell r="G1227" t="str">
            <v>11049</v>
          </cell>
        </row>
        <row r="1228">
          <cell r="B1228">
            <v>19385</v>
          </cell>
          <cell r="C1228" t="str">
            <v>케이블,시내,F/S</v>
          </cell>
          <cell r="D1228" t="str">
            <v>0.65-400,LAP외피</v>
          </cell>
          <cell r="E1228" t="str">
            <v>m</v>
          </cell>
          <cell r="F1228" t="str">
            <v>1</v>
          </cell>
          <cell r="G1228" t="str">
            <v>11344</v>
          </cell>
        </row>
        <row r="1229">
          <cell r="B1229">
            <v>19386</v>
          </cell>
          <cell r="C1229" t="str">
            <v>케이블,시내,F/S</v>
          </cell>
          <cell r="D1229" t="str">
            <v>0.65-400,LAP외피B형</v>
          </cell>
          <cell r="E1229" t="str">
            <v>m</v>
          </cell>
          <cell r="F1229" t="str">
            <v>1</v>
          </cell>
          <cell r="G1229" t="str">
            <v>13349</v>
          </cell>
        </row>
        <row r="1230">
          <cell r="B1230">
            <v>19387</v>
          </cell>
          <cell r="C1230" t="str">
            <v>케이블,시내,F/S</v>
          </cell>
          <cell r="D1230" t="str">
            <v>0.65-600,LAP외피</v>
          </cell>
          <cell r="E1230" t="str">
            <v>m</v>
          </cell>
          <cell r="F1230" t="str">
            <v>1</v>
          </cell>
          <cell r="G1230" t="str">
            <v>16692</v>
          </cell>
        </row>
        <row r="1231">
          <cell r="B1231">
            <v>19388</v>
          </cell>
          <cell r="C1231" t="str">
            <v>케이블,시내,F/S</v>
          </cell>
          <cell r="D1231" t="str">
            <v>0.65-600,LAP외피B형</v>
          </cell>
          <cell r="E1231" t="str">
            <v>m</v>
          </cell>
          <cell r="F1231" t="str">
            <v>1</v>
          </cell>
          <cell r="G1231" t="str">
            <v>19383</v>
          </cell>
        </row>
        <row r="1232">
          <cell r="B1232">
            <v>19389</v>
          </cell>
          <cell r="C1232" t="str">
            <v>케이블,시내,F/S</v>
          </cell>
          <cell r="D1232" t="str">
            <v>0.65-900,LAP외피</v>
          </cell>
          <cell r="E1232" t="str">
            <v>m</v>
          </cell>
          <cell r="F1232" t="str">
            <v>1</v>
          </cell>
          <cell r="G1232" t="str">
            <v>24384</v>
          </cell>
        </row>
        <row r="1233">
          <cell r="B1233">
            <v>19390</v>
          </cell>
          <cell r="C1233" t="str">
            <v>케이블,시내,F/S</v>
          </cell>
          <cell r="D1233" t="str">
            <v>0.65-900,LAP외피B형</v>
          </cell>
          <cell r="E1233" t="str">
            <v>m</v>
          </cell>
          <cell r="F1233" t="str">
            <v>1</v>
          </cell>
          <cell r="G1233" t="str">
            <v>27821</v>
          </cell>
        </row>
        <row r="1234">
          <cell r="B1234">
            <v>19391</v>
          </cell>
          <cell r="C1234" t="str">
            <v>케이블,시내,F/S</v>
          </cell>
          <cell r="D1234" t="str">
            <v>0.65-1200,LAP외피</v>
          </cell>
          <cell r="E1234" t="str">
            <v>m</v>
          </cell>
          <cell r="F1234" t="str">
            <v>1</v>
          </cell>
          <cell r="G1234" t="str">
            <v>32610</v>
          </cell>
        </row>
        <row r="1235">
          <cell r="B1235">
            <v>19392</v>
          </cell>
          <cell r="C1235" t="str">
            <v>케이블,시내,F/S</v>
          </cell>
          <cell r="D1235" t="str">
            <v>0.65-1200,LAP외피B형</v>
          </cell>
          <cell r="E1235" t="str">
            <v>m</v>
          </cell>
          <cell r="F1235" t="str">
            <v>1</v>
          </cell>
          <cell r="G1235" t="str">
            <v>35229</v>
          </cell>
        </row>
        <row r="1236">
          <cell r="B1236">
            <v>19393</v>
          </cell>
          <cell r="C1236" t="str">
            <v>케이블,시내,F/S</v>
          </cell>
          <cell r="D1236" t="str">
            <v>0.65-15,LAP외피</v>
          </cell>
          <cell r="E1236" t="str">
            <v>m</v>
          </cell>
          <cell r="F1236" t="str">
            <v>1</v>
          </cell>
          <cell r="G1236" t="str">
            <v>1175</v>
          </cell>
        </row>
        <row r="1237">
          <cell r="B1237">
            <v>19394</v>
          </cell>
          <cell r="C1237" t="str">
            <v>케이블,시내,F/S</v>
          </cell>
          <cell r="D1237" t="str">
            <v>0.9-25,LAP외피</v>
          </cell>
          <cell r="E1237" t="str">
            <v>m</v>
          </cell>
          <cell r="F1237" t="str">
            <v>1</v>
          </cell>
          <cell r="G1237" t="str">
            <v>2155</v>
          </cell>
        </row>
        <row r="1238">
          <cell r="B1238">
            <v>19395</v>
          </cell>
          <cell r="C1238" t="str">
            <v>케이블,시내,F/S</v>
          </cell>
          <cell r="D1238" t="str">
            <v>0.9-25,LAP외피B형</v>
          </cell>
          <cell r="E1238" t="str">
            <v>m</v>
          </cell>
          <cell r="F1238" t="str">
            <v>1</v>
          </cell>
          <cell r="G1238" t="str">
            <v>2279</v>
          </cell>
        </row>
        <row r="1239">
          <cell r="B1239">
            <v>19396</v>
          </cell>
          <cell r="C1239" t="str">
            <v>케이블,시내,F/S</v>
          </cell>
          <cell r="D1239" t="str">
            <v>0.9-50,LAP외피</v>
          </cell>
          <cell r="E1239" t="str">
            <v>m</v>
          </cell>
          <cell r="F1239" t="str">
            <v>1</v>
          </cell>
          <cell r="G1239" t="str">
            <v>2808</v>
          </cell>
        </row>
        <row r="1240">
          <cell r="B1240">
            <v>19397</v>
          </cell>
          <cell r="C1240" t="str">
            <v>케이블,시내,F/S</v>
          </cell>
          <cell r="D1240" t="str">
            <v>0.9-50,LAP외피B형</v>
          </cell>
          <cell r="E1240" t="str">
            <v>m</v>
          </cell>
          <cell r="F1240" t="str">
            <v>1</v>
          </cell>
          <cell r="G1240" t="str">
            <v>3712</v>
          </cell>
        </row>
        <row r="1241">
          <cell r="B1241">
            <v>19398</v>
          </cell>
          <cell r="C1241" t="str">
            <v>케이블,시내,F/S</v>
          </cell>
          <cell r="D1241" t="str">
            <v>0.9-75,LAP외피</v>
          </cell>
          <cell r="E1241" t="str">
            <v>m</v>
          </cell>
          <cell r="F1241" t="str">
            <v>1</v>
          </cell>
          <cell r="G1241" t="str">
            <v>3988</v>
          </cell>
        </row>
        <row r="1242">
          <cell r="B1242">
            <v>19399</v>
          </cell>
          <cell r="C1242" t="str">
            <v>케이블,시내,F/S</v>
          </cell>
          <cell r="D1242" t="str">
            <v>0.9-100,LAP외피</v>
          </cell>
          <cell r="E1242" t="str">
            <v>m</v>
          </cell>
          <cell r="F1242" t="str">
            <v>1</v>
          </cell>
          <cell r="G1242" t="str">
            <v>4871</v>
          </cell>
        </row>
        <row r="1243">
          <cell r="B1243">
            <v>19400</v>
          </cell>
          <cell r="C1243" t="str">
            <v>케이블,시내,F/S</v>
          </cell>
          <cell r="D1243" t="str">
            <v>0.9-100,LAP외피B형</v>
          </cell>
          <cell r="E1243" t="str">
            <v>m</v>
          </cell>
          <cell r="F1243" t="str">
            <v>1</v>
          </cell>
          <cell r="G1243" t="str">
            <v>6151</v>
          </cell>
        </row>
        <row r="1244">
          <cell r="B1244">
            <v>19401</v>
          </cell>
          <cell r="C1244" t="str">
            <v>케이블,시내,F/S</v>
          </cell>
          <cell r="D1244" t="str">
            <v>0.9-200,LAP외피</v>
          </cell>
          <cell r="E1244" t="str">
            <v>m</v>
          </cell>
          <cell r="F1244" t="str">
            <v>1</v>
          </cell>
          <cell r="G1244" t="str">
            <v>9649</v>
          </cell>
        </row>
        <row r="1245">
          <cell r="B1245">
            <v>19402</v>
          </cell>
          <cell r="C1245" t="str">
            <v>케이블,시내,F/S</v>
          </cell>
          <cell r="D1245" t="str">
            <v>0.9-200,LAP외피B형</v>
          </cell>
          <cell r="E1245" t="str">
            <v>m</v>
          </cell>
          <cell r="F1245" t="str">
            <v>1</v>
          </cell>
          <cell r="G1245" t="str">
            <v>6507</v>
          </cell>
        </row>
        <row r="1246">
          <cell r="B1246">
            <v>19403</v>
          </cell>
          <cell r="C1246" t="str">
            <v>케이블,시내,F/S</v>
          </cell>
          <cell r="D1246" t="str">
            <v>0.9-300,LAP외피</v>
          </cell>
          <cell r="E1246" t="str">
            <v>m</v>
          </cell>
          <cell r="F1246" t="str">
            <v>1</v>
          </cell>
          <cell r="G1246" t="str">
            <v>14337</v>
          </cell>
        </row>
        <row r="1247">
          <cell r="B1247">
            <v>19404</v>
          </cell>
          <cell r="C1247" t="str">
            <v>케이블,시내,F/S</v>
          </cell>
          <cell r="D1247" t="str">
            <v>0.9-300,LAP외피B형</v>
          </cell>
          <cell r="E1247" t="str">
            <v>m</v>
          </cell>
          <cell r="F1247" t="str">
            <v>1</v>
          </cell>
          <cell r="G1247" t="str">
            <v>16707</v>
          </cell>
        </row>
        <row r="1248">
          <cell r="B1248">
            <v>19405</v>
          </cell>
          <cell r="C1248" t="str">
            <v>케이블,시내,F/S</v>
          </cell>
          <cell r="D1248" t="str">
            <v>0.9-400,LAP외피</v>
          </cell>
          <cell r="E1248" t="str">
            <v>m</v>
          </cell>
          <cell r="F1248" t="str">
            <v>1</v>
          </cell>
          <cell r="G1248" t="str">
            <v>17614</v>
          </cell>
        </row>
        <row r="1249">
          <cell r="B1249">
            <v>19406</v>
          </cell>
          <cell r="C1249" t="str">
            <v>케이블,시내,F/S</v>
          </cell>
          <cell r="D1249" t="str">
            <v>0.9-400,LAP외피B형</v>
          </cell>
          <cell r="E1249" t="str">
            <v>m</v>
          </cell>
          <cell r="F1249" t="str">
            <v>1</v>
          </cell>
          <cell r="G1249" t="str">
            <v>19361</v>
          </cell>
        </row>
        <row r="1250">
          <cell r="B1250">
            <v>19407</v>
          </cell>
          <cell r="C1250" t="str">
            <v>케이블,시내,F/S</v>
          </cell>
          <cell r="D1250" t="str">
            <v>0.9-600,LAP외피</v>
          </cell>
          <cell r="E1250" t="str">
            <v>m</v>
          </cell>
          <cell r="F1250" t="str">
            <v>1</v>
          </cell>
          <cell r="G1250" t="str">
            <v>26000</v>
          </cell>
        </row>
        <row r="1251">
          <cell r="B1251">
            <v>19408</v>
          </cell>
          <cell r="C1251" t="str">
            <v>케이블,시내,F/S</v>
          </cell>
          <cell r="D1251" t="str">
            <v>0.9-600,LAP외피B형</v>
          </cell>
          <cell r="E1251" t="str">
            <v>m</v>
          </cell>
          <cell r="F1251" t="str">
            <v>1</v>
          </cell>
          <cell r="G1251" t="str">
            <v>29866</v>
          </cell>
        </row>
        <row r="1252">
          <cell r="B1252">
            <v>19409</v>
          </cell>
          <cell r="C1252" t="str">
            <v>케이블,시내,F/S</v>
          </cell>
          <cell r="D1252" t="str">
            <v>0.9-900,LAP외피</v>
          </cell>
          <cell r="E1252" t="str">
            <v>m</v>
          </cell>
          <cell r="F1252" t="str">
            <v>1</v>
          </cell>
          <cell r="G1252" t="str">
            <v>38095</v>
          </cell>
        </row>
        <row r="1253">
          <cell r="B1253">
            <v>19410</v>
          </cell>
          <cell r="C1253" t="str">
            <v>케이블,시내,F/S</v>
          </cell>
          <cell r="D1253" t="str">
            <v>0.4-25,LAP강대외장,직매</v>
          </cell>
          <cell r="E1253" t="str">
            <v>m</v>
          </cell>
          <cell r="F1253" t="str">
            <v>1</v>
          </cell>
          <cell r="G1253" t="str">
            <v>2810</v>
          </cell>
        </row>
        <row r="1254">
          <cell r="B1254">
            <v>19411</v>
          </cell>
          <cell r="C1254" t="str">
            <v>케이블,시내,F/S</v>
          </cell>
          <cell r="D1254" t="str">
            <v>0.4-50,LAP강대외장,직매</v>
          </cell>
          <cell r="E1254" t="str">
            <v>m</v>
          </cell>
          <cell r="F1254" t="str">
            <v>1</v>
          </cell>
          <cell r="G1254" t="str">
            <v>3374</v>
          </cell>
        </row>
        <row r="1255">
          <cell r="B1255">
            <v>19412</v>
          </cell>
          <cell r="C1255" t="str">
            <v>케이블,시내,F/S</v>
          </cell>
          <cell r="D1255" t="str">
            <v>0.4-100,LAP강대외장,직매</v>
          </cell>
          <cell r="E1255" t="str">
            <v>m</v>
          </cell>
          <cell r="F1255" t="str">
            <v>1</v>
          </cell>
          <cell r="G1255" t="str">
            <v>3684</v>
          </cell>
        </row>
        <row r="1256">
          <cell r="B1256">
            <v>19413</v>
          </cell>
          <cell r="C1256" t="str">
            <v>케이블,시내,F/S</v>
          </cell>
          <cell r="D1256" t="str">
            <v>0.4-200,LAP강대외장,직매</v>
          </cell>
          <cell r="E1256" t="str">
            <v>m</v>
          </cell>
          <cell r="F1256" t="str">
            <v>1</v>
          </cell>
          <cell r="G1256" t="str">
            <v>5846</v>
          </cell>
        </row>
        <row r="1257">
          <cell r="B1257">
            <v>19414</v>
          </cell>
          <cell r="C1257" t="str">
            <v>케이블,시내,F/S</v>
          </cell>
          <cell r="D1257" t="str">
            <v>0.4-300,LAP강대외장,직매</v>
          </cell>
          <cell r="E1257" t="str">
            <v>m</v>
          </cell>
          <cell r="F1257" t="str">
            <v>1</v>
          </cell>
          <cell r="G1257" t="str">
            <v>7564</v>
          </cell>
        </row>
        <row r="1258">
          <cell r="B1258">
            <v>19415</v>
          </cell>
          <cell r="C1258" t="str">
            <v>케이블,시내,F/S</v>
          </cell>
          <cell r="D1258" t="str">
            <v>0.4-400,LAP강대외장,직매</v>
          </cell>
          <cell r="E1258" t="str">
            <v>m</v>
          </cell>
          <cell r="F1258" t="str">
            <v>1</v>
          </cell>
          <cell r="G1258" t="str">
            <v>8909</v>
          </cell>
        </row>
        <row r="1259">
          <cell r="B1259">
            <v>19416</v>
          </cell>
          <cell r="C1259" t="str">
            <v>케이블,시내,F/S</v>
          </cell>
          <cell r="D1259" t="str">
            <v>0.4-600,LAP강대외장,직매</v>
          </cell>
          <cell r="E1259" t="str">
            <v>m</v>
          </cell>
          <cell r="F1259" t="str">
            <v>1</v>
          </cell>
          <cell r="G1259" t="str">
            <v>11260</v>
          </cell>
        </row>
        <row r="1260">
          <cell r="B1260">
            <v>19417</v>
          </cell>
          <cell r="C1260" t="str">
            <v>케이블,시내,F/S</v>
          </cell>
          <cell r="D1260" t="str">
            <v>0.4-900,LAP강대외장,직매</v>
          </cell>
          <cell r="E1260" t="str">
            <v>m</v>
          </cell>
          <cell r="F1260" t="str">
            <v>1</v>
          </cell>
          <cell r="G1260" t="str">
            <v>16184</v>
          </cell>
        </row>
        <row r="1261">
          <cell r="B1261">
            <v>19418</v>
          </cell>
          <cell r="C1261" t="str">
            <v>케이블,시내,F/S</v>
          </cell>
          <cell r="D1261" t="str">
            <v>0.5-25,LAP강대외장,직매</v>
          </cell>
          <cell r="E1261" t="str">
            <v>m</v>
          </cell>
          <cell r="F1261" t="str">
            <v>1</v>
          </cell>
          <cell r="G1261" t="str">
            <v>3040</v>
          </cell>
        </row>
        <row r="1262">
          <cell r="B1262">
            <v>19419</v>
          </cell>
          <cell r="C1262" t="str">
            <v>케이블,시내,F/S</v>
          </cell>
          <cell r="D1262" t="str">
            <v>0.5-50,LAP강대외장,직매</v>
          </cell>
          <cell r="E1262" t="str">
            <v>m</v>
          </cell>
          <cell r="F1262" t="str">
            <v>1</v>
          </cell>
          <cell r="G1262" t="str">
            <v>3670</v>
          </cell>
        </row>
        <row r="1263">
          <cell r="B1263">
            <v>19420</v>
          </cell>
          <cell r="C1263" t="str">
            <v>케이블,시내,F/S</v>
          </cell>
          <cell r="D1263" t="str">
            <v>0.5-100,LAP강대외장,직매</v>
          </cell>
          <cell r="E1263" t="str">
            <v>m</v>
          </cell>
          <cell r="F1263" t="str">
            <v>1</v>
          </cell>
          <cell r="G1263" t="str">
            <v>4166</v>
          </cell>
        </row>
        <row r="1264">
          <cell r="B1264">
            <v>19421</v>
          </cell>
          <cell r="C1264" t="str">
            <v>케이블,시내,F/S</v>
          </cell>
          <cell r="D1264" t="str">
            <v>0.5-200,LAP강대외장,직매</v>
          </cell>
          <cell r="E1264" t="str">
            <v>m</v>
          </cell>
          <cell r="F1264" t="str">
            <v>1</v>
          </cell>
          <cell r="G1264" t="str">
            <v>6740</v>
          </cell>
        </row>
        <row r="1265">
          <cell r="B1265">
            <v>19422</v>
          </cell>
          <cell r="C1265" t="str">
            <v>케이블,시내,F/S</v>
          </cell>
          <cell r="D1265" t="str">
            <v>0.5-300,LAP강대외장,직매</v>
          </cell>
          <cell r="E1265" t="str">
            <v>m</v>
          </cell>
          <cell r="F1265" t="str">
            <v>1</v>
          </cell>
          <cell r="G1265" t="str">
            <v>9281</v>
          </cell>
        </row>
        <row r="1266">
          <cell r="B1266">
            <v>19423</v>
          </cell>
          <cell r="C1266" t="str">
            <v>케이블,시내,F/S</v>
          </cell>
          <cell r="D1266" t="str">
            <v>0.5-400,LAP강대외장,직매</v>
          </cell>
          <cell r="E1266" t="str">
            <v>m</v>
          </cell>
          <cell r="F1266" t="str">
            <v>1</v>
          </cell>
          <cell r="G1266" t="str">
            <v>10836</v>
          </cell>
        </row>
        <row r="1267">
          <cell r="B1267">
            <v>19424</v>
          </cell>
          <cell r="C1267" t="str">
            <v>케이블,시내,F/S</v>
          </cell>
          <cell r="D1267" t="str">
            <v>0.65-50,LAP강대외장,직매</v>
          </cell>
          <cell r="E1267" t="str">
            <v>m</v>
          </cell>
          <cell r="F1267" t="str">
            <v>1</v>
          </cell>
          <cell r="G1267" t="str">
            <v>3717</v>
          </cell>
        </row>
        <row r="1268">
          <cell r="B1268">
            <v>19425</v>
          </cell>
          <cell r="C1268" t="str">
            <v>케이블,시내,F/S</v>
          </cell>
          <cell r="D1268" t="str">
            <v>0.65-100,LAP강대외장,직매</v>
          </cell>
          <cell r="E1268" t="str">
            <v>m</v>
          </cell>
          <cell r="F1268" t="str">
            <v>1</v>
          </cell>
          <cell r="G1268" t="str">
            <v>5469</v>
          </cell>
        </row>
        <row r="1269">
          <cell r="B1269">
            <v>19426</v>
          </cell>
          <cell r="C1269" t="str">
            <v>케이블,시내,F/S</v>
          </cell>
          <cell r="D1269" t="str">
            <v>0.65-200,LAP강대외장,직매</v>
          </cell>
          <cell r="E1269" t="str">
            <v>m</v>
          </cell>
          <cell r="F1269" t="str">
            <v>1</v>
          </cell>
          <cell r="G1269" t="str">
            <v>9073</v>
          </cell>
        </row>
        <row r="1270">
          <cell r="B1270">
            <v>19427</v>
          </cell>
          <cell r="C1270" t="str">
            <v>케이블,시내,F/S</v>
          </cell>
          <cell r="D1270" t="str">
            <v>0.65-300,LAP강대외장,직매</v>
          </cell>
          <cell r="E1270" t="str">
            <v>m</v>
          </cell>
          <cell r="F1270" t="str">
            <v>1</v>
          </cell>
          <cell r="G1270" t="str">
            <v>13015</v>
          </cell>
        </row>
        <row r="1271">
          <cell r="B1271">
            <v>19428</v>
          </cell>
          <cell r="C1271" t="str">
            <v>케이블,시내,F/S</v>
          </cell>
          <cell r="D1271" t="str">
            <v>0.65-400,LAP강대외장,직매</v>
          </cell>
          <cell r="E1271" t="str">
            <v>m</v>
          </cell>
          <cell r="F1271" t="str">
            <v>1</v>
          </cell>
          <cell r="G1271" t="str">
            <v>14897</v>
          </cell>
        </row>
        <row r="1272">
          <cell r="B1272">
            <v>19429</v>
          </cell>
          <cell r="C1272" t="str">
            <v>케이블,시내,F/S</v>
          </cell>
          <cell r="D1272" t="str">
            <v>0.65-600,LAP강대외장,직매</v>
          </cell>
          <cell r="E1272" t="str">
            <v>m</v>
          </cell>
          <cell r="F1272" t="str">
            <v>1</v>
          </cell>
          <cell r="G1272" t="str">
            <v>21663</v>
          </cell>
        </row>
        <row r="1273">
          <cell r="B1273">
            <v>19430</v>
          </cell>
          <cell r="C1273" t="str">
            <v>케이블,시내,F/S</v>
          </cell>
          <cell r="D1273" t="str">
            <v>0.65-900,LAP강대외장,직매</v>
          </cell>
          <cell r="E1273" t="str">
            <v>m</v>
          </cell>
          <cell r="F1273" t="str">
            <v>1</v>
          </cell>
          <cell r="G1273" t="str">
            <v>30732</v>
          </cell>
        </row>
        <row r="1274">
          <cell r="B1274">
            <v>19431</v>
          </cell>
          <cell r="C1274" t="str">
            <v>케이블,시내,F/S</v>
          </cell>
          <cell r="D1274" t="str">
            <v>0.9-25,LAP강대외장,직매</v>
          </cell>
          <cell r="E1274" t="str">
            <v>m</v>
          </cell>
          <cell r="F1274" t="str">
            <v>1</v>
          </cell>
          <cell r="G1274" t="str">
            <v>3480</v>
          </cell>
        </row>
        <row r="1275">
          <cell r="B1275">
            <v>19432</v>
          </cell>
          <cell r="C1275" t="str">
            <v>케이블,시내,F/S</v>
          </cell>
          <cell r="D1275" t="str">
            <v>0.9-50,LAP강대외장,직매</v>
          </cell>
          <cell r="E1275" t="str">
            <v>m</v>
          </cell>
          <cell r="F1275" t="str">
            <v>1</v>
          </cell>
          <cell r="G1275" t="str">
            <v>4956</v>
          </cell>
        </row>
        <row r="1276">
          <cell r="B1276">
            <v>19433</v>
          </cell>
          <cell r="C1276" t="str">
            <v>케이블,시내,F/S</v>
          </cell>
          <cell r="D1276" t="str">
            <v>0.9-100,LAP강대외장,직매</v>
          </cell>
          <cell r="E1276" t="str">
            <v>m</v>
          </cell>
          <cell r="F1276" t="str">
            <v>1</v>
          </cell>
          <cell r="G1276" t="str">
            <v>7432</v>
          </cell>
        </row>
        <row r="1277">
          <cell r="B1277">
            <v>19434</v>
          </cell>
          <cell r="C1277" t="str">
            <v>케이블,시내,F/S</v>
          </cell>
          <cell r="D1277" t="str">
            <v>0.9-200,LAP강대외장,직매</v>
          </cell>
          <cell r="E1277" t="str">
            <v>m</v>
          </cell>
          <cell r="F1277" t="str">
            <v>1</v>
          </cell>
          <cell r="G1277" t="str">
            <v>13154</v>
          </cell>
        </row>
        <row r="1278">
          <cell r="B1278">
            <v>19435</v>
          </cell>
          <cell r="C1278" t="str">
            <v>케이블,시내,F/S</v>
          </cell>
          <cell r="D1278" t="str">
            <v>0.9-300,LAP강대외장,직매</v>
          </cell>
          <cell r="E1278" t="str">
            <v>m</v>
          </cell>
          <cell r="F1278" t="str">
            <v>1</v>
          </cell>
          <cell r="G1278" t="str">
            <v>17797</v>
          </cell>
        </row>
        <row r="1279">
          <cell r="B1279">
            <v>19436</v>
          </cell>
          <cell r="C1279" t="str">
            <v>케이블,시내,F/S</v>
          </cell>
          <cell r="D1279" t="str">
            <v>0.9-400,LAP강대외장,직매</v>
          </cell>
          <cell r="E1279" t="str">
            <v>m</v>
          </cell>
          <cell r="F1279" t="str">
            <v>1</v>
          </cell>
          <cell r="G1279" t="str">
            <v>21310</v>
          </cell>
        </row>
        <row r="1280">
          <cell r="B1280">
            <v>19437</v>
          </cell>
          <cell r="C1280" t="str">
            <v>케이블,시내,F/S</v>
          </cell>
          <cell r="D1280" t="str">
            <v>0.4-15P,LAP외피자기지지형</v>
          </cell>
          <cell r="E1280" t="str">
            <v>m</v>
          </cell>
          <cell r="F1280" t="str">
            <v>1</v>
          </cell>
          <cell r="G1280" t="str">
            <v>992</v>
          </cell>
        </row>
        <row r="1281">
          <cell r="B1281">
            <v>19438</v>
          </cell>
          <cell r="C1281" t="str">
            <v>케이블,시내,F/S</v>
          </cell>
          <cell r="D1281" t="str">
            <v>0.4-25P,LAP외피자기지지형</v>
          </cell>
          <cell r="E1281" t="str">
            <v>m</v>
          </cell>
          <cell r="F1281" t="str">
            <v>1</v>
          </cell>
          <cell r="G1281" t="str">
            <v>1208</v>
          </cell>
        </row>
        <row r="1282">
          <cell r="B1282">
            <v>19439</v>
          </cell>
          <cell r="C1282" t="str">
            <v>케이블,시내,F/S</v>
          </cell>
          <cell r="D1282" t="str">
            <v>0.4-50P,LAP외피자기지지형</v>
          </cell>
          <cell r="E1282" t="str">
            <v>m</v>
          </cell>
          <cell r="F1282" t="str">
            <v>1</v>
          </cell>
          <cell r="G1282" t="str">
            <v>1453</v>
          </cell>
        </row>
        <row r="1283">
          <cell r="B1283">
            <v>19440</v>
          </cell>
          <cell r="C1283" t="str">
            <v>케이블,시내,F/S</v>
          </cell>
          <cell r="D1283" t="str">
            <v>0.4-75P,LAP외피자기지지형</v>
          </cell>
          <cell r="E1283" t="str">
            <v>m</v>
          </cell>
          <cell r="F1283" t="str">
            <v>1</v>
          </cell>
          <cell r="G1283" t="str">
            <v>1783</v>
          </cell>
        </row>
        <row r="1284">
          <cell r="B1284">
            <v>19441</v>
          </cell>
          <cell r="C1284" t="str">
            <v>케이블,시내,F/S</v>
          </cell>
          <cell r="D1284" t="str">
            <v>0.4-100P,LAP외피자기지지형</v>
          </cell>
          <cell r="E1284" t="str">
            <v>m</v>
          </cell>
          <cell r="F1284" t="str">
            <v>1</v>
          </cell>
          <cell r="G1284" t="str">
            <v>1998</v>
          </cell>
        </row>
        <row r="1285">
          <cell r="B1285">
            <v>19442</v>
          </cell>
          <cell r="C1285" t="str">
            <v>케이블,시내,F/S</v>
          </cell>
          <cell r="D1285" t="str">
            <v>0.4-200P,LAP외피자기지지형</v>
          </cell>
          <cell r="E1285" t="str">
            <v>m</v>
          </cell>
          <cell r="F1285" t="str">
            <v>1</v>
          </cell>
          <cell r="G1285" t="str">
            <v>4002</v>
          </cell>
        </row>
        <row r="1286">
          <cell r="B1286">
            <v>19443</v>
          </cell>
          <cell r="C1286" t="str">
            <v>케이블,시내,F/S</v>
          </cell>
          <cell r="D1286" t="str">
            <v>0.4-300P,LAP외피자기지지형</v>
          </cell>
          <cell r="E1286" t="str">
            <v>m</v>
          </cell>
          <cell r="F1286" t="str">
            <v>1</v>
          </cell>
          <cell r="G1286" t="str">
            <v>5653</v>
          </cell>
        </row>
        <row r="1287">
          <cell r="B1287">
            <v>19444</v>
          </cell>
          <cell r="C1287" t="str">
            <v>케이블,시내,F/S</v>
          </cell>
          <cell r="D1287" t="str">
            <v>0.5-10P,LAP외피자기지지형</v>
          </cell>
          <cell r="E1287" t="str">
            <v>m</v>
          </cell>
          <cell r="F1287" t="str">
            <v>1</v>
          </cell>
          <cell r="G1287" t="str">
            <v>974</v>
          </cell>
        </row>
        <row r="1288">
          <cell r="B1288">
            <v>19445</v>
          </cell>
          <cell r="C1288" t="str">
            <v>케이블,시내,F/S</v>
          </cell>
          <cell r="D1288" t="str">
            <v>0.5-12P,LAP외피자기지지형</v>
          </cell>
          <cell r="E1288" t="str">
            <v>m</v>
          </cell>
          <cell r="F1288" t="str">
            <v>1</v>
          </cell>
          <cell r="G1288" t="str">
            <v>1072</v>
          </cell>
        </row>
        <row r="1289">
          <cell r="B1289">
            <v>19446</v>
          </cell>
          <cell r="C1289" t="str">
            <v>케이블,시내,F/S</v>
          </cell>
          <cell r="D1289" t="str">
            <v>0.5-15P,LAP외피자기지지형</v>
          </cell>
          <cell r="E1289" t="str">
            <v>m</v>
          </cell>
          <cell r="F1289" t="str">
            <v>1</v>
          </cell>
          <cell r="G1289" t="str">
            <v>1134</v>
          </cell>
        </row>
        <row r="1290">
          <cell r="B1290">
            <v>19447</v>
          </cell>
          <cell r="C1290" t="str">
            <v>케이블,시내,F/S</v>
          </cell>
          <cell r="D1290" t="str">
            <v>0.5-25P,LAP외피자기지지형</v>
          </cell>
          <cell r="E1290" t="str">
            <v>m</v>
          </cell>
          <cell r="F1290" t="str">
            <v>1</v>
          </cell>
          <cell r="G1290" t="str">
            <v>1327</v>
          </cell>
        </row>
        <row r="1291">
          <cell r="B1291">
            <v>19448</v>
          </cell>
          <cell r="C1291" t="str">
            <v>케이블,시내,F/S</v>
          </cell>
          <cell r="D1291" t="str">
            <v>0.5-50P,LAP외피자기지지형</v>
          </cell>
          <cell r="E1291" t="str">
            <v>m</v>
          </cell>
          <cell r="F1291" t="str">
            <v>1</v>
          </cell>
          <cell r="G1291" t="str">
            <v>1684</v>
          </cell>
        </row>
        <row r="1292">
          <cell r="B1292">
            <v>19449</v>
          </cell>
          <cell r="C1292" t="str">
            <v>케이블,시내,F/S</v>
          </cell>
          <cell r="D1292" t="str">
            <v>0.5-75P,LAP외피자기지지형</v>
          </cell>
          <cell r="E1292" t="str">
            <v>m</v>
          </cell>
          <cell r="F1292" t="str">
            <v>1</v>
          </cell>
          <cell r="G1292" t="str">
            <v>2162</v>
          </cell>
        </row>
        <row r="1293">
          <cell r="B1293">
            <v>19450</v>
          </cell>
          <cell r="C1293" t="str">
            <v>케이블,시내,F/S</v>
          </cell>
          <cell r="D1293" t="str">
            <v>0.5-100P,LAP외피자기지지형</v>
          </cell>
          <cell r="E1293" t="str">
            <v>m</v>
          </cell>
          <cell r="F1293" t="str">
            <v>1</v>
          </cell>
          <cell r="G1293" t="str">
            <v>2635</v>
          </cell>
        </row>
        <row r="1294">
          <cell r="B1294">
            <v>19451</v>
          </cell>
          <cell r="C1294" t="str">
            <v>케이블,시내,F/S</v>
          </cell>
          <cell r="D1294" t="str">
            <v>0.5-200P,LAP외피자기지지형</v>
          </cell>
          <cell r="E1294" t="str">
            <v>m</v>
          </cell>
          <cell r="F1294" t="str">
            <v>1</v>
          </cell>
          <cell r="G1294" t="str">
            <v>5447</v>
          </cell>
        </row>
        <row r="1295">
          <cell r="B1295">
            <v>19452</v>
          </cell>
          <cell r="C1295" t="str">
            <v>케이블,시내,F/S</v>
          </cell>
          <cell r="D1295" t="str">
            <v>0.5-300P,LAP외피자기지지형</v>
          </cell>
          <cell r="E1295" t="str">
            <v>m</v>
          </cell>
          <cell r="F1295" t="str">
            <v>1</v>
          </cell>
          <cell r="G1295" t="str">
            <v>7121</v>
          </cell>
        </row>
        <row r="1296">
          <cell r="B1296">
            <v>19453</v>
          </cell>
          <cell r="C1296" t="str">
            <v>케이블,시내,F/S</v>
          </cell>
          <cell r="D1296" t="str">
            <v>0.65-15P,LAP외피자기지지형</v>
          </cell>
          <cell r="E1296" t="str">
            <v>m</v>
          </cell>
          <cell r="F1296" t="str">
            <v>1</v>
          </cell>
          <cell r="G1296" t="str">
            <v>1338</v>
          </cell>
        </row>
        <row r="1297">
          <cell r="B1297">
            <v>19454</v>
          </cell>
          <cell r="C1297" t="str">
            <v>케이블,시내,F/S</v>
          </cell>
          <cell r="D1297" t="str">
            <v>0.65-25P, LAP외피자기지지형</v>
          </cell>
          <cell r="E1297" t="str">
            <v>m</v>
          </cell>
          <cell r="F1297" t="str">
            <v>1</v>
          </cell>
          <cell r="G1297" t="str">
            <v>1518</v>
          </cell>
        </row>
        <row r="1298">
          <cell r="B1298">
            <v>19455</v>
          </cell>
          <cell r="C1298" t="str">
            <v>케이블,시내,F/S</v>
          </cell>
          <cell r="D1298" t="str">
            <v>0.65-25P,LAP외피자기지지형</v>
          </cell>
          <cell r="E1298" t="str">
            <v>m</v>
          </cell>
          <cell r="F1298" t="str">
            <v>1</v>
          </cell>
          <cell r="G1298" t="str">
            <v>1761</v>
          </cell>
        </row>
        <row r="1299">
          <cell r="B1299">
            <v>19456</v>
          </cell>
          <cell r="C1299" t="str">
            <v>케이블,시내,F/S</v>
          </cell>
          <cell r="D1299" t="str">
            <v>0.65-50P,LAP외피자기지지형</v>
          </cell>
          <cell r="E1299" t="str">
            <v>m</v>
          </cell>
          <cell r="F1299" t="str">
            <v>1</v>
          </cell>
          <cell r="G1299" t="str">
            <v>2242</v>
          </cell>
        </row>
        <row r="1300">
          <cell r="B1300">
            <v>19457</v>
          </cell>
          <cell r="C1300" t="str">
            <v>케이블,시내,F/S</v>
          </cell>
          <cell r="D1300" t="str">
            <v>0.65-75P,LAP외피자기지지형</v>
          </cell>
          <cell r="E1300" t="str">
            <v>m</v>
          </cell>
          <cell r="F1300" t="str">
            <v>1</v>
          </cell>
          <cell r="G1300" t="str">
            <v>2885</v>
          </cell>
        </row>
        <row r="1301">
          <cell r="B1301">
            <v>19458</v>
          </cell>
          <cell r="C1301" t="str">
            <v>케이블,시내,F/S</v>
          </cell>
          <cell r="D1301" t="str">
            <v>0.65-100P,LAP외피자기지지형</v>
          </cell>
          <cell r="E1301" t="str">
            <v>m</v>
          </cell>
          <cell r="F1301" t="str">
            <v>1</v>
          </cell>
          <cell r="G1301" t="str">
            <v>3542</v>
          </cell>
        </row>
        <row r="1302">
          <cell r="B1302">
            <v>19459</v>
          </cell>
          <cell r="C1302" t="str">
            <v>케이블,시내,F/S</v>
          </cell>
          <cell r="D1302" t="str">
            <v>0.65-200P,LAP외피자기지지형</v>
          </cell>
          <cell r="E1302" t="str">
            <v>m</v>
          </cell>
          <cell r="F1302" t="str">
            <v>1</v>
          </cell>
          <cell r="G1302" t="str">
            <v>6718</v>
          </cell>
        </row>
        <row r="1303">
          <cell r="B1303">
            <v>19460</v>
          </cell>
          <cell r="C1303" t="str">
            <v>케이블,시내,F/S</v>
          </cell>
          <cell r="D1303" t="str">
            <v>0.9-25P,LAP외피자기지지형</v>
          </cell>
          <cell r="E1303" t="str">
            <v>m</v>
          </cell>
          <cell r="F1303" t="str">
            <v>1</v>
          </cell>
          <cell r="G1303" t="str">
            <v>1974</v>
          </cell>
        </row>
        <row r="1304">
          <cell r="B1304">
            <v>19461</v>
          </cell>
          <cell r="C1304" t="str">
            <v>케이블,시내,F/S</v>
          </cell>
          <cell r="D1304" t="str">
            <v>0.9-50P,LAP외피자기지지형</v>
          </cell>
          <cell r="E1304" t="str">
            <v>m</v>
          </cell>
          <cell r="F1304" t="str">
            <v>1</v>
          </cell>
          <cell r="G1304" t="str">
            <v>3076</v>
          </cell>
        </row>
        <row r="1305">
          <cell r="B1305">
            <v>19462</v>
          </cell>
          <cell r="C1305" t="str">
            <v>케이블,시내,F/S</v>
          </cell>
          <cell r="D1305" t="str">
            <v>0.9-75P,LAP외피자기지지형</v>
          </cell>
          <cell r="E1305" t="str">
            <v>m</v>
          </cell>
          <cell r="F1305" t="str">
            <v>1</v>
          </cell>
          <cell r="G1305" t="str">
            <v>4179</v>
          </cell>
        </row>
        <row r="1306">
          <cell r="B1306">
            <v>19463</v>
          </cell>
          <cell r="C1306" t="str">
            <v>케이블,시내,F/S</v>
          </cell>
          <cell r="D1306" t="str">
            <v>0.9-100P,LAP외피자기지지형</v>
          </cell>
          <cell r="E1306" t="str">
            <v>m</v>
          </cell>
          <cell r="F1306" t="str">
            <v>1</v>
          </cell>
          <cell r="G1306" t="str">
            <v>5520</v>
          </cell>
        </row>
        <row r="1307">
          <cell r="B1307">
            <v>19464</v>
          </cell>
          <cell r="C1307" t="str">
            <v>케이블,시내,F/S</v>
          </cell>
          <cell r="D1307" t="str">
            <v>0.4-50,50%</v>
          </cell>
          <cell r="E1307" t="str">
            <v>m</v>
          </cell>
          <cell r="F1307" t="str">
            <v>1</v>
          </cell>
          <cell r="G1307" t="str">
            <v>4039</v>
          </cell>
        </row>
        <row r="1308">
          <cell r="B1308">
            <v>19465</v>
          </cell>
          <cell r="C1308" t="str">
            <v>케이블,시내,F/S</v>
          </cell>
          <cell r="D1308" t="str">
            <v>0.4-100,50%</v>
          </cell>
          <cell r="E1308" t="str">
            <v>m</v>
          </cell>
          <cell r="F1308" t="str">
            <v>1</v>
          </cell>
          <cell r="G1308" t="str">
            <v>4995</v>
          </cell>
        </row>
        <row r="1309">
          <cell r="B1309">
            <v>19466</v>
          </cell>
          <cell r="C1309" t="str">
            <v>케이블,시내,F/S</v>
          </cell>
          <cell r="D1309" t="str">
            <v>0.4-200,50%</v>
          </cell>
          <cell r="E1309" t="str">
            <v>m</v>
          </cell>
          <cell r="F1309" t="str">
            <v>1</v>
          </cell>
          <cell r="G1309" t="str">
            <v>7550</v>
          </cell>
        </row>
        <row r="1310">
          <cell r="B1310">
            <v>19467</v>
          </cell>
          <cell r="C1310" t="str">
            <v>케이블,시내,F/S</v>
          </cell>
          <cell r="D1310" t="str">
            <v>0.4-300,50%</v>
          </cell>
          <cell r="E1310" t="str">
            <v>m</v>
          </cell>
          <cell r="F1310" t="str">
            <v>1</v>
          </cell>
          <cell r="G1310" t="str">
            <v>9741</v>
          </cell>
        </row>
        <row r="1311">
          <cell r="B1311">
            <v>19468</v>
          </cell>
          <cell r="C1311" t="str">
            <v>케이블,시내,F/S</v>
          </cell>
          <cell r="D1311" t="str">
            <v>0.4-300,50%,S/T</v>
          </cell>
          <cell r="E1311" t="str">
            <v>m</v>
          </cell>
          <cell r="F1311" t="str">
            <v>1</v>
          </cell>
          <cell r="G1311" t="str">
            <v>8595</v>
          </cell>
        </row>
        <row r="1312">
          <cell r="B1312">
            <v>19469</v>
          </cell>
          <cell r="C1312" t="str">
            <v>케이블,시내,F/S</v>
          </cell>
          <cell r="D1312" t="str">
            <v>0.4-400,50%</v>
          </cell>
          <cell r="E1312" t="str">
            <v>m</v>
          </cell>
          <cell r="F1312" t="str">
            <v>1</v>
          </cell>
          <cell r="G1312">
            <v>7518</v>
          </cell>
        </row>
        <row r="1313">
          <cell r="B1313">
            <v>19470</v>
          </cell>
          <cell r="C1313" t="str">
            <v>케이블,시내,F/S</v>
          </cell>
          <cell r="D1313" t="str">
            <v>0.4-600,50%</v>
          </cell>
          <cell r="E1313" t="str">
            <v>m</v>
          </cell>
          <cell r="F1313" t="str">
            <v>1</v>
          </cell>
          <cell r="G1313" t="str">
            <v>14187</v>
          </cell>
        </row>
        <row r="1314">
          <cell r="B1314">
            <v>19471</v>
          </cell>
          <cell r="C1314" t="str">
            <v>케이블,시내,F/S</v>
          </cell>
          <cell r="D1314" t="str">
            <v>0.4-900,50%</v>
          </cell>
          <cell r="E1314" t="str">
            <v>m</v>
          </cell>
          <cell r="F1314" t="str">
            <v>1</v>
          </cell>
          <cell r="G1314">
            <v>13216</v>
          </cell>
        </row>
        <row r="1315">
          <cell r="B1315">
            <v>19472</v>
          </cell>
          <cell r="C1315" t="str">
            <v>케이블,시내,F/S</v>
          </cell>
          <cell r="D1315" t="str">
            <v>0.4-1200,50%</v>
          </cell>
          <cell r="E1315" t="str">
            <v>m</v>
          </cell>
          <cell r="F1315" t="str">
            <v>1</v>
          </cell>
          <cell r="G1315">
            <v>15485</v>
          </cell>
        </row>
        <row r="1316">
          <cell r="B1316">
            <v>19473</v>
          </cell>
          <cell r="C1316" t="str">
            <v>케이블,시내,F/S</v>
          </cell>
          <cell r="D1316" t="str">
            <v>0.4-1500,50%</v>
          </cell>
          <cell r="E1316" t="str">
            <v>m</v>
          </cell>
          <cell r="F1316" t="str">
            <v>1</v>
          </cell>
          <cell r="G1316">
            <v>18364</v>
          </cell>
        </row>
        <row r="1317">
          <cell r="B1317">
            <v>19474</v>
          </cell>
          <cell r="C1317" t="str">
            <v>케이블,시내,F/S</v>
          </cell>
          <cell r="D1317" t="str">
            <v>0.4-1800,50%</v>
          </cell>
          <cell r="E1317" t="str">
            <v>m</v>
          </cell>
          <cell r="F1317" t="str">
            <v>1</v>
          </cell>
          <cell r="G1317">
            <v>21061</v>
          </cell>
        </row>
        <row r="1318">
          <cell r="B1318">
            <v>19475</v>
          </cell>
          <cell r="C1318" t="str">
            <v>케이블,시내,F/S</v>
          </cell>
          <cell r="D1318" t="str">
            <v>0.4-1800,50%,W/T,동대</v>
          </cell>
          <cell r="E1318" t="str">
            <v>m</v>
          </cell>
          <cell r="F1318" t="str">
            <v>1</v>
          </cell>
          <cell r="G1318" t="str">
            <v>30692</v>
          </cell>
        </row>
        <row r="1319">
          <cell r="B1319">
            <v>19476</v>
          </cell>
          <cell r="C1319" t="str">
            <v>케이블,시내,F/S</v>
          </cell>
          <cell r="D1319" t="str">
            <v>0.4-2100,50%</v>
          </cell>
          <cell r="E1319" t="str">
            <v>m</v>
          </cell>
          <cell r="F1319" t="str">
            <v>1</v>
          </cell>
          <cell r="G1319" t="str">
            <v>35624</v>
          </cell>
        </row>
        <row r="1320">
          <cell r="B1320">
            <v>19477</v>
          </cell>
          <cell r="C1320" t="str">
            <v>케이블,시내,F/S</v>
          </cell>
          <cell r="D1320" t="str">
            <v>0.4-2100,50%,W/T,동대</v>
          </cell>
          <cell r="E1320" t="str">
            <v>m</v>
          </cell>
          <cell r="F1320" t="str">
            <v>1</v>
          </cell>
          <cell r="G1320" t="str">
            <v>34532</v>
          </cell>
        </row>
        <row r="1321">
          <cell r="B1321">
            <v>19478</v>
          </cell>
          <cell r="C1321" t="str">
            <v>케이블,시내,F/S</v>
          </cell>
          <cell r="D1321" t="str">
            <v>0.4-2400,50%,W/T,동대</v>
          </cell>
          <cell r="E1321" t="str">
            <v>m</v>
          </cell>
          <cell r="F1321" t="str">
            <v>1</v>
          </cell>
          <cell r="G1321" t="str">
            <v>39160</v>
          </cell>
        </row>
        <row r="1322">
          <cell r="B1322">
            <v>19479</v>
          </cell>
          <cell r="C1322" t="str">
            <v>케이블,시내,F/S</v>
          </cell>
          <cell r="D1322" t="str">
            <v>0.4-2700,50%,W/T,동대</v>
          </cell>
          <cell r="E1322" t="str">
            <v>m</v>
          </cell>
          <cell r="F1322" t="str">
            <v>1</v>
          </cell>
          <cell r="G1322" t="str">
            <v>39593</v>
          </cell>
        </row>
        <row r="1323">
          <cell r="B1323">
            <v>19480</v>
          </cell>
          <cell r="C1323" t="str">
            <v>케이블,시내,F/S</v>
          </cell>
          <cell r="D1323" t="str">
            <v>0.5-25,50%</v>
          </cell>
          <cell r="E1323" t="str">
            <v>m</v>
          </cell>
          <cell r="F1323" t="str">
            <v>1</v>
          </cell>
          <cell r="G1323" t="str">
            <v>4285</v>
          </cell>
        </row>
        <row r="1324">
          <cell r="B1324">
            <v>19481</v>
          </cell>
          <cell r="C1324" t="str">
            <v>케이블,시내,F/S</v>
          </cell>
          <cell r="D1324" t="str">
            <v>0.5-50,50%</v>
          </cell>
          <cell r="E1324" t="str">
            <v>m</v>
          </cell>
          <cell r="F1324" t="str">
            <v>1</v>
          </cell>
          <cell r="G1324" t="str">
            <v>4450</v>
          </cell>
        </row>
        <row r="1325">
          <cell r="B1325">
            <v>19482</v>
          </cell>
          <cell r="C1325" t="str">
            <v>케이블,시내,F/S</v>
          </cell>
          <cell r="D1325" t="str">
            <v>0.5-100,50%</v>
          </cell>
          <cell r="E1325" t="str">
            <v>m</v>
          </cell>
          <cell r="F1325" t="str">
            <v>1</v>
          </cell>
          <cell r="G1325" t="str">
            <v>5520</v>
          </cell>
        </row>
        <row r="1326">
          <cell r="B1326">
            <v>19483</v>
          </cell>
          <cell r="C1326" t="str">
            <v>케이블,시내,F/S</v>
          </cell>
          <cell r="D1326" t="str">
            <v>0.5-200,50%</v>
          </cell>
          <cell r="E1326" t="str">
            <v>m</v>
          </cell>
          <cell r="F1326" t="str">
            <v>1</v>
          </cell>
          <cell r="G1326">
            <v>6295</v>
          </cell>
        </row>
        <row r="1327">
          <cell r="B1327">
            <v>19484</v>
          </cell>
          <cell r="C1327" t="str">
            <v>케이블,시내,F/S</v>
          </cell>
          <cell r="D1327" t="str">
            <v>0.5-300,50%</v>
          </cell>
          <cell r="E1327" t="str">
            <v>m</v>
          </cell>
          <cell r="F1327" t="str">
            <v>1</v>
          </cell>
          <cell r="G1327">
            <v>7771</v>
          </cell>
        </row>
        <row r="1328">
          <cell r="B1328">
            <v>19485</v>
          </cell>
          <cell r="C1328" t="str">
            <v>케이블,시내,F/S</v>
          </cell>
          <cell r="D1328" t="str">
            <v>0.5-400,50%</v>
          </cell>
          <cell r="E1328" t="str">
            <v>m</v>
          </cell>
          <cell r="F1328" t="str">
            <v>1</v>
          </cell>
          <cell r="G1328">
            <v>8946</v>
          </cell>
        </row>
        <row r="1329">
          <cell r="B1329">
            <v>19486</v>
          </cell>
          <cell r="C1329" t="str">
            <v>케이블,시내,F/S</v>
          </cell>
          <cell r="D1329" t="str">
            <v>0.5-600,50%</v>
          </cell>
          <cell r="E1329" t="str">
            <v>m</v>
          </cell>
          <cell r="F1329" t="str">
            <v>1</v>
          </cell>
          <cell r="G1329">
            <v>11759</v>
          </cell>
        </row>
        <row r="1330">
          <cell r="B1330">
            <v>19487</v>
          </cell>
          <cell r="C1330" t="str">
            <v>케이블,시내,F/S</v>
          </cell>
          <cell r="D1330" t="str">
            <v>0.5-600 ,50% W/T B형</v>
          </cell>
          <cell r="E1330" t="str">
            <v>m</v>
          </cell>
          <cell r="F1330" t="str">
            <v>1</v>
          </cell>
          <cell r="G1330" t="str">
            <v>0</v>
          </cell>
        </row>
        <row r="1331">
          <cell r="B1331">
            <v>19488</v>
          </cell>
          <cell r="C1331" t="str">
            <v>케이블,시내,F/S</v>
          </cell>
          <cell r="D1331" t="str">
            <v>0.5-900,50%</v>
          </cell>
          <cell r="E1331" t="str">
            <v>m</v>
          </cell>
          <cell r="F1331" t="str">
            <v>1</v>
          </cell>
          <cell r="G1331">
            <v>15548</v>
          </cell>
        </row>
        <row r="1332">
          <cell r="B1332">
            <v>19489</v>
          </cell>
          <cell r="C1332" t="str">
            <v>케이블,시내,F/S</v>
          </cell>
          <cell r="D1332" t="str">
            <v>0.5-1200,50%</v>
          </cell>
          <cell r="E1332" t="str">
            <v>m</v>
          </cell>
          <cell r="F1332" t="str">
            <v>1</v>
          </cell>
          <cell r="G1332" t="str">
            <v>28095</v>
          </cell>
        </row>
        <row r="1333">
          <cell r="B1333">
            <v>19490</v>
          </cell>
          <cell r="C1333" t="str">
            <v>케이블,시내,F/S</v>
          </cell>
          <cell r="D1333" t="str">
            <v>0.5-1200,50%,W/T,동대</v>
          </cell>
          <cell r="E1333" t="str">
            <v>m</v>
          </cell>
          <cell r="F1333" t="str">
            <v>1</v>
          </cell>
          <cell r="G1333" t="str">
            <v>27087</v>
          </cell>
        </row>
        <row r="1334">
          <cell r="B1334">
            <v>19491</v>
          </cell>
          <cell r="C1334" t="str">
            <v>케이블,시내,F/S</v>
          </cell>
          <cell r="D1334" t="str">
            <v>0.5-1500,50%</v>
          </cell>
          <cell r="E1334" t="str">
            <v>m</v>
          </cell>
          <cell r="F1334" t="str">
            <v>1</v>
          </cell>
          <cell r="G1334" t="str">
            <v>33455</v>
          </cell>
        </row>
        <row r="1335">
          <cell r="B1335">
            <v>19492</v>
          </cell>
          <cell r="C1335" t="str">
            <v>케이블,시내,F/S</v>
          </cell>
          <cell r="D1335" t="str">
            <v>0.5-1500,50%,W/T,동대</v>
          </cell>
          <cell r="E1335" t="str">
            <v>m</v>
          </cell>
          <cell r="F1335" t="str">
            <v>1</v>
          </cell>
          <cell r="G1335" t="str">
            <v>32463</v>
          </cell>
        </row>
        <row r="1336">
          <cell r="B1336">
            <v>19493</v>
          </cell>
          <cell r="C1336" t="str">
            <v>케이블,시내,F/S</v>
          </cell>
          <cell r="D1336" t="str">
            <v>0.5-1800,50%,W/T,동대</v>
          </cell>
          <cell r="E1336" t="str">
            <v>m</v>
          </cell>
          <cell r="F1336" t="str">
            <v>1</v>
          </cell>
          <cell r="G1336" t="str">
            <v>38010</v>
          </cell>
        </row>
        <row r="1337">
          <cell r="B1337">
            <v>19494</v>
          </cell>
          <cell r="C1337" t="str">
            <v>케이블,시내,F/S</v>
          </cell>
          <cell r="D1337" t="str">
            <v>0.65-25,50%</v>
          </cell>
          <cell r="E1337" t="str">
            <v>m</v>
          </cell>
          <cell r="F1337" t="str">
            <v>1</v>
          </cell>
          <cell r="G1337" t="str">
            <v>4150</v>
          </cell>
        </row>
        <row r="1338">
          <cell r="B1338">
            <v>19495</v>
          </cell>
          <cell r="C1338" t="str">
            <v>케이블,시내,F/S</v>
          </cell>
          <cell r="D1338" t="str">
            <v>0.65-50,50%</v>
          </cell>
          <cell r="E1338" t="str">
            <v>m</v>
          </cell>
          <cell r="F1338" t="str">
            <v>1</v>
          </cell>
          <cell r="G1338" t="str">
            <v>5272</v>
          </cell>
        </row>
        <row r="1339">
          <cell r="B1339">
            <v>19496</v>
          </cell>
          <cell r="C1339" t="str">
            <v>케이블,시내,F/S</v>
          </cell>
          <cell r="D1339" t="str">
            <v>0.65-100,50%</v>
          </cell>
          <cell r="E1339" t="str">
            <v>m</v>
          </cell>
          <cell r="F1339" t="str">
            <v>1</v>
          </cell>
          <cell r="G1339" t="str">
            <v>7430</v>
          </cell>
        </row>
        <row r="1340">
          <cell r="B1340">
            <v>19497</v>
          </cell>
          <cell r="C1340" t="str">
            <v>케이블,시내,F/S</v>
          </cell>
          <cell r="D1340" t="str">
            <v>0.65-100,50%,S/T</v>
          </cell>
          <cell r="E1340" t="str">
            <v>m</v>
          </cell>
          <cell r="F1340" t="str">
            <v>1</v>
          </cell>
          <cell r="G1340" t="str">
            <v>0</v>
          </cell>
        </row>
        <row r="1341">
          <cell r="B1341">
            <v>19498</v>
          </cell>
          <cell r="C1341" t="str">
            <v>케이블,시내,F/S</v>
          </cell>
          <cell r="D1341" t="str">
            <v>0.65-200,50%</v>
          </cell>
          <cell r="E1341" t="str">
            <v>m</v>
          </cell>
          <cell r="F1341" t="str">
            <v>1</v>
          </cell>
          <cell r="G1341" t="str">
            <v>11107</v>
          </cell>
        </row>
        <row r="1342">
          <cell r="B1342">
            <v>19499</v>
          </cell>
          <cell r="C1342" t="str">
            <v>케이블,시내,F/S</v>
          </cell>
          <cell r="D1342" t="str">
            <v>0.65-300,50%</v>
          </cell>
          <cell r="E1342" t="str">
            <v>m</v>
          </cell>
          <cell r="F1342" t="str">
            <v>1</v>
          </cell>
          <cell r="G1342" t="str">
            <v>13909</v>
          </cell>
        </row>
        <row r="1343">
          <cell r="B1343">
            <v>19500</v>
          </cell>
          <cell r="C1343" t="str">
            <v>케이블,시내,F/S</v>
          </cell>
          <cell r="D1343" t="str">
            <v>0.65-400,50%</v>
          </cell>
          <cell r="E1343" t="str">
            <v>m</v>
          </cell>
          <cell r="F1343" t="str">
            <v>1</v>
          </cell>
          <cell r="G1343" t="str">
            <v>16953</v>
          </cell>
        </row>
        <row r="1344">
          <cell r="B1344">
            <v>19501</v>
          </cell>
          <cell r="C1344" t="str">
            <v>케이블,시내,F/S</v>
          </cell>
          <cell r="D1344" t="str">
            <v>0.65-600,50%</v>
          </cell>
          <cell r="E1344" t="str">
            <v>m</v>
          </cell>
          <cell r="F1344" t="str">
            <v>1</v>
          </cell>
          <cell r="G1344" t="str">
            <v>22970</v>
          </cell>
        </row>
        <row r="1345">
          <cell r="B1345">
            <v>19502</v>
          </cell>
          <cell r="C1345" t="str">
            <v>케이블,시내,F/S</v>
          </cell>
          <cell r="D1345" t="str">
            <v>0.65-900,50%,W/T,동대</v>
          </cell>
          <cell r="E1345" t="str">
            <v>m</v>
          </cell>
          <cell r="F1345" t="str">
            <v>1</v>
          </cell>
          <cell r="G1345" t="str">
            <v>30315</v>
          </cell>
        </row>
        <row r="1346">
          <cell r="B1346">
            <v>19503</v>
          </cell>
          <cell r="C1346" t="str">
            <v>케이블,시내,F/S</v>
          </cell>
          <cell r="D1346" t="str">
            <v>0.9-25,50%</v>
          </cell>
          <cell r="E1346" t="str">
            <v>m</v>
          </cell>
          <cell r="F1346" t="str">
            <v>1</v>
          </cell>
          <cell r="G1346" t="str">
            <v>4459</v>
          </cell>
        </row>
        <row r="1347">
          <cell r="B1347">
            <v>19504</v>
          </cell>
          <cell r="C1347" t="str">
            <v>케이블,시내,F/S</v>
          </cell>
          <cell r="D1347" t="str">
            <v>0.9-50,50%</v>
          </cell>
          <cell r="E1347" t="str">
            <v>m</v>
          </cell>
          <cell r="F1347" t="str">
            <v>1</v>
          </cell>
          <cell r="G1347" t="str">
            <v>6337</v>
          </cell>
        </row>
        <row r="1348">
          <cell r="B1348">
            <v>19505</v>
          </cell>
          <cell r="C1348" t="str">
            <v>케이블,시내,F/S</v>
          </cell>
          <cell r="D1348" t="str">
            <v>0.9-100,50%</v>
          </cell>
          <cell r="E1348" t="str">
            <v>m</v>
          </cell>
          <cell r="F1348" t="str">
            <v>1</v>
          </cell>
          <cell r="G1348" t="str">
            <v>9056</v>
          </cell>
        </row>
        <row r="1349">
          <cell r="B1349">
            <v>19506</v>
          </cell>
          <cell r="C1349" t="str">
            <v>케이블,시내,F/S</v>
          </cell>
          <cell r="D1349" t="str">
            <v>0.9-200,50%</v>
          </cell>
          <cell r="E1349" t="str">
            <v>m</v>
          </cell>
          <cell r="F1349" t="str">
            <v>1</v>
          </cell>
          <cell r="G1349" t="str">
            <v>15305</v>
          </cell>
        </row>
        <row r="1350">
          <cell r="B1350">
            <v>19507</v>
          </cell>
          <cell r="C1350" t="str">
            <v>케이블,시내,F/S</v>
          </cell>
          <cell r="D1350" t="str">
            <v>0.9-300,50%</v>
          </cell>
          <cell r="E1350" t="str">
            <v>m</v>
          </cell>
          <cell r="F1350" t="str">
            <v>1</v>
          </cell>
          <cell r="G1350" t="str">
            <v>19947</v>
          </cell>
        </row>
        <row r="1351">
          <cell r="B1351">
            <v>19508</v>
          </cell>
          <cell r="C1351" t="str">
            <v>케이블,시내,F/S</v>
          </cell>
          <cell r="D1351" t="str">
            <v>0.9-400,50%</v>
          </cell>
          <cell r="E1351" t="str">
            <v>m</v>
          </cell>
          <cell r="F1351" t="str">
            <v>1</v>
          </cell>
          <cell r="G1351" t="str">
            <v>23760</v>
          </cell>
        </row>
        <row r="1352">
          <cell r="B1352">
            <v>19509</v>
          </cell>
          <cell r="C1352" t="str">
            <v>케이블,시내,F/S</v>
          </cell>
          <cell r="D1352" t="str">
            <v>0.9-600,50%,W/T,동대</v>
          </cell>
          <cell r="E1352" t="str">
            <v>m</v>
          </cell>
          <cell r="F1352" t="str">
            <v>1</v>
          </cell>
          <cell r="G1352" t="str">
            <v>32736</v>
          </cell>
        </row>
        <row r="1353">
          <cell r="B1353">
            <v>19510</v>
          </cell>
          <cell r="C1353" t="str">
            <v>케이블,시내,F/S</v>
          </cell>
          <cell r="D1353" t="str">
            <v>0.4-50,15%</v>
          </cell>
          <cell r="E1353" t="str">
            <v>m</v>
          </cell>
          <cell r="F1353" t="str">
            <v>1</v>
          </cell>
          <cell r="G1353" t="str">
            <v>5387</v>
          </cell>
        </row>
        <row r="1354">
          <cell r="B1354">
            <v>19511</v>
          </cell>
          <cell r="C1354" t="str">
            <v>케이블,시내,F/S</v>
          </cell>
          <cell r="D1354" t="str">
            <v>0.4-100,15%</v>
          </cell>
          <cell r="E1354" t="str">
            <v>m</v>
          </cell>
          <cell r="F1354" t="str">
            <v>1</v>
          </cell>
          <cell r="G1354" t="str">
            <v>6610</v>
          </cell>
        </row>
        <row r="1355">
          <cell r="B1355">
            <v>19512</v>
          </cell>
          <cell r="C1355" t="str">
            <v>케이블,시내,F/S</v>
          </cell>
          <cell r="D1355" t="str">
            <v>0.4-200,15%</v>
          </cell>
          <cell r="E1355" t="str">
            <v>m</v>
          </cell>
          <cell r="F1355" t="str">
            <v>1</v>
          </cell>
          <cell r="G1355" t="str">
            <v>9192</v>
          </cell>
        </row>
        <row r="1356">
          <cell r="B1356">
            <v>19513</v>
          </cell>
          <cell r="C1356" t="str">
            <v>케이블,시내,F/S</v>
          </cell>
          <cell r="D1356" t="str">
            <v>0.4-300,15%</v>
          </cell>
          <cell r="E1356" t="str">
            <v>m</v>
          </cell>
          <cell r="F1356" t="str">
            <v>1</v>
          </cell>
          <cell r="G1356" t="str">
            <v>10803</v>
          </cell>
        </row>
        <row r="1357">
          <cell r="B1357">
            <v>19514</v>
          </cell>
          <cell r="C1357" t="str">
            <v>케이블,시내,F/S</v>
          </cell>
          <cell r="D1357" t="str">
            <v>0.4-400,15%</v>
          </cell>
          <cell r="E1357" t="str">
            <v>m</v>
          </cell>
          <cell r="F1357" t="str">
            <v>1</v>
          </cell>
          <cell r="G1357" t="str">
            <v>12874</v>
          </cell>
        </row>
        <row r="1358">
          <cell r="B1358">
            <v>19515</v>
          </cell>
          <cell r="C1358" t="str">
            <v>케이블,시내,F/S</v>
          </cell>
          <cell r="D1358" t="str">
            <v>0.4-600,15%</v>
          </cell>
          <cell r="E1358" t="str">
            <v>m</v>
          </cell>
          <cell r="F1358" t="str">
            <v>1</v>
          </cell>
          <cell r="G1358" t="str">
            <v>17420</v>
          </cell>
        </row>
        <row r="1359">
          <cell r="B1359">
            <v>19516</v>
          </cell>
          <cell r="C1359" t="str">
            <v>케이블,시내,F/S</v>
          </cell>
          <cell r="D1359" t="str">
            <v>0.4-900,15%</v>
          </cell>
          <cell r="E1359" t="str">
            <v>m</v>
          </cell>
          <cell r="F1359" t="str">
            <v>1</v>
          </cell>
          <cell r="G1359" t="str">
            <v>21783</v>
          </cell>
        </row>
        <row r="1360">
          <cell r="B1360">
            <v>19517</v>
          </cell>
          <cell r="C1360" t="str">
            <v>케이블,시내,F/S</v>
          </cell>
          <cell r="D1360" t="str">
            <v>0.4-1200,15%</v>
          </cell>
          <cell r="E1360" t="str">
            <v>m</v>
          </cell>
          <cell r="F1360" t="str">
            <v>1</v>
          </cell>
          <cell r="G1360" t="str">
            <v>24248</v>
          </cell>
        </row>
        <row r="1361">
          <cell r="B1361">
            <v>19518</v>
          </cell>
          <cell r="C1361" t="str">
            <v>케이블,시내,F/S</v>
          </cell>
          <cell r="D1361" t="str">
            <v>0.4-1500,15%</v>
          </cell>
          <cell r="E1361" t="str">
            <v>m</v>
          </cell>
          <cell r="F1361" t="str">
            <v>1</v>
          </cell>
          <cell r="G1361" t="str">
            <v>30405</v>
          </cell>
        </row>
        <row r="1362">
          <cell r="B1362">
            <v>19519</v>
          </cell>
          <cell r="C1362" t="str">
            <v>케이블,시내,F/S</v>
          </cell>
          <cell r="D1362" t="str">
            <v>0.4-1800,15%</v>
          </cell>
          <cell r="E1362" t="str">
            <v>m</v>
          </cell>
          <cell r="F1362" t="str">
            <v>1</v>
          </cell>
          <cell r="G1362" t="str">
            <v>34399</v>
          </cell>
        </row>
        <row r="1363">
          <cell r="B1363">
            <v>19520</v>
          </cell>
          <cell r="C1363" t="str">
            <v>케이블,시내,F/S</v>
          </cell>
          <cell r="D1363" t="str">
            <v>0.4-2100,15%</v>
          </cell>
          <cell r="E1363" t="str">
            <v>m</v>
          </cell>
          <cell r="F1363" t="str">
            <v>1</v>
          </cell>
          <cell r="G1363" t="str">
            <v>38473</v>
          </cell>
        </row>
        <row r="1364">
          <cell r="B1364">
            <v>19521</v>
          </cell>
          <cell r="C1364" t="str">
            <v>케이블,시내,F/S</v>
          </cell>
          <cell r="D1364" t="str">
            <v>0.5-50,15%</v>
          </cell>
          <cell r="E1364" t="str">
            <v>m</v>
          </cell>
          <cell r="F1364" t="str">
            <v>1</v>
          </cell>
          <cell r="G1364" t="str">
            <v>5810</v>
          </cell>
        </row>
        <row r="1365">
          <cell r="B1365">
            <v>19522</v>
          </cell>
          <cell r="C1365" t="str">
            <v>케이블,시내,F/S</v>
          </cell>
          <cell r="D1365" t="str">
            <v>0.5-100,15%</v>
          </cell>
          <cell r="E1365" t="str">
            <v>m</v>
          </cell>
          <cell r="F1365" t="str">
            <v>1</v>
          </cell>
          <cell r="G1365" t="str">
            <v>7393</v>
          </cell>
        </row>
        <row r="1366">
          <cell r="B1366">
            <v>19523</v>
          </cell>
          <cell r="C1366" t="str">
            <v>케이블,시내,F/S</v>
          </cell>
          <cell r="D1366" t="str">
            <v>0.5-200,15%</v>
          </cell>
          <cell r="E1366" t="str">
            <v>m</v>
          </cell>
          <cell r="F1366" t="str">
            <v>1</v>
          </cell>
          <cell r="G1366" t="str">
            <v>10560</v>
          </cell>
        </row>
        <row r="1367">
          <cell r="B1367">
            <v>19524</v>
          </cell>
          <cell r="C1367" t="str">
            <v>케이블,시내,F/S</v>
          </cell>
          <cell r="D1367" t="str">
            <v>0.5-300,15%</v>
          </cell>
          <cell r="E1367" t="str">
            <v>m</v>
          </cell>
          <cell r="F1367" t="str">
            <v>1</v>
          </cell>
          <cell r="G1367" t="str">
            <v>13222</v>
          </cell>
        </row>
        <row r="1368">
          <cell r="B1368">
            <v>19525</v>
          </cell>
          <cell r="C1368" t="str">
            <v>케이블,시내,F/S</v>
          </cell>
          <cell r="D1368" t="str">
            <v>0.5-400,15%</v>
          </cell>
          <cell r="E1368" t="str">
            <v>m</v>
          </cell>
          <cell r="F1368" t="str">
            <v>1</v>
          </cell>
          <cell r="G1368" t="str">
            <v>15237</v>
          </cell>
        </row>
        <row r="1369">
          <cell r="B1369">
            <v>19526</v>
          </cell>
          <cell r="C1369" t="str">
            <v>케이블,시내,F/S</v>
          </cell>
          <cell r="D1369" t="str">
            <v>0.5-600,15%</v>
          </cell>
          <cell r="E1369" t="str">
            <v>m</v>
          </cell>
          <cell r="F1369" t="str">
            <v>1</v>
          </cell>
          <cell r="G1369" t="str">
            <v>19973</v>
          </cell>
        </row>
        <row r="1370">
          <cell r="B1370">
            <v>19527</v>
          </cell>
          <cell r="C1370" t="str">
            <v>케이블,시내,F/S</v>
          </cell>
          <cell r="D1370" t="str">
            <v>0.5-900,15%</v>
          </cell>
          <cell r="E1370" t="str">
            <v>m</v>
          </cell>
          <cell r="F1370" t="str">
            <v>1</v>
          </cell>
          <cell r="G1370" t="str">
            <v>26181</v>
          </cell>
        </row>
        <row r="1371">
          <cell r="B1371">
            <v>19528</v>
          </cell>
          <cell r="C1371" t="str">
            <v>케이블,시내,F/S</v>
          </cell>
          <cell r="D1371" t="str">
            <v>0.5-1200,15%</v>
          </cell>
          <cell r="E1371" t="str">
            <v>m</v>
          </cell>
          <cell r="F1371" t="str">
            <v>1</v>
          </cell>
          <cell r="G1371" t="str">
            <v>31124</v>
          </cell>
        </row>
        <row r="1372">
          <cell r="B1372">
            <v>19529</v>
          </cell>
          <cell r="C1372" t="str">
            <v>케이블,시내,F/S</v>
          </cell>
          <cell r="D1372" t="str">
            <v>0.5-1500,15%</v>
          </cell>
          <cell r="E1372" t="str">
            <v>m</v>
          </cell>
          <cell r="F1372" t="str">
            <v>1</v>
          </cell>
          <cell r="G1372" t="str">
            <v>36881</v>
          </cell>
        </row>
        <row r="1373">
          <cell r="B1373">
            <v>19530</v>
          </cell>
          <cell r="C1373" t="str">
            <v>케이블,시내,F/S</v>
          </cell>
          <cell r="D1373" t="str">
            <v>0.65-25,15%</v>
          </cell>
          <cell r="E1373" t="str">
            <v>m</v>
          </cell>
          <cell r="F1373" t="str">
            <v>1</v>
          </cell>
          <cell r="G1373" t="str">
            <v>3933</v>
          </cell>
        </row>
        <row r="1374">
          <cell r="B1374">
            <v>19531</v>
          </cell>
          <cell r="C1374" t="str">
            <v>케이블,시내,F/S</v>
          </cell>
          <cell r="D1374" t="str">
            <v>0.65-50,15%</v>
          </cell>
          <cell r="E1374" t="str">
            <v>m</v>
          </cell>
          <cell r="F1374" t="str">
            <v>1</v>
          </cell>
          <cell r="G1374" t="str">
            <v>6830</v>
          </cell>
        </row>
        <row r="1375">
          <cell r="B1375">
            <v>19532</v>
          </cell>
          <cell r="C1375" t="str">
            <v>케이블,시내,F/S</v>
          </cell>
          <cell r="D1375" t="str">
            <v>0.65-100,15%</v>
          </cell>
          <cell r="E1375" t="str">
            <v>m</v>
          </cell>
          <cell r="F1375" t="str">
            <v>1</v>
          </cell>
          <cell r="G1375" t="str">
            <v>8501</v>
          </cell>
        </row>
        <row r="1376">
          <cell r="B1376">
            <v>19533</v>
          </cell>
          <cell r="C1376" t="str">
            <v>케이블,시내,F/S</v>
          </cell>
          <cell r="D1376" t="str">
            <v>0.65-200,15%</v>
          </cell>
          <cell r="E1376" t="str">
            <v>m</v>
          </cell>
          <cell r="F1376" t="str">
            <v>1</v>
          </cell>
          <cell r="G1376">
            <v>9276</v>
          </cell>
        </row>
        <row r="1377">
          <cell r="B1377">
            <v>19534</v>
          </cell>
          <cell r="C1377" t="str">
            <v>케이블,시내,F/S</v>
          </cell>
          <cell r="D1377" t="str">
            <v>0.65-300,15%</v>
          </cell>
          <cell r="E1377" t="str">
            <v>m</v>
          </cell>
          <cell r="F1377" t="str">
            <v>1</v>
          </cell>
          <cell r="G1377" t="str">
            <v>16892</v>
          </cell>
        </row>
        <row r="1378">
          <cell r="B1378">
            <v>19535</v>
          </cell>
          <cell r="C1378" t="str">
            <v>케이블,시내,F/S</v>
          </cell>
          <cell r="D1378" t="str">
            <v>0.65-400,15%</v>
          </cell>
          <cell r="E1378" t="str">
            <v>m</v>
          </cell>
          <cell r="F1378" t="str">
            <v>1</v>
          </cell>
          <cell r="G1378" t="str">
            <v>19750</v>
          </cell>
        </row>
        <row r="1379">
          <cell r="B1379">
            <v>19536</v>
          </cell>
          <cell r="C1379" t="str">
            <v>케이블,시내,F/S</v>
          </cell>
          <cell r="D1379" t="str">
            <v>0.65-600,15%</v>
          </cell>
          <cell r="E1379" t="str">
            <v>m</v>
          </cell>
          <cell r="F1379" t="str">
            <v>1</v>
          </cell>
          <cell r="G1379" t="str">
            <v>27245</v>
          </cell>
        </row>
        <row r="1380">
          <cell r="B1380">
            <v>19537</v>
          </cell>
          <cell r="C1380" t="str">
            <v>케이블,시내,F/S</v>
          </cell>
          <cell r="D1380" t="str">
            <v>0.9-25,15%</v>
          </cell>
          <cell r="E1380" t="str">
            <v>m</v>
          </cell>
          <cell r="F1380" t="str">
            <v>1</v>
          </cell>
          <cell r="G1380" t="str">
            <v>6351</v>
          </cell>
        </row>
        <row r="1381">
          <cell r="B1381">
            <v>19538</v>
          </cell>
          <cell r="C1381" t="str">
            <v>케이블,시내,F/S</v>
          </cell>
          <cell r="D1381" t="str">
            <v>0.9-25,15%,S/T</v>
          </cell>
          <cell r="E1381" t="str">
            <v>m</v>
          </cell>
          <cell r="F1381" t="str">
            <v>1</v>
          </cell>
          <cell r="G1381" t="str">
            <v>6454</v>
          </cell>
        </row>
        <row r="1382">
          <cell r="B1382">
            <v>19539</v>
          </cell>
          <cell r="C1382" t="str">
            <v>케이블,시내,F/S</v>
          </cell>
          <cell r="D1382" t="str">
            <v>0.9-50,15%</v>
          </cell>
          <cell r="E1382" t="str">
            <v>m</v>
          </cell>
          <cell r="F1382" t="str">
            <v>1</v>
          </cell>
          <cell r="G1382" t="str">
            <v>8420</v>
          </cell>
        </row>
        <row r="1383">
          <cell r="B1383">
            <v>19540</v>
          </cell>
          <cell r="C1383" t="str">
            <v>케이블,시내,F/S</v>
          </cell>
          <cell r="D1383" t="str">
            <v>0.9-100,15%</v>
          </cell>
          <cell r="E1383" t="str">
            <v>m</v>
          </cell>
          <cell r="F1383" t="str">
            <v>1</v>
          </cell>
          <cell r="G1383" t="str">
            <v>11583</v>
          </cell>
        </row>
        <row r="1384">
          <cell r="B1384">
            <v>19541</v>
          </cell>
          <cell r="C1384" t="str">
            <v>케이블,시내,F/S</v>
          </cell>
          <cell r="D1384" t="str">
            <v>0.9-200,15%</v>
          </cell>
          <cell r="E1384" t="str">
            <v>m</v>
          </cell>
          <cell r="F1384" t="str">
            <v>1</v>
          </cell>
          <cell r="G1384" t="str">
            <v>19340</v>
          </cell>
        </row>
        <row r="1385">
          <cell r="B1385">
            <v>19542</v>
          </cell>
          <cell r="C1385" t="str">
            <v>케이블,시내,F/S</v>
          </cell>
          <cell r="D1385" t="str">
            <v>0.9-300,15%</v>
          </cell>
          <cell r="E1385" t="str">
            <v>m</v>
          </cell>
          <cell r="F1385" t="str">
            <v>1</v>
          </cell>
          <cell r="G1385" t="str">
            <v>24338</v>
          </cell>
        </row>
        <row r="1386">
          <cell r="B1386">
            <v>19543</v>
          </cell>
          <cell r="C1386" t="str">
            <v>케이블,시내,F/S</v>
          </cell>
          <cell r="D1386" t="str">
            <v>0.9-400,15%</v>
          </cell>
          <cell r="E1386" t="str">
            <v>m</v>
          </cell>
          <cell r="F1386" t="str">
            <v>1</v>
          </cell>
          <cell r="G1386" t="str">
            <v>28671</v>
          </cell>
        </row>
        <row r="1387">
          <cell r="B1387">
            <v>19555</v>
          </cell>
          <cell r="C1387" t="str">
            <v>케이블,국내</v>
          </cell>
          <cell r="D1387" t="str">
            <v>성형 0.5-8대</v>
          </cell>
          <cell r="E1387" t="str">
            <v>m</v>
          </cell>
          <cell r="F1387" t="str">
            <v>1</v>
          </cell>
          <cell r="G1387" t="str">
            <v>402</v>
          </cell>
        </row>
        <row r="1388">
          <cell r="B1388">
            <v>19556</v>
          </cell>
          <cell r="C1388" t="str">
            <v>케이블,국내</v>
          </cell>
          <cell r="D1388" t="str">
            <v>성형 0.5-14대</v>
          </cell>
          <cell r="E1388" t="str">
            <v>m</v>
          </cell>
          <cell r="F1388" t="str">
            <v>1</v>
          </cell>
          <cell r="G1388" t="str">
            <v>467</v>
          </cell>
        </row>
        <row r="1389">
          <cell r="B1389">
            <v>19557</v>
          </cell>
          <cell r="C1389" t="str">
            <v>케이블,국내</v>
          </cell>
          <cell r="D1389" t="str">
            <v>성형 0.5-36대</v>
          </cell>
          <cell r="E1389" t="str">
            <v>m</v>
          </cell>
          <cell r="F1389" t="str">
            <v>1</v>
          </cell>
          <cell r="G1389" t="str">
            <v>1097</v>
          </cell>
        </row>
        <row r="1390">
          <cell r="B1390">
            <v>19558</v>
          </cell>
          <cell r="C1390" t="str">
            <v>케이블,국내</v>
          </cell>
          <cell r="D1390" t="str">
            <v>성형 0.5-50대</v>
          </cell>
          <cell r="E1390" t="str">
            <v>m</v>
          </cell>
          <cell r="F1390" t="str">
            <v>1</v>
          </cell>
          <cell r="G1390" t="str">
            <v>1493</v>
          </cell>
        </row>
        <row r="1391">
          <cell r="B1391">
            <v>19559</v>
          </cell>
          <cell r="C1391" t="str">
            <v>케이블,국내</v>
          </cell>
          <cell r="D1391" t="str">
            <v>성형 0.5-60대</v>
          </cell>
          <cell r="E1391" t="str">
            <v>m</v>
          </cell>
          <cell r="F1391" t="str">
            <v>1</v>
          </cell>
          <cell r="G1391" t="str">
            <v>1780</v>
          </cell>
        </row>
        <row r="1392">
          <cell r="B1392">
            <v>19560</v>
          </cell>
          <cell r="C1392" t="str">
            <v>케이블,국내</v>
          </cell>
          <cell r="D1392" t="str">
            <v>성형 0.5-72대</v>
          </cell>
          <cell r="E1392" t="str">
            <v>m</v>
          </cell>
          <cell r="F1392" t="str">
            <v>1</v>
          </cell>
          <cell r="G1392" t="str">
            <v>1999</v>
          </cell>
        </row>
        <row r="1393">
          <cell r="B1393">
            <v>19561</v>
          </cell>
          <cell r="C1393" t="str">
            <v>케이블,국내</v>
          </cell>
          <cell r="D1393" t="str">
            <v>성형 0.5-100대</v>
          </cell>
          <cell r="E1393" t="str">
            <v>m</v>
          </cell>
          <cell r="F1393" t="str">
            <v>1</v>
          </cell>
          <cell r="G1393" t="str">
            <v>2452</v>
          </cell>
        </row>
        <row r="1394">
          <cell r="B1394">
            <v>19709</v>
          </cell>
          <cell r="C1394" t="str">
            <v>케이블,JF,F/S</v>
          </cell>
          <cell r="D1394" t="str">
            <v>0.65-100,LAP철선외장</v>
          </cell>
          <cell r="E1394" t="str">
            <v>m</v>
          </cell>
          <cell r="F1394" t="str">
            <v>1</v>
          </cell>
          <cell r="G1394" t="str">
            <v>0</v>
          </cell>
        </row>
        <row r="1395">
          <cell r="B1395">
            <v>19710</v>
          </cell>
          <cell r="C1395" t="str">
            <v>케이블,JF,F/S</v>
          </cell>
          <cell r="D1395" t="str">
            <v>0.4-300,50%,W/T</v>
          </cell>
          <cell r="E1395" t="str">
            <v>m</v>
          </cell>
          <cell r="F1395" t="str">
            <v>1</v>
          </cell>
          <cell r="G1395" t="str">
            <v>0</v>
          </cell>
        </row>
        <row r="1396">
          <cell r="B1396">
            <v>19711</v>
          </cell>
          <cell r="C1396" t="str">
            <v>케이블,JF,F/S</v>
          </cell>
          <cell r="D1396" t="str">
            <v>0.5-600,50%,W/T</v>
          </cell>
          <cell r="E1396" t="str">
            <v>m</v>
          </cell>
          <cell r="F1396" t="str">
            <v>1</v>
          </cell>
          <cell r="G1396" t="str">
            <v>0</v>
          </cell>
        </row>
        <row r="1397">
          <cell r="B1397">
            <v>19712</v>
          </cell>
          <cell r="C1397" t="str">
            <v>케이블,JF,F/S</v>
          </cell>
          <cell r="D1397" t="str">
            <v>0.4-300,15%,W/T</v>
          </cell>
          <cell r="E1397" t="str">
            <v>m</v>
          </cell>
          <cell r="F1397" t="str">
            <v>1</v>
          </cell>
          <cell r="G1397" t="str">
            <v>0</v>
          </cell>
        </row>
        <row r="1398">
          <cell r="B1398">
            <v>19713</v>
          </cell>
          <cell r="C1398" t="str">
            <v>케이블,JF,F/S</v>
          </cell>
          <cell r="D1398" t="str">
            <v>0.5-200,15%,W/T</v>
          </cell>
          <cell r="E1398" t="str">
            <v>m</v>
          </cell>
          <cell r="F1398" t="str">
            <v>1</v>
          </cell>
          <cell r="G1398" t="str">
            <v>0</v>
          </cell>
        </row>
        <row r="1399">
          <cell r="B1399">
            <v>19853</v>
          </cell>
          <cell r="C1399" t="str">
            <v>케이블,광섬유</v>
          </cell>
          <cell r="D1399" t="str">
            <v>장파장,L-&lt;36&gt;-&lt;&gt;-&lt;&gt;-&lt;&gt;다</v>
          </cell>
          <cell r="E1399" t="str">
            <v>m</v>
          </cell>
          <cell r="F1399" t="str">
            <v>1</v>
          </cell>
          <cell r="G1399" t="str">
            <v>20040</v>
          </cell>
        </row>
        <row r="1400">
          <cell r="B1400">
            <v>19854</v>
          </cell>
          <cell r="C1400" t="str">
            <v>케이블,광섬유</v>
          </cell>
          <cell r="D1400" t="str">
            <v>L-36-() 단일젤리관로</v>
          </cell>
          <cell r="E1400" t="str">
            <v>m</v>
          </cell>
          <cell r="F1400" t="str">
            <v>1</v>
          </cell>
          <cell r="G1400">
            <v>4979</v>
          </cell>
        </row>
        <row r="1401">
          <cell r="B1401">
            <v>19855</v>
          </cell>
          <cell r="C1401" t="str">
            <v>케이블,광섬유</v>
          </cell>
          <cell r="D1401" t="str">
            <v>L-24-() 단일젤리관로</v>
          </cell>
          <cell r="E1401" t="str">
            <v>m</v>
          </cell>
          <cell r="F1401" t="str">
            <v>1</v>
          </cell>
          <cell r="G1401">
            <v>3701</v>
          </cell>
        </row>
        <row r="1402">
          <cell r="B1402">
            <v>19856</v>
          </cell>
          <cell r="C1402" t="str">
            <v>케이블,광섬유</v>
          </cell>
          <cell r="D1402" t="str">
            <v>장파장 L-24()()()다중젤리관로</v>
          </cell>
          <cell r="E1402" t="str">
            <v>m</v>
          </cell>
          <cell r="F1402" t="str">
            <v>1</v>
          </cell>
          <cell r="G1402" t="str">
            <v>13780</v>
          </cell>
        </row>
        <row r="1403">
          <cell r="B1403">
            <v>19857</v>
          </cell>
          <cell r="C1403" t="str">
            <v>케이블,광섬유</v>
          </cell>
          <cell r="D1403" t="str">
            <v>장파장L-18()()()다중젤리관로</v>
          </cell>
          <cell r="E1403" t="str">
            <v>m</v>
          </cell>
          <cell r="F1403" t="str">
            <v>1</v>
          </cell>
          <cell r="G1403" t="str">
            <v>9859</v>
          </cell>
        </row>
        <row r="1404">
          <cell r="B1404">
            <v>19858</v>
          </cell>
          <cell r="C1404" t="str">
            <v>케이블,광섬유</v>
          </cell>
          <cell r="D1404" t="str">
            <v>장파장 L-12-( )-( )(3)다</v>
          </cell>
          <cell r="E1404" t="str">
            <v>m</v>
          </cell>
          <cell r="F1404" t="str">
            <v>1</v>
          </cell>
          <cell r="G1404" t="str">
            <v>6693</v>
          </cell>
        </row>
        <row r="1405">
          <cell r="B1405">
            <v>19859</v>
          </cell>
          <cell r="C1405" t="str">
            <v>케이블,광섬유</v>
          </cell>
          <cell r="D1405" t="str">
            <v>장파장 L-12()()()다중젤리관로</v>
          </cell>
          <cell r="E1405" t="str">
            <v>m</v>
          </cell>
          <cell r="F1405" t="str">
            <v>1</v>
          </cell>
          <cell r="G1405" t="str">
            <v>6968</v>
          </cell>
        </row>
        <row r="1406">
          <cell r="B1406">
            <v>19860</v>
          </cell>
          <cell r="C1406" t="str">
            <v>케이블,광섬유</v>
          </cell>
          <cell r="D1406" t="str">
            <v>L-12-() 단일젤리관로</v>
          </cell>
          <cell r="E1406" t="str">
            <v>m</v>
          </cell>
          <cell r="F1406" t="str">
            <v>1</v>
          </cell>
          <cell r="G1406">
            <v>2290</v>
          </cell>
        </row>
        <row r="1407">
          <cell r="B1407">
            <v>19861</v>
          </cell>
          <cell r="C1407" t="str">
            <v>케이블,광섬유</v>
          </cell>
          <cell r="D1407" t="str">
            <v>L-12-(3)단일젤리관로</v>
          </cell>
          <cell r="E1407" t="str">
            <v>m</v>
          </cell>
          <cell r="F1407" t="str">
            <v>1</v>
          </cell>
          <cell r="G1407" t="str">
            <v>7473</v>
          </cell>
        </row>
        <row r="1408">
          <cell r="B1408">
            <v>19862</v>
          </cell>
          <cell r="C1408" t="str">
            <v>케이블,광섬유</v>
          </cell>
          <cell r="D1408" t="str">
            <v>장파장 L-6()()(3)다중젤리관로</v>
          </cell>
          <cell r="E1408" t="str">
            <v>m</v>
          </cell>
          <cell r="F1408" t="str">
            <v>1</v>
          </cell>
          <cell r="G1408" t="str">
            <v>5459</v>
          </cell>
        </row>
        <row r="1409">
          <cell r="B1409">
            <v>19863</v>
          </cell>
          <cell r="C1409" t="str">
            <v>케이블,광섬유</v>
          </cell>
          <cell r="D1409" t="str">
            <v>장파장 L-6()()()다중젤리관로</v>
          </cell>
          <cell r="E1409" t="str">
            <v>m</v>
          </cell>
          <cell r="F1409" t="str">
            <v>1</v>
          </cell>
          <cell r="G1409" t="str">
            <v>4317</v>
          </cell>
        </row>
        <row r="1410">
          <cell r="B1410">
            <v>19864</v>
          </cell>
          <cell r="C1410" t="str">
            <v>케이블,광섬유</v>
          </cell>
          <cell r="D1410" t="str">
            <v>L-6 () 단일젤리관로</v>
          </cell>
          <cell r="E1410" t="str">
            <v>m</v>
          </cell>
          <cell r="F1410" t="str">
            <v>1</v>
          </cell>
          <cell r="G1410">
            <v>1614</v>
          </cell>
        </row>
        <row r="1411">
          <cell r="B1411">
            <v>19865</v>
          </cell>
          <cell r="C1411" t="str">
            <v>케이블,광섬유</v>
          </cell>
          <cell r="D1411" t="str">
            <v>L-(6)(3) 단일젤리관로</v>
          </cell>
          <cell r="E1411" t="str">
            <v>m</v>
          </cell>
          <cell r="F1411" t="str">
            <v>1</v>
          </cell>
          <cell r="G1411" t="str">
            <v>5485</v>
          </cell>
        </row>
        <row r="1412">
          <cell r="B1412">
            <v>19866</v>
          </cell>
          <cell r="C1412" t="str">
            <v>케이블,광섬유</v>
          </cell>
          <cell r="D1412" t="str">
            <v>L-10-()단일,젤리,관로</v>
          </cell>
          <cell r="E1412" t="str">
            <v>m</v>
          </cell>
          <cell r="F1412" t="str">
            <v>1</v>
          </cell>
          <cell r="G1412">
            <v>1942</v>
          </cell>
        </row>
        <row r="1413">
          <cell r="B1413">
            <v>19867</v>
          </cell>
          <cell r="C1413" t="str">
            <v>케이블,광섬유</v>
          </cell>
          <cell r="D1413" t="str">
            <v>L-4-()단일젤리관로</v>
          </cell>
          <cell r="E1413" t="str">
            <v>m</v>
          </cell>
          <cell r="F1413" t="str">
            <v>1</v>
          </cell>
          <cell r="G1413">
            <v>1285</v>
          </cell>
        </row>
        <row r="1414">
          <cell r="B1414">
            <v>19868</v>
          </cell>
          <cell r="C1414" t="str">
            <v>케이블,광섬유</v>
          </cell>
          <cell r="D1414" t="str">
            <v>L-18-()단일젤리관로</v>
          </cell>
          <cell r="E1414" t="str">
            <v>m</v>
          </cell>
          <cell r="F1414" t="str">
            <v>1</v>
          </cell>
          <cell r="G1414">
            <v>3261</v>
          </cell>
        </row>
        <row r="1415">
          <cell r="B1415">
            <v>19869</v>
          </cell>
          <cell r="C1415" t="str">
            <v>케이블,광섬유</v>
          </cell>
          <cell r="D1415" t="str">
            <v>L-12-()단일,젤리,수저</v>
          </cell>
          <cell r="E1415" t="str">
            <v>m</v>
          </cell>
          <cell r="F1415" t="str">
            <v>1</v>
          </cell>
          <cell r="G1415" t="str">
            <v>12163</v>
          </cell>
        </row>
        <row r="1416">
          <cell r="B1416">
            <v>19870</v>
          </cell>
          <cell r="C1416" t="str">
            <v>케이블,광섬유</v>
          </cell>
          <cell r="D1416" t="str">
            <v>L-48-()단일,장파장</v>
          </cell>
          <cell r="E1416" t="str">
            <v>m</v>
          </cell>
          <cell r="F1416" t="str">
            <v>1</v>
          </cell>
          <cell r="G1416" t="str">
            <v>21216</v>
          </cell>
        </row>
        <row r="1417">
          <cell r="B1417">
            <v>19871</v>
          </cell>
          <cell r="C1417" t="str">
            <v>케이블,광섬유</v>
          </cell>
          <cell r="D1417" t="str">
            <v>L-54-() 단일,젤리관로</v>
          </cell>
          <cell r="E1417" t="str">
            <v>m</v>
          </cell>
          <cell r="F1417" t="str">
            <v>1</v>
          </cell>
          <cell r="G1417">
            <v>7306</v>
          </cell>
        </row>
        <row r="1418">
          <cell r="B1418">
            <v>19872</v>
          </cell>
          <cell r="C1418" t="str">
            <v>케이블,광섬유</v>
          </cell>
          <cell r="D1418" t="str">
            <v>L-8-( )단일,젤리</v>
          </cell>
          <cell r="E1418" t="str">
            <v>m</v>
          </cell>
          <cell r="F1418" t="str">
            <v>1</v>
          </cell>
          <cell r="G1418">
            <v>1949</v>
          </cell>
        </row>
        <row r="1419">
          <cell r="B1419">
            <v>19873</v>
          </cell>
          <cell r="C1419" t="str">
            <v>케이블,광섬유</v>
          </cell>
          <cell r="D1419" t="str">
            <v>L-14-() 단일젤리관로</v>
          </cell>
          <cell r="E1419" t="str">
            <v>m</v>
          </cell>
          <cell r="F1419" t="str">
            <v>1</v>
          </cell>
          <cell r="G1419">
            <v>3012</v>
          </cell>
        </row>
        <row r="1420">
          <cell r="B1420">
            <v>19874</v>
          </cell>
          <cell r="C1420" t="str">
            <v>케이블,광섬유</v>
          </cell>
          <cell r="D1420" t="str">
            <v>L-16-() 단일젤리관로</v>
          </cell>
          <cell r="E1420" t="str">
            <v>m</v>
          </cell>
          <cell r="F1420" t="str">
            <v>1</v>
          </cell>
          <cell r="G1420">
            <v>3154</v>
          </cell>
        </row>
        <row r="1421">
          <cell r="B1421">
            <v>19875</v>
          </cell>
          <cell r="C1421" t="str">
            <v>케이블,광섬유</v>
          </cell>
          <cell r="D1421" t="str">
            <v>L-20-()단일,젤리</v>
          </cell>
          <cell r="E1421" t="str">
            <v>m</v>
          </cell>
          <cell r="F1421" t="str">
            <v>1</v>
          </cell>
          <cell r="G1421">
            <v>3556</v>
          </cell>
        </row>
        <row r="1422">
          <cell r="B1422">
            <v>19876</v>
          </cell>
          <cell r="C1422" t="str">
            <v>케이블,광섬유</v>
          </cell>
          <cell r="D1422" t="str">
            <v>L-22-() 단일,젤리</v>
          </cell>
          <cell r="E1422" t="str">
            <v>m</v>
          </cell>
          <cell r="F1422" t="str">
            <v>1</v>
          </cell>
          <cell r="G1422">
            <v>3747</v>
          </cell>
        </row>
        <row r="1423">
          <cell r="B1423">
            <v>19877</v>
          </cell>
          <cell r="C1423" t="str">
            <v>케이블,광섬유</v>
          </cell>
          <cell r="D1423" t="str">
            <v>L-30-()-()-(),다중,젤리</v>
          </cell>
          <cell r="E1423" t="str">
            <v>m</v>
          </cell>
          <cell r="F1423" t="str">
            <v>1</v>
          </cell>
          <cell r="G1423" t="str">
            <v>20969</v>
          </cell>
        </row>
        <row r="1424">
          <cell r="B1424">
            <v>19878</v>
          </cell>
          <cell r="C1424" t="str">
            <v>케이블,광섬유</v>
          </cell>
          <cell r="D1424" t="str">
            <v>L-30-() 단일,젤리 관로</v>
          </cell>
          <cell r="E1424" t="str">
            <v>m</v>
          </cell>
          <cell r="F1424" t="str">
            <v>1</v>
          </cell>
          <cell r="G1424">
            <v>4063</v>
          </cell>
        </row>
        <row r="1425">
          <cell r="B1425">
            <v>19879</v>
          </cell>
          <cell r="C1425" t="str">
            <v>케이블,광섬유</v>
          </cell>
          <cell r="D1425" t="str">
            <v>L-30-() 단일,젤리,수저</v>
          </cell>
          <cell r="E1425" t="str">
            <v>m</v>
          </cell>
          <cell r="F1425" t="str">
            <v>1</v>
          </cell>
          <cell r="G1425" t="str">
            <v>22666</v>
          </cell>
        </row>
        <row r="1426">
          <cell r="B1426">
            <v>19880</v>
          </cell>
          <cell r="C1426" t="str">
            <v>케이블,광섬유</v>
          </cell>
          <cell r="D1426" t="str">
            <v>L-10-() 단일,젤리</v>
          </cell>
          <cell r="E1426" t="str">
            <v>m</v>
          </cell>
          <cell r="F1426" t="str">
            <v>1</v>
          </cell>
          <cell r="G1426" t="str">
            <v>5206</v>
          </cell>
        </row>
        <row r="1427">
          <cell r="B1427">
            <v>19881</v>
          </cell>
          <cell r="C1427" t="str">
            <v>케이블,광섬유</v>
          </cell>
          <cell r="D1427" t="str">
            <v>L-10-()단일,젤리,직매</v>
          </cell>
          <cell r="E1427" t="str">
            <v>m</v>
          </cell>
          <cell r="F1427" t="str">
            <v>1</v>
          </cell>
          <cell r="G1427" t="str">
            <v>7851</v>
          </cell>
        </row>
        <row r="1428">
          <cell r="B1428">
            <v>19882</v>
          </cell>
          <cell r="C1428" t="str">
            <v>케이블,광섬유</v>
          </cell>
          <cell r="D1428" t="str">
            <v>L-4-(),단일,젤리,직매</v>
          </cell>
          <cell r="E1428" t="str">
            <v>m</v>
          </cell>
          <cell r="F1428" t="str">
            <v>1</v>
          </cell>
          <cell r="G1428" t="str">
            <v>0</v>
          </cell>
        </row>
        <row r="1429">
          <cell r="B1429">
            <v>19883</v>
          </cell>
          <cell r="C1429" t="str">
            <v>케이블,광섬유</v>
          </cell>
          <cell r="D1429" t="str">
            <v>L-6-(),단일,젤리,직매</v>
          </cell>
          <cell r="E1429" t="str">
            <v>m</v>
          </cell>
          <cell r="F1429" t="str">
            <v>1</v>
          </cell>
          <cell r="G1429" t="str">
            <v>4699</v>
          </cell>
        </row>
        <row r="1430">
          <cell r="B1430">
            <v>19884</v>
          </cell>
          <cell r="C1430" t="str">
            <v>케이블,광섬유</v>
          </cell>
          <cell r="D1430" t="str">
            <v>L-8-(),단일,젤리,직매</v>
          </cell>
          <cell r="E1430" t="str">
            <v>m</v>
          </cell>
          <cell r="F1430" t="str">
            <v>1</v>
          </cell>
          <cell r="G1430" t="str">
            <v>4671</v>
          </cell>
        </row>
        <row r="1431">
          <cell r="B1431">
            <v>19885</v>
          </cell>
          <cell r="C1431" t="str">
            <v>케이블,광섬유</v>
          </cell>
          <cell r="D1431" t="str">
            <v>L-12-(),단일,젤리,직매</v>
          </cell>
          <cell r="E1431" t="str">
            <v>m</v>
          </cell>
          <cell r="F1431" t="str">
            <v>1</v>
          </cell>
          <cell r="G1431" t="str">
            <v>6572</v>
          </cell>
        </row>
        <row r="1432">
          <cell r="B1432">
            <v>19886</v>
          </cell>
          <cell r="C1432" t="str">
            <v>케이블,광섬유</v>
          </cell>
          <cell r="D1432" t="str">
            <v>L-14-(),단일,젤리,직매</v>
          </cell>
          <cell r="E1432" t="str">
            <v>m</v>
          </cell>
          <cell r="F1432" t="str">
            <v>1</v>
          </cell>
          <cell r="G1432" t="str">
            <v>0</v>
          </cell>
        </row>
        <row r="1433">
          <cell r="B1433">
            <v>19887</v>
          </cell>
          <cell r="C1433" t="str">
            <v>케이블,광섬유</v>
          </cell>
          <cell r="D1433" t="str">
            <v>L-16-(),단일,젤리,직매</v>
          </cell>
          <cell r="E1433" t="str">
            <v>m</v>
          </cell>
          <cell r="F1433" t="str">
            <v>1</v>
          </cell>
          <cell r="G1433" t="str">
            <v>7291</v>
          </cell>
        </row>
        <row r="1434">
          <cell r="B1434">
            <v>19888</v>
          </cell>
          <cell r="C1434" t="str">
            <v>케이블,광섬유</v>
          </cell>
          <cell r="D1434" t="str">
            <v>L-18-(),단일,젤리,직매</v>
          </cell>
          <cell r="E1434" t="str">
            <v>m</v>
          </cell>
          <cell r="F1434" t="str">
            <v>1</v>
          </cell>
          <cell r="G1434" t="str">
            <v>0</v>
          </cell>
        </row>
        <row r="1435">
          <cell r="B1435">
            <v>19889</v>
          </cell>
          <cell r="C1435" t="str">
            <v>케이블,광섬유</v>
          </cell>
          <cell r="D1435" t="str">
            <v>L-20-(),단일,젤리,직매</v>
          </cell>
          <cell r="E1435" t="str">
            <v>m</v>
          </cell>
          <cell r="F1435" t="str">
            <v>1</v>
          </cell>
          <cell r="G1435" t="str">
            <v>0</v>
          </cell>
        </row>
        <row r="1436">
          <cell r="B1436">
            <v>19890</v>
          </cell>
          <cell r="C1436" t="str">
            <v>케이블,광섬유</v>
          </cell>
          <cell r="D1436" t="str">
            <v>L-22-(),단일,젤리,직매</v>
          </cell>
          <cell r="E1436" t="str">
            <v>m</v>
          </cell>
          <cell r="F1436" t="str">
            <v>1</v>
          </cell>
          <cell r="G1436" t="str">
            <v>0</v>
          </cell>
        </row>
        <row r="1437">
          <cell r="B1437">
            <v>19891</v>
          </cell>
          <cell r="C1437" t="str">
            <v>케이블,광섬유</v>
          </cell>
          <cell r="D1437" t="str">
            <v>L-24-(),단일,젤리,직매</v>
          </cell>
          <cell r="E1437" t="str">
            <v>m</v>
          </cell>
          <cell r="F1437" t="str">
            <v>1</v>
          </cell>
          <cell r="G1437" t="str">
            <v>0</v>
          </cell>
        </row>
        <row r="1438">
          <cell r="B1438">
            <v>19892</v>
          </cell>
          <cell r="C1438" t="str">
            <v>케이블,광섬유</v>
          </cell>
          <cell r="D1438" t="str">
            <v>L-30-(),단일,젤리,직매</v>
          </cell>
          <cell r="E1438" t="str">
            <v>m</v>
          </cell>
          <cell r="F1438" t="str">
            <v>1</v>
          </cell>
          <cell r="G1438" t="str">
            <v>0</v>
          </cell>
        </row>
        <row r="1439">
          <cell r="B1439">
            <v>19893</v>
          </cell>
          <cell r="C1439" t="str">
            <v>케이블,광섬유</v>
          </cell>
          <cell r="D1439" t="str">
            <v>L-36-(),단일,젤리,직매</v>
          </cell>
          <cell r="E1439" t="str">
            <v>m</v>
          </cell>
          <cell r="F1439" t="str">
            <v>1</v>
          </cell>
          <cell r="G1439" t="str">
            <v>0</v>
          </cell>
        </row>
        <row r="1440">
          <cell r="B1440">
            <v>19894</v>
          </cell>
          <cell r="C1440" t="str">
            <v>케이블,광섬유</v>
          </cell>
          <cell r="D1440" t="str">
            <v>L-42-(),단일,젤리,직매</v>
          </cell>
          <cell r="E1440" t="str">
            <v>m</v>
          </cell>
          <cell r="F1440" t="str">
            <v>1</v>
          </cell>
          <cell r="G1440" t="str">
            <v>0</v>
          </cell>
        </row>
        <row r="1441">
          <cell r="B1441">
            <v>19895</v>
          </cell>
          <cell r="C1441" t="str">
            <v>케이블,광섬유</v>
          </cell>
          <cell r="D1441" t="str">
            <v>L-48-(),단일,젤리,직매</v>
          </cell>
          <cell r="E1441" t="str">
            <v>m</v>
          </cell>
          <cell r="F1441" t="str">
            <v>1</v>
          </cell>
          <cell r="G1441" t="str">
            <v>0</v>
          </cell>
        </row>
        <row r="1442">
          <cell r="B1442">
            <v>19896</v>
          </cell>
          <cell r="C1442" t="str">
            <v>케이블,광섬유</v>
          </cell>
          <cell r="D1442" t="str">
            <v>L-54-(),단일,젤리,직매</v>
          </cell>
          <cell r="E1442" t="str">
            <v>m</v>
          </cell>
          <cell r="F1442" t="str">
            <v>1</v>
          </cell>
          <cell r="G1442" t="str">
            <v>0</v>
          </cell>
        </row>
        <row r="1443">
          <cell r="B1443">
            <v>19897</v>
          </cell>
          <cell r="C1443" t="str">
            <v>케이블,광섬유</v>
          </cell>
          <cell r="D1443" t="str">
            <v>L-60-(),단일,젤리,직매</v>
          </cell>
          <cell r="E1443" t="str">
            <v>m</v>
          </cell>
          <cell r="F1443" t="str">
            <v>1</v>
          </cell>
          <cell r="G1443" t="str">
            <v>0</v>
          </cell>
        </row>
        <row r="1444">
          <cell r="B1444">
            <v>19898</v>
          </cell>
          <cell r="C1444" t="str">
            <v>케이블,광섬유</v>
          </cell>
          <cell r="D1444" t="str">
            <v>L-66-(),단일,젤리,직매</v>
          </cell>
          <cell r="E1444" t="str">
            <v>m</v>
          </cell>
          <cell r="F1444" t="str">
            <v>1</v>
          </cell>
          <cell r="G1444" t="str">
            <v>0</v>
          </cell>
        </row>
        <row r="1445">
          <cell r="B1445">
            <v>19899</v>
          </cell>
          <cell r="C1445" t="str">
            <v>케이블,광섬유</v>
          </cell>
          <cell r="D1445" t="str">
            <v>L-72-(),단일,젤리,직매</v>
          </cell>
          <cell r="E1445" t="str">
            <v>m</v>
          </cell>
          <cell r="F1445" t="str">
            <v>1</v>
          </cell>
          <cell r="G1445" t="str">
            <v>0</v>
          </cell>
        </row>
        <row r="1446">
          <cell r="B1446">
            <v>19900</v>
          </cell>
          <cell r="C1446" t="str">
            <v>케이블,광섬유</v>
          </cell>
          <cell r="D1446" t="str">
            <v>L-84-(),단일,젤리,직매</v>
          </cell>
          <cell r="E1446" t="str">
            <v>m</v>
          </cell>
          <cell r="F1446" t="str">
            <v>1</v>
          </cell>
          <cell r="G1446" t="str">
            <v>0</v>
          </cell>
        </row>
        <row r="1447">
          <cell r="B1447">
            <v>19901</v>
          </cell>
          <cell r="C1447" t="str">
            <v>케이블,광섬유</v>
          </cell>
          <cell r="D1447" t="str">
            <v>L-96-(),단일,젤리,직매</v>
          </cell>
          <cell r="E1447" t="str">
            <v>m</v>
          </cell>
          <cell r="F1447" t="str">
            <v>1</v>
          </cell>
          <cell r="G1447" t="str">
            <v>0</v>
          </cell>
        </row>
        <row r="1448">
          <cell r="B1448">
            <v>19902</v>
          </cell>
          <cell r="C1448" t="str">
            <v>케이블,광섬유</v>
          </cell>
          <cell r="D1448" t="str">
            <v>L-108-(),단일,젤리,직매</v>
          </cell>
          <cell r="E1448" t="str">
            <v>m</v>
          </cell>
          <cell r="F1448" t="str">
            <v>1</v>
          </cell>
          <cell r="G1448" t="str">
            <v>0</v>
          </cell>
        </row>
        <row r="1449">
          <cell r="B1449">
            <v>19903</v>
          </cell>
          <cell r="C1449" t="str">
            <v>케이블,광섬유</v>
          </cell>
          <cell r="D1449" t="str">
            <v>L-120-(),단일,젤리,직매</v>
          </cell>
          <cell r="E1449" t="str">
            <v>m</v>
          </cell>
          <cell r="F1449" t="str">
            <v>1</v>
          </cell>
          <cell r="G1449" t="str">
            <v>0</v>
          </cell>
        </row>
        <row r="1450">
          <cell r="B1450">
            <v>19904</v>
          </cell>
          <cell r="C1450" t="str">
            <v>케이블,광섬유</v>
          </cell>
          <cell r="D1450" t="str">
            <v>L-132-(),단일,젤리,직매</v>
          </cell>
          <cell r="E1450" t="str">
            <v>m</v>
          </cell>
          <cell r="F1450" t="str">
            <v>1</v>
          </cell>
          <cell r="G1450" t="str">
            <v>0</v>
          </cell>
        </row>
        <row r="1451">
          <cell r="B1451">
            <v>19905</v>
          </cell>
          <cell r="C1451" t="str">
            <v>케이블,광섬유</v>
          </cell>
          <cell r="D1451" t="str">
            <v>L-144-(),단일,젤리,직매</v>
          </cell>
          <cell r="E1451" t="str">
            <v>m</v>
          </cell>
          <cell r="F1451" t="str">
            <v>1</v>
          </cell>
          <cell r="G1451" t="str">
            <v>0</v>
          </cell>
        </row>
        <row r="1452">
          <cell r="B1452">
            <v>19906</v>
          </cell>
          <cell r="C1452" t="str">
            <v>케이블,광섬유</v>
          </cell>
          <cell r="D1452" t="str">
            <v>장파장L-42-() 단일젤리관로</v>
          </cell>
          <cell r="E1452" t="str">
            <v>m</v>
          </cell>
          <cell r="F1452" t="str">
            <v>1</v>
          </cell>
          <cell r="G1452" t="str">
            <v>12447</v>
          </cell>
        </row>
        <row r="1453">
          <cell r="B1453">
            <v>19907</v>
          </cell>
          <cell r="C1453" t="str">
            <v>케이블,광섬유</v>
          </cell>
          <cell r="D1453" t="str">
            <v>L-60-() 단일젤리관로</v>
          </cell>
          <cell r="E1453" t="str">
            <v>m</v>
          </cell>
          <cell r="F1453" t="str">
            <v>1</v>
          </cell>
          <cell r="G1453">
            <v>8109</v>
          </cell>
        </row>
        <row r="1454">
          <cell r="B1454">
            <v>19908</v>
          </cell>
          <cell r="C1454" t="str">
            <v>케이블,광섬유</v>
          </cell>
          <cell r="D1454" t="str">
            <v>L-66-() 단일,젤리관로</v>
          </cell>
          <cell r="E1454" t="str">
            <v>m</v>
          </cell>
          <cell r="F1454" t="str">
            <v>1</v>
          </cell>
          <cell r="G1454">
            <v>8883</v>
          </cell>
        </row>
        <row r="1455">
          <cell r="B1455">
            <v>19909</v>
          </cell>
          <cell r="C1455" t="str">
            <v>케이블,광섬유</v>
          </cell>
          <cell r="D1455" t="str">
            <v>L-48-()단일,젤리</v>
          </cell>
          <cell r="E1455" t="str">
            <v>m</v>
          </cell>
          <cell r="F1455" t="str">
            <v>1</v>
          </cell>
          <cell r="G1455">
            <v>6248</v>
          </cell>
        </row>
        <row r="1456">
          <cell r="B1456">
            <v>19910</v>
          </cell>
          <cell r="C1456" t="str">
            <v>케이블,광섬유</v>
          </cell>
          <cell r="D1456" t="str">
            <v>L-54-()단일,젤리</v>
          </cell>
          <cell r="E1456" t="str">
            <v>m</v>
          </cell>
          <cell r="F1456" t="str">
            <v>1</v>
          </cell>
          <cell r="G1456" t="str">
            <v>24886</v>
          </cell>
        </row>
        <row r="1457">
          <cell r="B1457">
            <v>19911</v>
          </cell>
          <cell r="C1457" t="str">
            <v>케이블,광섬유</v>
          </cell>
          <cell r="D1457" t="str">
            <v>L-72-() 단일,젤리관로</v>
          </cell>
          <cell r="E1457" t="str">
            <v>m</v>
          </cell>
          <cell r="F1457" t="str">
            <v>1</v>
          </cell>
          <cell r="G1457">
            <v>9081</v>
          </cell>
        </row>
        <row r="1458">
          <cell r="B1458">
            <v>19912</v>
          </cell>
          <cell r="C1458" t="str">
            <v>케이블,광섬유</v>
          </cell>
          <cell r="D1458" t="str">
            <v>L-96-()단일,젤리,관로</v>
          </cell>
          <cell r="E1458" t="str">
            <v>m</v>
          </cell>
          <cell r="F1458" t="str">
            <v>1</v>
          </cell>
          <cell r="G1458">
            <v>12287</v>
          </cell>
        </row>
        <row r="1459">
          <cell r="B1459">
            <v>19913</v>
          </cell>
          <cell r="C1459" t="str">
            <v>케이블,광섬유</v>
          </cell>
          <cell r="D1459" t="str">
            <v>L-108-(),단일,젤리,관로</v>
          </cell>
          <cell r="E1459" t="str">
            <v>m</v>
          </cell>
          <cell r="F1459" t="str">
            <v>1</v>
          </cell>
          <cell r="G1459">
            <v>14261</v>
          </cell>
        </row>
        <row r="1460">
          <cell r="B1460">
            <v>19914</v>
          </cell>
          <cell r="C1460" t="str">
            <v>케이블,광섬유</v>
          </cell>
          <cell r="D1460" t="str">
            <v>L-120-(),단일,젤리,관로</v>
          </cell>
          <cell r="E1460" t="str">
            <v>m</v>
          </cell>
          <cell r="F1460" t="str">
            <v>1</v>
          </cell>
          <cell r="G1460">
            <v>15782</v>
          </cell>
        </row>
        <row r="1461">
          <cell r="B1461">
            <v>19915</v>
          </cell>
          <cell r="C1461" t="str">
            <v>케이블,광섬유</v>
          </cell>
          <cell r="D1461" t="str">
            <v>L-132-(),단일,젤리,관로</v>
          </cell>
          <cell r="E1461" t="str">
            <v>m</v>
          </cell>
          <cell r="F1461" t="str">
            <v>1</v>
          </cell>
          <cell r="G1461">
            <v>17509</v>
          </cell>
        </row>
        <row r="1462">
          <cell r="B1462">
            <v>19916</v>
          </cell>
          <cell r="C1462" t="str">
            <v>케이블,광섬유</v>
          </cell>
          <cell r="D1462" t="str">
            <v>L-144-(),단일,젤리,관로</v>
          </cell>
          <cell r="E1462" t="str">
            <v>m</v>
          </cell>
          <cell r="F1462" t="str">
            <v>1</v>
          </cell>
          <cell r="G1462">
            <v>18408</v>
          </cell>
        </row>
        <row r="1463">
          <cell r="B1463">
            <v>19917</v>
          </cell>
          <cell r="C1463" t="str">
            <v>케이블,광섬유</v>
          </cell>
          <cell r="D1463" t="str">
            <v>단일,젤리,관로,리본,L-96-()</v>
          </cell>
          <cell r="E1463" t="str">
            <v>m</v>
          </cell>
          <cell r="F1463" t="str">
            <v>1</v>
          </cell>
          <cell r="G1463" t="str">
            <v>52718</v>
          </cell>
        </row>
        <row r="1464">
          <cell r="B1464">
            <v>19918</v>
          </cell>
          <cell r="C1464" t="str">
            <v>케이블,광섬유</v>
          </cell>
          <cell r="D1464" t="str">
            <v>단일,젤리,관로,리본,L-108-()</v>
          </cell>
          <cell r="E1464" t="str">
            <v>m</v>
          </cell>
          <cell r="F1464" t="str">
            <v>1</v>
          </cell>
          <cell r="G1464" t="str">
            <v>58865</v>
          </cell>
        </row>
        <row r="1465">
          <cell r="B1465">
            <v>19919</v>
          </cell>
          <cell r="C1465" t="str">
            <v>케이블,광섬유</v>
          </cell>
          <cell r="D1465" t="str">
            <v>단일,젤리,관로,리본,L-120-()</v>
          </cell>
          <cell r="E1465" t="str">
            <v>m</v>
          </cell>
          <cell r="F1465" t="str">
            <v>1</v>
          </cell>
          <cell r="G1465" t="str">
            <v>64942</v>
          </cell>
        </row>
        <row r="1466">
          <cell r="B1466">
            <v>19920</v>
          </cell>
          <cell r="C1466" t="str">
            <v>케이블,광섬유</v>
          </cell>
          <cell r="D1466" t="str">
            <v>단일,젤리,관로,리본,L-132-()</v>
          </cell>
          <cell r="E1466" t="str">
            <v>m</v>
          </cell>
          <cell r="F1466" t="str">
            <v>1</v>
          </cell>
          <cell r="G1466" t="str">
            <v>71468</v>
          </cell>
        </row>
        <row r="1467">
          <cell r="B1467">
            <v>19921</v>
          </cell>
          <cell r="C1467" t="str">
            <v>케이블,광섬유</v>
          </cell>
          <cell r="D1467" t="str">
            <v>단일,젤리,관로,리본,L-144-()</v>
          </cell>
          <cell r="E1467" t="str">
            <v>m</v>
          </cell>
          <cell r="F1467" t="str">
            <v>1</v>
          </cell>
          <cell r="G1467" t="str">
            <v>77478</v>
          </cell>
        </row>
        <row r="1468">
          <cell r="B1468">
            <v>19922</v>
          </cell>
          <cell r="C1468" t="str">
            <v>케이블,광섬유</v>
          </cell>
          <cell r="D1468" t="str">
            <v>단일,젤리,관로,스트랜드,L-96-(</v>
          </cell>
          <cell r="E1468" t="str">
            <v>m</v>
          </cell>
          <cell r="F1468" t="str">
            <v>1</v>
          </cell>
          <cell r="G1468" t="str">
            <v>50637</v>
          </cell>
        </row>
        <row r="1469">
          <cell r="B1469">
            <v>19923</v>
          </cell>
          <cell r="C1469" t="str">
            <v>케이블,광섬유</v>
          </cell>
          <cell r="D1469" t="str">
            <v>단일,젤리,관로,스트랜드,L-108-</v>
          </cell>
          <cell r="E1469" t="str">
            <v>m</v>
          </cell>
          <cell r="F1469" t="str">
            <v>1</v>
          </cell>
          <cell r="G1469" t="str">
            <v>56809</v>
          </cell>
        </row>
        <row r="1470">
          <cell r="B1470">
            <v>19924</v>
          </cell>
          <cell r="C1470" t="str">
            <v>케이블,광섬유</v>
          </cell>
          <cell r="D1470" t="str">
            <v>단일,젤리,관로,스트랜드,L-120-</v>
          </cell>
          <cell r="E1470" t="str">
            <v>m</v>
          </cell>
          <cell r="F1470" t="str">
            <v>1</v>
          </cell>
          <cell r="G1470" t="str">
            <v>62958</v>
          </cell>
        </row>
        <row r="1471">
          <cell r="B1471">
            <v>19925</v>
          </cell>
          <cell r="C1471" t="str">
            <v>케이블,광섬유</v>
          </cell>
          <cell r="D1471" t="str">
            <v>단일,젤리,관로,스트랜드,L-132-</v>
          </cell>
          <cell r="E1471" t="str">
            <v>m</v>
          </cell>
          <cell r="F1471" t="str">
            <v>1</v>
          </cell>
          <cell r="G1471" t="str">
            <v>69268</v>
          </cell>
        </row>
        <row r="1472">
          <cell r="B1472">
            <v>19926</v>
          </cell>
          <cell r="C1472" t="str">
            <v>케이블,광섬유</v>
          </cell>
          <cell r="D1472" t="str">
            <v>단일,젤리,관로,스트랜드,L-144-</v>
          </cell>
          <cell r="E1472" t="str">
            <v>m</v>
          </cell>
          <cell r="F1472" t="str">
            <v>1</v>
          </cell>
          <cell r="G1472" t="str">
            <v>73855</v>
          </cell>
        </row>
        <row r="1473">
          <cell r="B1473">
            <v>19927</v>
          </cell>
          <cell r="C1473" t="str">
            <v>케이블,광섬유</v>
          </cell>
          <cell r="D1473" t="str">
            <v>단일,젤리,관로,스트랜드,L-84-(</v>
          </cell>
          <cell r="E1473" t="str">
            <v>m</v>
          </cell>
          <cell r="F1473" t="str">
            <v>1</v>
          </cell>
          <cell r="G1473" t="str">
            <v>23583</v>
          </cell>
        </row>
        <row r="1474">
          <cell r="B1474">
            <v>19928</v>
          </cell>
          <cell r="C1474" t="str">
            <v>케이블,광섬유</v>
          </cell>
          <cell r="D1474" t="str">
            <v>단일,젤리,관로,스롯트,L-72-()</v>
          </cell>
          <cell r="E1474" t="str">
            <v>m</v>
          </cell>
          <cell r="F1474" t="str">
            <v>1</v>
          </cell>
          <cell r="G1474" t="str">
            <v>48759</v>
          </cell>
        </row>
        <row r="1475">
          <cell r="B1475">
            <v>19929</v>
          </cell>
          <cell r="C1475" t="str">
            <v>케이블,광섬유</v>
          </cell>
          <cell r="D1475" t="str">
            <v>L-4-()-B,단일,젤리,난연</v>
          </cell>
          <cell r="E1475" t="str">
            <v>m</v>
          </cell>
          <cell r="F1475" t="str">
            <v>1</v>
          </cell>
          <cell r="G1475">
            <v>1845</v>
          </cell>
        </row>
        <row r="1476">
          <cell r="B1476">
            <v>19930</v>
          </cell>
          <cell r="C1476" t="str">
            <v>케이블,광섬유</v>
          </cell>
          <cell r="D1476" t="str">
            <v>L-6-()-B,단일,젤리,난연</v>
          </cell>
          <cell r="E1476" t="str">
            <v>m</v>
          </cell>
          <cell r="F1476" t="str">
            <v>1</v>
          </cell>
          <cell r="G1476">
            <v>2242</v>
          </cell>
        </row>
        <row r="1477">
          <cell r="B1477">
            <v>19931</v>
          </cell>
          <cell r="C1477" t="str">
            <v>케이블,광섬유</v>
          </cell>
          <cell r="D1477" t="str">
            <v>L-8-()-B,단일,젤리,난연</v>
          </cell>
          <cell r="E1477" t="str">
            <v>m</v>
          </cell>
          <cell r="F1477" t="str">
            <v>1</v>
          </cell>
          <cell r="G1477">
            <v>2949</v>
          </cell>
        </row>
        <row r="1478">
          <cell r="B1478">
            <v>19932</v>
          </cell>
          <cell r="C1478" t="str">
            <v>케이블,광섬유</v>
          </cell>
          <cell r="D1478" t="str">
            <v>L-10-()-B,단일,젤리,난연</v>
          </cell>
          <cell r="E1478" t="str">
            <v>m</v>
          </cell>
          <cell r="F1478" t="str">
            <v>1</v>
          </cell>
          <cell r="G1478">
            <v>3111</v>
          </cell>
        </row>
        <row r="1479">
          <cell r="B1479">
            <v>19933</v>
          </cell>
          <cell r="C1479" t="str">
            <v>케이블,광섬유</v>
          </cell>
          <cell r="D1479" t="str">
            <v>L-12-()-B,단일,젤리,난연</v>
          </cell>
          <cell r="E1479" t="str">
            <v>m</v>
          </cell>
          <cell r="F1479" t="str">
            <v>1</v>
          </cell>
          <cell r="G1479">
            <v>3462</v>
          </cell>
        </row>
        <row r="1480">
          <cell r="B1480">
            <v>19934</v>
          </cell>
          <cell r="C1480" t="str">
            <v>케이블,광섬유</v>
          </cell>
          <cell r="D1480" t="str">
            <v>L-14-()-B,단일,젤리,난연</v>
          </cell>
          <cell r="E1480" t="str">
            <v>m</v>
          </cell>
          <cell r="F1480" t="str">
            <v>1</v>
          </cell>
          <cell r="G1480">
            <v>3722</v>
          </cell>
        </row>
        <row r="1481">
          <cell r="B1481">
            <v>19935</v>
          </cell>
          <cell r="C1481" t="str">
            <v>케이블,광섬유</v>
          </cell>
          <cell r="D1481" t="str">
            <v>L-16-()-B,단일,젤리,난연</v>
          </cell>
          <cell r="E1481" t="str">
            <v>m</v>
          </cell>
          <cell r="F1481" t="str">
            <v>1</v>
          </cell>
          <cell r="G1481">
            <v>4085</v>
          </cell>
        </row>
        <row r="1482">
          <cell r="B1482">
            <v>19936</v>
          </cell>
          <cell r="C1482" t="str">
            <v>케이블,광섬유</v>
          </cell>
          <cell r="D1482" t="str">
            <v>L-18-()-B,단일,젤리,난연</v>
          </cell>
          <cell r="E1482" t="str">
            <v>m</v>
          </cell>
          <cell r="F1482" t="str">
            <v>1</v>
          </cell>
          <cell r="G1482">
            <v>4211</v>
          </cell>
        </row>
        <row r="1483">
          <cell r="B1483">
            <v>19937</v>
          </cell>
          <cell r="C1483" t="str">
            <v>케이블,광섬유</v>
          </cell>
          <cell r="D1483" t="str">
            <v>L-20-()-B,단일,젤리,난연</v>
          </cell>
          <cell r="E1483" t="str">
            <v>m</v>
          </cell>
          <cell r="F1483" t="str">
            <v>1</v>
          </cell>
          <cell r="G1483">
            <v>4614</v>
          </cell>
        </row>
        <row r="1484">
          <cell r="B1484">
            <v>19938</v>
          </cell>
          <cell r="C1484" t="str">
            <v>케이블,광섬유</v>
          </cell>
          <cell r="D1484" t="str">
            <v>L-22-()-B,단일,젤리,난연</v>
          </cell>
          <cell r="E1484" t="str">
            <v>m</v>
          </cell>
          <cell r="F1484" t="str">
            <v>1</v>
          </cell>
          <cell r="G1484">
            <v>4625</v>
          </cell>
        </row>
        <row r="1485">
          <cell r="B1485">
            <v>19939</v>
          </cell>
          <cell r="C1485" t="str">
            <v>케이블,광섬유</v>
          </cell>
          <cell r="D1485" t="str">
            <v>L-24-()-B,단일,젤리,난연</v>
          </cell>
          <cell r="E1485" t="str">
            <v>m</v>
          </cell>
          <cell r="F1485" t="str">
            <v>1</v>
          </cell>
          <cell r="G1485">
            <v>5099</v>
          </cell>
        </row>
        <row r="1486">
          <cell r="B1486">
            <v>19940</v>
          </cell>
          <cell r="C1486" t="str">
            <v>케이블,광섬유</v>
          </cell>
          <cell r="D1486" t="str">
            <v>L-30-()-B,단일,젤리,난연</v>
          </cell>
          <cell r="E1486" t="str">
            <v>m</v>
          </cell>
          <cell r="F1486" t="str">
            <v>1</v>
          </cell>
          <cell r="G1486">
            <v>6036</v>
          </cell>
        </row>
        <row r="1487">
          <cell r="B1487">
            <v>19941</v>
          </cell>
          <cell r="C1487" t="str">
            <v>케이블,광섬유</v>
          </cell>
          <cell r="D1487" t="str">
            <v>L-36-()-B,단일,젤리,난연</v>
          </cell>
          <cell r="E1487" t="str">
            <v>m</v>
          </cell>
          <cell r="F1487" t="str">
            <v>1</v>
          </cell>
          <cell r="G1487">
            <v>7539</v>
          </cell>
        </row>
        <row r="1488">
          <cell r="B1488">
            <v>19942</v>
          </cell>
          <cell r="C1488" t="str">
            <v>케이블,광섬유</v>
          </cell>
          <cell r="D1488" t="str">
            <v>L-84-()-B,단일,젤리,난연</v>
          </cell>
          <cell r="E1488" t="str">
            <v>m</v>
          </cell>
          <cell r="F1488" t="str">
            <v>1</v>
          </cell>
          <cell r="G1488">
            <v>14667</v>
          </cell>
        </row>
        <row r="1489">
          <cell r="B1489">
            <v>19943</v>
          </cell>
          <cell r="C1489" t="str">
            <v>케이블,광섬유</v>
          </cell>
          <cell r="D1489" t="str">
            <v>L-96-()-B,단일,젤리,난연</v>
          </cell>
          <cell r="E1489" t="str">
            <v>m</v>
          </cell>
          <cell r="F1489" t="str">
            <v>1</v>
          </cell>
          <cell r="G1489">
            <v>16702</v>
          </cell>
        </row>
        <row r="1490">
          <cell r="B1490">
            <v>19944</v>
          </cell>
          <cell r="C1490" t="str">
            <v>케이블,광섬유</v>
          </cell>
          <cell r="D1490" t="str">
            <v>L-108-()-B,단일,젤리,난연</v>
          </cell>
          <cell r="E1490" t="str">
            <v>m</v>
          </cell>
          <cell r="F1490" t="str">
            <v>1</v>
          </cell>
          <cell r="G1490">
            <v>18802</v>
          </cell>
        </row>
        <row r="1491">
          <cell r="B1491">
            <v>19945</v>
          </cell>
          <cell r="C1491" t="str">
            <v>케이블,광섬유</v>
          </cell>
          <cell r="D1491" t="str">
            <v>L-120-()-B,단일,젤리,난연</v>
          </cell>
          <cell r="E1491" t="str">
            <v>m</v>
          </cell>
          <cell r="F1491" t="str">
            <v>1</v>
          </cell>
          <cell r="G1491">
            <v>19665</v>
          </cell>
        </row>
        <row r="1492">
          <cell r="B1492">
            <v>19946</v>
          </cell>
          <cell r="C1492" t="str">
            <v>케이블,광섬유</v>
          </cell>
          <cell r="D1492" t="str">
            <v>L-132-()-B,단일,젤리,난연</v>
          </cell>
          <cell r="E1492" t="str">
            <v>m</v>
          </cell>
          <cell r="F1492" t="str">
            <v>1</v>
          </cell>
          <cell r="G1492">
            <v>21065</v>
          </cell>
        </row>
        <row r="1493">
          <cell r="B1493">
            <v>19947</v>
          </cell>
          <cell r="C1493" t="str">
            <v>케이블,광섬유</v>
          </cell>
          <cell r="D1493" t="str">
            <v>L-144-()-B,단일,젤리,난연</v>
          </cell>
          <cell r="E1493" t="str">
            <v>m</v>
          </cell>
          <cell r="F1493" t="str">
            <v>1</v>
          </cell>
          <cell r="G1493">
            <v>23400</v>
          </cell>
        </row>
        <row r="1494">
          <cell r="B1494">
            <v>19948</v>
          </cell>
          <cell r="C1494" t="str">
            <v>케이블,광섬유</v>
          </cell>
          <cell r="D1494" t="str">
            <v>L-SJO1-4-( ),단일모드 젤리</v>
          </cell>
          <cell r="E1494" t="str">
            <v>m</v>
          </cell>
          <cell r="F1494" t="str">
            <v>1</v>
          </cell>
          <cell r="G1494" t="str">
            <v>0</v>
          </cell>
        </row>
        <row r="1495">
          <cell r="B1495">
            <v>19949</v>
          </cell>
          <cell r="C1495" t="str">
            <v>케이블,광섬유</v>
          </cell>
          <cell r="D1495" t="str">
            <v>L-SJO1-6-( ),단일모드 젤리</v>
          </cell>
          <cell r="E1495" t="str">
            <v>m</v>
          </cell>
          <cell r="F1495" t="str">
            <v>1</v>
          </cell>
          <cell r="G1495" t="str">
            <v>0</v>
          </cell>
        </row>
        <row r="1496">
          <cell r="B1496">
            <v>19950</v>
          </cell>
          <cell r="C1496" t="str">
            <v>케이블,광섬유</v>
          </cell>
          <cell r="D1496" t="str">
            <v>L-SJO1-8-( ),단일모드 젤리</v>
          </cell>
          <cell r="E1496" t="str">
            <v>m</v>
          </cell>
          <cell r="F1496" t="str">
            <v>1</v>
          </cell>
          <cell r="G1496" t="str">
            <v>0</v>
          </cell>
        </row>
        <row r="1497">
          <cell r="B1497">
            <v>19951</v>
          </cell>
          <cell r="C1497" t="str">
            <v>케이블,광섬유</v>
          </cell>
          <cell r="D1497" t="str">
            <v>L-SJO1-54-( ),단일모드 젤</v>
          </cell>
          <cell r="E1497" t="str">
            <v>m</v>
          </cell>
          <cell r="F1497" t="str">
            <v>1</v>
          </cell>
          <cell r="G1497" t="str">
            <v>0</v>
          </cell>
        </row>
        <row r="1498">
          <cell r="B1498">
            <v>19952</v>
          </cell>
          <cell r="C1498" t="str">
            <v>케이블,광섬유</v>
          </cell>
          <cell r="D1498" t="str">
            <v>L-SJO1-60-( ),단일모드 젤</v>
          </cell>
          <cell r="E1498" t="str">
            <v>m</v>
          </cell>
          <cell r="F1498" t="str">
            <v>1</v>
          </cell>
          <cell r="G1498" t="str">
            <v>0</v>
          </cell>
        </row>
        <row r="1499">
          <cell r="B1499">
            <v>19953</v>
          </cell>
          <cell r="C1499" t="str">
            <v>케이블,광섬유</v>
          </cell>
          <cell r="D1499" t="str">
            <v>L-SJO1-66-( ),단일모드 젤</v>
          </cell>
          <cell r="E1499" t="str">
            <v>m</v>
          </cell>
          <cell r="F1499" t="str">
            <v>1</v>
          </cell>
          <cell r="G1499" t="str">
            <v>0</v>
          </cell>
        </row>
        <row r="1500">
          <cell r="B1500">
            <v>19954</v>
          </cell>
          <cell r="C1500" t="str">
            <v>케이블,광섬유</v>
          </cell>
          <cell r="D1500" t="str">
            <v>L-SJO1-72-( ),단일모드 젤</v>
          </cell>
          <cell r="E1500" t="str">
            <v>m</v>
          </cell>
          <cell r="F1500" t="str">
            <v>1</v>
          </cell>
          <cell r="G1500" t="str">
            <v>0</v>
          </cell>
        </row>
        <row r="1501">
          <cell r="B1501">
            <v>19955</v>
          </cell>
          <cell r="C1501" t="str">
            <v>케이블,광섬유</v>
          </cell>
          <cell r="D1501" t="str">
            <v>L-SJO1-84-( ),단일모드 젤</v>
          </cell>
          <cell r="E1501" t="str">
            <v>m</v>
          </cell>
          <cell r="F1501" t="str">
            <v>1</v>
          </cell>
          <cell r="G1501" t="str">
            <v>0</v>
          </cell>
        </row>
        <row r="1502">
          <cell r="B1502">
            <v>19956</v>
          </cell>
          <cell r="C1502" t="str">
            <v>케이블,광섬유</v>
          </cell>
          <cell r="D1502" t="str">
            <v>L-SJO1-96-( ),단일모드 젤</v>
          </cell>
          <cell r="E1502" t="str">
            <v>m</v>
          </cell>
          <cell r="F1502" t="str">
            <v>1</v>
          </cell>
          <cell r="G1502" t="str">
            <v>0</v>
          </cell>
        </row>
        <row r="1503">
          <cell r="B1503">
            <v>19957</v>
          </cell>
          <cell r="C1503" t="str">
            <v>케이블,광섬유</v>
          </cell>
          <cell r="D1503" t="str">
            <v>L-SJO1-108-( ),단일모드</v>
          </cell>
          <cell r="E1503" t="str">
            <v>m</v>
          </cell>
          <cell r="F1503" t="str">
            <v>1</v>
          </cell>
          <cell r="G1503" t="str">
            <v>0</v>
          </cell>
        </row>
        <row r="1504">
          <cell r="B1504">
            <v>19958</v>
          </cell>
          <cell r="C1504" t="str">
            <v>케이블,광섬유</v>
          </cell>
          <cell r="D1504" t="str">
            <v>L-SJO1-120-( ),단일모드</v>
          </cell>
          <cell r="E1504" t="str">
            <v>m</v>
          </cell>
          <cell r="F1504" t="str">
            <v>1</v>
          </cell>
          <cell r="G1504" t="str">
            <v>0</v>
          </cell>
        </row>
        <row r="1505">
          <cell r="B1505">
            <v>19959</v>
          </cell>
          <cell r="C1505" t="str">
            <v>케이블,광섬유</v>
          </cell>
          <cell r="D1505" t="str">
            <v>L-SJO1-132-( ),단일모드</v>
          </cell>
          <cell r="E1505" t="str">
            <v>m</v>
          </cell>
          <cell r="F1505" t="str">
            <v>1</v>
          </cell>
          <cell r="G1505" t="str">
            <v>0</v>
          </cell>
        </row>
        <row r="1506">
          <cell r="B1506">
            <v>19960</v>
          </cell>
          <cell r="C1506" t="str">
            <v>케이블,광섬유</v>
          </cell>
          <cell r="D1506" t="str">
            <v>L-SJO1-144-( ),단일모드</v>
          </cell>
          <cell r="E1506" t="str">
            <v>m</v>
          </cell>
          <cell r="F1506" t="str">
            <v>1</v>
          </cell>
          <cell r="G1506" t="str">
            <v>0</v>
          </cell>
        </row>
        <row r="1507">
          <cell r="B1507">
            <v>19961</v>
          </cell>
          <cell r="C1507" t="str">
            <v>케이블,광섬유</v>
          </cell>
          <cell r="D1507" t="str">
            <v>L-SJO2-4-( ),단일모드 젤리</v>
          </cell>
          <cell r="E1507" t="str">
            <v>m</v>
          </cell>
          <cell r="F1507" t="str">
            <v>1</v>
          </cell>
          <cell r="G1507">
            <v>1801</v>
          </cell>
        </row>
        <row r="1508">
          <cell r="B1508">
            <v>19962</v>
          </cell>
          <cell r="C1508" t="str">
            <v>케이블,광섬유</v>
          </cell>
          <cell r="D1508" t="str">
            <v>L-SJO2-6-( ),단일모드 젤리</v>
          </cell>
          <cell r="E1508" t="str">
            <v>m</v>
          </cell>
          <cell r="F1508" t="str">
            <v>1</v>
          </cell>
          <cell r="G1508">
            <v>1996</v>
          </cell>
        </row>
        <row r="1509">
          <cell r="B1509">
            <v>19963</v>
          </cell>
          <cell r="C1509" t="str">
            <v>케이블,광섬유</v>
          </cell>
          <cell r="D1509" t="str">
            <v>L-SJO2-8-( ),단일모드 젤리</v>
          </cell>
          <cell r="E1509" t="str">
            <v>m</v>
          </cell>
          <cell r="F1509" t="str">
            <v>1</v>
          </cell>
          <cell r="G1509">
            <v>2429</v>
          </cell>
        </row>
        <row r="1510">
          <cell r="B1510">
            <v>19964</v>
          </cell>
          <cell r="C1510" t="str">
            <v>케이블,광섬유</v>
          </cell>
          <cell r="D1510" t="str">
            <v>L-SJO2-10-( ),단일모드 젤</v>
          </cell>
          <cell r="E1510" t="str">
            <v>m</v>
          </cell>
          <cell r="F1510" t="str">
            <v>1</v>
          </cell>
          <cell r="G1510">
            <v>2619</v>
          </cell>
        </row>
        <row r="1511">
          <cell r="B1511">
            <v>19965</v>
          </cell>
          <cell r="C1511" t="str">
            <v>케이블,광섬유</v>
          </cell>
          <cell r="D1511" t="str">
            <v>L-SJO2-12-( ),단일모드 젤</v>
          </cell>
          <cell r="E1511" t="str">
            <v>m</v>
          </cell>
          <cell r="F1511" t="str">
            <v>1</v>
          </cell>
          <cell r="G1511">
            <v>2834</v>
          </cell>
        </row>
        <row r="1512">
          <cell r="B1512">
            <v>19966</v>
          </cell>
          <cell r="C1512" t="str">
            <v>케이블,광섬유</v>
          </cell>
          <cell r="D1512" t="str">
            <v>L-SJO2-14-( ),단일모드 젤</v>
          </cell>
          <cell r="E1512" t="str">
            <v>m</v>
          </cell>
          <cell r="F1512" t="str">
            <v>1</v>
          </cell>
          <cell r="G1512">
            <v>3172</v>
          </cell>
        </row>
        <row r="1513">
          <cell r="B1513">
            <v>19967</v>
          </cell>
          <cell r="C1513" t="str">
            <v>케이블,광섬유</v>
          </cell>
          <cell r="D1513" t="str">
            <v>L-SJO2-16-( ),단일모드 젤</v>
          </cell>
          <cell r="E1513" t="str">
            <v>m</v>
          </cell>
          <cell r="F1513" t="str">
            <v>1</v>
          </cell>
          <cell r="G1513">
            <v>3375</v>
          </cell>
        </row>
        <row r="1514">
          <cell r="B1514">
            <v>19968</v>
          </cell>
          <cell r="C1514" t="str">
            <v>케이블,광섬유</v>
          </cell>
          <cell r="D1514" t="str">
            <v>L-SJO2-18-( ),단일모드 젤</v>
          </cell>
          <cell r="E1514" t="str">
            <v>m</v>
          </cell>
          <cell r="F1514" t="str">
            <v>1</v>
          </cell>
          <cell r="G1514">
            <v>3659</v>
          </cell>
        </row>
        <row r="1515">
          <cell r="B1515">
            <v>19969</v>
          </cell>
          <cell r="C1515" t="str">
            <v>케이블,광섬유</v>
          </cell>
          <cell r="D1515" t="str">
            <v>L-SJO2-20-( ),단일모드 젤</v>
          </cell>
          <cell r="E1515" t="str">
            <v>m</v>
          </cell>
          <cell r="F1515" t="str">
            <v>1</v>
          </cell>
          <cell r="G1515">
            <v>4053</v>
          </cell>
        </row>
        <row r="1516">
          <cell r="B1516">
            <v>19970</v>
          </cell>
          <cell r="C1516" t="str">
            <v>케이블,광섬유</v>
          </cell>
          <cell r="D1516" t="str">
            <v>L-SJO2-22-( ),단일모드 젤</v>
          </cell>
          <cell r="E1516" t="str">
            <v>m</v>
          </cell>
          <cell r="F1516" t="str">
            <v>1</v>
          </cell>
          <cell r="G1516">
            <v>4062</v>
          </cell>
        </row>
        <row r="1517">
          <cell r="B1517">
            <v>19971</v>
          </cell>
          <cell r="C1517" t="str">
            <v>케이블,광섬유</v>
          </cell>
          <cell r="D1517" t="str">
            <v>L-SJO2-24-( ),단일모드 젤</v>
          </cell>
          <cell r="E1517" t="str">
            <v>m</v>
          </cell>
          <cell r="F1517" t="str">
            <v>1</v>
          </cell>
          <cell r="G1517">
            <v>4197</v>
          </cell>
        </row>
        <row r="1518">
          <cell r="B1518">
            <v>19972</v>
          </cell>
          <cell r="C1518" t="str">
            <v>케이블,광섬유</v>
          </cell>
          <cell r="D1518" t="str">
            <v>L-SJO2-30-( ),단일모드 젤</v>
          </cell>
          <cell r="E1518" t="str">
            <v>m</v>
          </cell>
          <cell r="F1518" t="str">
            <v>1</v>
          </cell>
          <cell r="G1518">
            <v>4632</v>
          </cell>
        </row>
        <row r="1519">
          <cell r="B1519">
            <v>19973</v>
          </cell>
          <cell r="C1519" t="str">
            <v>케이블,광섬유</v>
          </cell>
          <cell r="D1519" t="str">
            <v>L-SJO2-36-( ),단일모드 젤</v>
          </cell>
          <cell r="E1519" t="str">
            <v>m</v>
          </cell>
          <cell r="F1519" t="str">
            <v>1</v>
          </cell>
          <cell r="G1519">
            <v>6324</v>
          </cell>
        </row>
        <row r="1520">
          <cell r="B1520">
            <v>19974</v>
          </cell>
          <cell r="C1520" t="str">
            <v>케이블,광섬유</v>
          </cell>
          <cell r="D1520" t="str">
            <v>L-SJO2-42-( ),단일모드 젤</v>
          </cell>
          <cell r="E1520" t="str">
            <v>m</v>
          </cell>
          <cell r="F1520" t="str">
            <v>1</v>
          </cell>
          <cell r="G1520">
            <v>7464</v>
          </cell>
        </row>
        <row r="1521">
          <cell r="B1521">
            <v>19975</v>
          </cell>
          <cell r="C1521" t="str">
            <v>케이블,광섬유</v>
          </cell>
          <cell r="D1521" t="str">
            <v>L-SJO2-48-( ),단일모드 젤</v>
          </cell>
          <cell r="E1521" t="str">
            <v>m</v>
          </cell>
          <cell r="F1521" t="str">
            <v>1</v>
          </cell>
          <cell r="G1521">
            <v>8003</v>
          </cell>
        </row>
        <row r="1522">
          <cell r="B1522">
            <v>19976</v>
          </cell>
          <cell r="C1522" t="str">
            <v>케이블,광섬유</v>
          </cell>
          <cell r="D1522" t="str">
            <v>L-SJO2-54-( ),단일모드 젤</v>
          </cell>
          <cell r="E1522" t="str">
            <v>m</v>
          </cell>
          <cell r="F1522" t="str">
            <v>1</v>
          </cell>
          <cell r="G1522" t="str">
            <v>0</v>
          </cell>
        </row>
        <row r="1523">
          <cell r="B1523">
            <v>19977</v>
          </cell>
          <cell r="C1523" t="str">
            <v>케이블,광섬유</v>
          </cell>
          <cell r="D1523" t="str">
            <v>L-SJO2-60-( ),단일모드 젤</v>
          </cell>
          <cell r="E1523" t="str">
            <v>m</v>
          </cell>
          <cell r="F1523" t="str">
            <v>1</v>
          </cell>
          <cell r="G1523" t="str">
            <v>0</v>
          </cell>
        </row>
        <row r="1524">
          <cell r="B1524">
            <v>19978</v>
          </cell>
          <cell r="C1524" t="str">
            <v>케이블,광섬유</v>
          </cell>
          <cell r="D1524" t="str">
            <v>L-SJO2-66-( ),단일모드 젤</v>
          </cell>
          <cell r="E1524" t="str">
            <v>m</v>
          </cell>
          <cell r="F1524" t="str">
            <v>1</v>
          </cell>
          <cell r="G1524" t="str">
            <v>0</v>
          </cell>
        </row>
        <row r="1525">
          <cell r="B1525">
            <v>19979</v>
          </cell>
          <cell r="C1525" t="str">
            <v>케이블,광섬유</v>
          </cell>
          <cell r="D1525" t="str">
            <v>L-SJO2-72-( ),단일모드 젤</v>
          </cell>
          <cell r="E1525" t="str">
            <v>m</v>
          </cell>
          <cell r="F1525" t="str">
            <v>1</v>
          </cell>
          <cell r="G1525" t="str">
            <v>0</v>
          </cell>
        </row>
        <row r="1526">
          <cell r="B1526">
            <v>19980</v>
          </cell>
          <cell r="C1526" t="str">
            <v>케이블,광섬유</v>
          </cell>
          <cell r="D1526" t="str">
            <v>L-SJO2-84-( ),단일모드 젤</v>
          </cell>
          <cell r="E1526" t="str">
            <v>m</v>
          </cell>
          <cell r="F1526" t="str">
            <v>1</v>
          </cell>
          <cell r="G1526" t="str">
            <v>0</v>
          </cell>
        </row>
        <row r="1527">
          <cell r="B1527">
            <v>19981</v>
          </cell>
          <cell r="C1527" t="str">
            <v>케이블,광섬유</v>
          </cell>
          <cell r="D1527" t="str">
            <v>L-SJO2-96-( ),단일모드 젤</v>
          </cell>
          <cell r="E1527" t="str">
            <v>m</v>
          </cell>
          <cell r="F1527" t="str">
            <v>1</v>
          </cell>
          <cell r="G1527" t="str">
            <v>0</v>
          </cell>
        </row>
        <row r="1528">
          <cell r="B1528">
            <v>19982</v>
          </cell>
          <cell r="C1528" t="str">
            <v>케이블,광섬유</v>
          </cell>
          <cell r="D1528" t="str">
            <v>L-SJO2-108-( ),단일모드</v>
          </cell>
          <cell r="E1528" t="str">
            <v>m</v>
          </cell>
          <cell r="F1528" t="str">
            <v>1</v>
          </cell>
          <cell r="G1528" t="str">
            <v>0</v>
          </cell>
        </row>
        <row r="1529">
          <cell r="B1529">
            <v>19983</v>
          </cell>
          <cell r="C1529" t="str">
            <v>케이블,광섬유</v>
          </cell>
          <cell r="D1529" t="str">
            <v>L-SJO2-120-( ),단일모드</v>
          </cell>
          <cell r="E1529" t="str">
            <v>m</v>
          </cell>
          <cell r="F1529" t="str">
            <v>1</v>
          </cell>
          <cell r="G1529" t="str">
            <v>0</v>
          </cell>
        </row>
        <row r="1530">
          <cell r="B1530">
            <v>19984</v>
          </cell>
          <cell r="C1530" t="str">
            <v>케이블,광섬유</v>
          </cell>
          <cell r="D1530" t="str">
            <v>L-SJO2-132-( ),단일모드</v>
          </cell>
          <cell r="E1530" t="str">
            <v>m</v>
          </cell>
          <cell r="F1530" t="str">
            <v>1</v>
          </cell>
          <cell r="G1530" t="str">
            <v>0</v>
          </cell>
        </row>
        <row r="1531">
          <cell r="B1531">
            <v>19985</v>
          </cell>
          <cell r="C1531" t="str">
            <v>케이블,광섬유</v>
          </cell>
          <cell r="D1531" t="str">
            <v>L-SJO2-144-( ),단일모드</v>
          </cell>
          <cell r="E1531" t="str">
            <v>m</v>
          </cell>
          <cell r="F1531" t="str">
            <v>1</v>
          </cell>
          <cell r="G1531" t="str">
            <v>0</v>
          </cell>
        </row>
        <row r="1532">
          <cell r="B1532">
            <v>19986</v>
          </cell>
          <cell r="C1532" t="str">
            <v>케이블,광섬유</v>
          </cell>
          <cell r="D1532" t="str">
            <v>L-6-()-()</v>
          </cell>
          <cell r="E1532" t="str">
            <v>m</v>
          </cell>
          <cell r="F1532" t="str">
            <v>1</v>
          </cell>
          <cell r="G1532" t="str">
            <v>23600</v>
          </cell>
        </row>
        <row r="1533">
          <cell r="B1533">
            <v>19987</v>
          </cell>
          <cell r="C1533" t="str">
            <v>케이블,광섬유</v>
          </cell>
          <cell r="D1533" t="str">
            <v>L-12-()-(),천해용</v>
          </cell>
          <cell r="E1533" t="str">
            <v>m</v>
          </cell>
          <cell r="F1533" t="str">
            <v>1</v>
          </cell>
          <cell r="G1533" t="str">
            <v>0</v>
          </cell>
        </row>
        <row r="1534">
          <cell r="B1534">
            <v>19988</v>
          </cell>
          <cell r="C1534" t="str">
            <v>케이블,광섬유</v>
          </cell>
          <cell r="D1534" t="str">
            <v>L-30-(A)-(연피철선)</v>
          </cell>
          <cell r="E1534" t="str">
            <v>m</v>
          </cell>
          <cell r="F1534" t="str">
            <v>1</v>
          </cell>
          <cell r="G1534" t="str">
            <v>0</v>
          </cell>
        </row>
        <row r="1535">
          <cell r="B1535">
            <v>19989</v>
          </cell>
          <cell r="C1535" t="str">
            <v>케이블,광섬유</v>
          </cell>
          <cell r="D1535" t="str">
            <v>젤리,루즈튜브형,MM18C+SM18C</v>
          </cell>
          <cell r="E1535" t="str">
            <v>m</v>
          </cell>
          <cell r="F1535" t="str">
            <v>1</v>
          </cell>
          <cell r="G1535" t="str">
            <v>14993</v>
          </cell>
        </row>
        <row r="1536">
          <cell r="B1536">
            <v>19990</v>
          </cell>
          <cell r="C1536" t="str">
            <v>케이블,광섬유</v>
          </cell>
          <cell r="D1536" t="str">
            <v>L-4-( )-( )</v>
          </cell>
          <cell r="E1536" t="str">
            <v>m</v>
          </cell>
          <cell r="F1536" t="str">
            <v>1</v>
          </cell>
          <cell r="G1536" t="str">
            <v>16884</v>
          </cell>
        </row>
        <row r="1537">
          <cell r="B1537">
            <v>19991</v>
          </cell>
          <cell r="C1537" t="str">
            <v>케이블,광섬유</v>
          </cell>
          <cell r="D1537" t="str">
            <v>L-42-()-B,단일,젤리,난연</v>
          </cell>
          <cell r="E1537" t="str">
            <v>m</v>
          </cell>
          <cell r="F1537" t="str">
            <v>1</v>
          </cell>
          <cell r="G1537">
            <v>8123</v>
          </cell>
        </row>
        <row r="1538">
          <cell r="B1538">
            <v>19992</v>
          </cell>
          <cell r="C1538" t="str">
            <v>케이블,광섬유</v>
          </cell>
          <cell r="D1538" t="str">
            <v>L-48-()-B,단일,젤리,난연</v>
          </cell>
          <cell r="E1538" t="str">
            <v>m</v>
          </cell>
          <cell r="F1538" t="str">
            <v>1</v>
          </cell>
          <cell r="G1538">
            <v>8795</v>
          </cell>
        </row>
        <row r="1539">
          <cell r="B1539">
            <v>19993</v>
          </cell>
          <cell r="C1539" t="str">
            <v>케이블,광섬유</v>
          </cell>
          <cell r="D1539" t="str">
            <v>L-54-()-B,단일,젤리,난연</v>
          </cell>
          <cell r="E1539" t="str">
            <v>m</v>
          </cell>
          <cell r="F1539" t="str">
            <v>1</v>
          </cell>
          <cell r="G1539">
            <v>9537</v>
          </cell>
        </row>
        <row r="1540">
          <cell r="B1540">
            <v>19994</v>
          </cell>
          <cell r="C1540" t="str">
            <v>케이블,광섬유</v>
          </cell>
          <cell r="D1540" t="str">
            <v>L-60-()-B,단일,젤리,난연</v>
          </cell>
          <cell r="E1540" t="str">
            <v>m</v>
          </cell>
          <cell r="F1540" t="str">
            <v>1</v>
          </cell>
          <cell r="G1540">
            <v>10252</v>
          </cell>
        </row>
        <row r="1541">
          <cell r="B1541">
            <v>19995</v>
          </cell>
          <cell r="C1541" t="str">
            <v>케이블,광섬유</v>
          </cell>
          <cell r="D1541" t="str">
            <v>L-66-()-B,단일,젤리,난연</v>
          </cell>
          <cell r="E1541" t="str">
            <v>m</v>
          </cell>
          <cell r="F1541" t="str">
            <v>1</v>
          </cell>
          <cell r="G1541">
            <v>11622</v>
          </cell>
        </row>
        <row r="1542">
          <cell r="B1542">
            <v>19996</v>
          </cell>
          <cell r="C1542" t="str">
            <v>케이블,광섬유</v>
          </cell>
          <cell r="D1542" t="str">
            <v>L-72-()-B,단일,젤리,난연</v>
          </cell>
          <cell r="E1542" t="str">
            <v>m</v>
          </cell>
          <cell r="F1542" t="str">
            <v>1</v>
          </cell>
          <cell r="G1542">
            <v>12261</v>
          </cell>
        </row>
        <row r="1543">
          <cell r="B1543">
            <v>20042</v>
          </cell>
          <cell r="C1543" t="str">
            <v>첨부품,접지</v>
          </cell>
          <cell r="D1543" t="str">
            <v>긴 접지선,광케이블 상호간 접지연결</v>
          </cell>
          <cell r="E1543" t="str">
            <v>개</v>
          </cell>
          <cell r="F1543" t="str">
            <v>1</v>
          </cell>
          <cell r="G1543" t="str">
            <v>0</v>
          </cell>
        </row>
        <row r="1544">
          <cell r="B1544">
            <v>20043</v>
          </cell>
          <cell r="C1544" t="str">
            <v>첨부품,접지</v>
          </cell>
          <cell r="D1544" t="str">
            <v>짧은 접지선,광케이블과 접지단자 연결</v>
          </cell>
          <cell r="E1544" t="str">
            <v>개</v>
          </cell>
          <cell r="F1544" t="str">
            <v>1</v>
          </cell>
          <cell r="G1544" t="str">
            <v>0</v>
          </cell>
        </row>
        <row r="1545">
          <cell r="B1545">
            <v>20044</v>
          </cell>
          <cell r="C1545" t="str">
            <v>케이블,국내</v>
          </cell>
          <cell r="D1545" t="str">
            <v>ISDN교환기용</v>
          </cell>
          <cell r="E1545" t="str">
            <v>m</v>
          </cell>
          <cell r="F1545" t="str">
            <v>1</v>
          </cell>
          <cell r="G1545" t="str">
            <v>3723872</v>
          </cell>
        </row>
        <row r="1546">
          <cell r="B1546">
            <v>20045</v>
          </cell>
          <cell r="C1546" t="str">
            <v>케이블,국내</v>
          </cell>
          <cell r="D1546" t="str">
            <v>10-II</v>
          </cell>
          <cell r="E1546" t="str">
            <v>m</v>
          </cell>
          <cell r="F1546" t="str">
            <v>1</v>
          </cell>
          <cell r="G1546" t="str">
            <v>254</v>
          </cell>
        </row>
        <row r="1547">
          <cell r="B1547">
            <v>20046</v>
          </cell>
          <cell r="C1547" t="str">
            <v>케이블,국내</v>
          </cell>
          <cell r="D1547" t="str">
            <v>20-II</v>
          </cell>
          <cell r="E1547" t="str">
            <v>m</v>
          </cell>
          <cell r="F1547" t="str">
            <v>1</v>
          </cell>
          <cell r="G1547" t="str">
            <v>416</v>
          </cell>
        </row>
        <row r="1548">
          <cell r="B1548">
            <v>20047</v>
          </cell>
          <cell r="C1548" t="str">
            <v>케이블,국내</v>
          </cell>
          <cell r="D1548" t="str">
            <v>24-II</v>
          </cell>
          <cell r="E1548" t="str">
            <v>m</v>
          </cell>
          <cell r="F1548" t="str">
            <v>1</v>
          </cell>
          <cell r="G1548" t="str">
            <v>476</v>
          </cell>
        </row>
        <row r="1549">
          <cell r="B1549">
            <v>20048</v>
          </cell>
          <cell r="C1549" t="str">
            <v>케이블,국내</v>
          </cell>
          <cell r="D1549" t="str">
            <v>30-II</v>
          </cell>
          <cell r="E1549" t="str">
            <v>m</v>
          </cell>
          <cell r="F1549" t="str">
            <v>1</v>
          </cell>
          <cell r="G1549" t="str">
            <v>628</v>
          </cell>
        </row>
        <row r="1550">
          <cell r="B1550">
            <v>20049</v>
          </cell>
          <cell r="C1550" t="str">
            <v>케이블,국내</v>
          </cell>
          <cell r="D1550" t="str">
            <v>32-II</v>
          </cell>
          <cell r="E1550" t="str">
            <v>m</v>
          </cell>
          <cell r="F1550" t="str">
            <v>1</v>
          </cell>
          <cell r="G1550" t="str">
            <v>601</v>
          </cell>
        </row>
        <row r="1551">
          <cell r="B1551">
            <v>20050</v>
          </cell>
          <cell r="C1551" t="str">
            <v>케이블,국내</v>
          </cell>
          <cell r="D1551" t="str">
            <v>50-II</v>
          </cell>
          <cell r="E1551" t="str">
            <v>m</v>
          </cell>
          <cell r="F1551" t="str">
            <v>1</v>
          </cell>
          <cell r="G1551" t="str">
            <v>935</v>
          </cell>
        </row>
        <row r="1552">
          <cell r="B1552">
            <v>20051</v>
          </cell>
          <cell r="C1552" t="str">
            <v>케이블,국내</v>
          </cell>
          <cell r="D1552" t="str">
            <v>60-II</v>
          </cell>
          <cell r="E1552" t="str">
            <v>m</v>
          </cell>
          <cell r="F1552" t="str">
            <v>1</v>
          </cell>
          <cell r="G1552" t="str">
            <v>1130</v>
          </cell>
        </row>
        <row r="1553">
          <cell r="B1553">
            <v>20052</v>
          </cell>
          <cell r="C1553" t="str">
            <v>케이블,국내</v>
          </cell>
          <cell r="D1553" t="str">
            <v>64-II</v>
          </cell>
          <cell r="E1553" t="str">
            <v>m</v>
          </cell>
          <cell r="F1553" t="str">
            <v>1</v>
          </cell>
          <cell r="G1553" t="str">
            <v>1174</v>
          </cell>
        </row>
        <row r="1554">
          <cell r="B1554">
            <v>20053</v>
          </cell>
          <cell r="C1554" t="str">
            <v>케이블,국내</v>
          </cell>
          <cell r="D1554" t="str">
            <v>80-II</v>
          </cell>
          <cell r="E1554" t="str">
            <v>m</v>
          </cell>
          <cell r="F1554" t="str">
            <v>1</v>
          </cell>
          <cell r="G1554" t="str">
            <v>1460</v>
          </cell>
        </row>
        <row r="1555">
          <cell r="B1555">
            <v>20054</v>
          </cell>
          <cell r="C1555" t="str">
            <v>케이블,국내</v>
          </cell>
          <cell r="D1555" t="str">
            <v>100-II</v>
          </cell>
          <cell r="E1555" t="str">
            <v>m</v>
          </cell>
          <cell r="F1555" t="str">
            <v>1</v>
          </cell>
          <cell r="G1555" t="str">
            <v>1696</v>
          </cell>
        </row>
        <row r="1556">
          <cell r="B1556">
            <v>20055</v>
          </cell>
          <cell r="C1556" t="str">
            <v>케이블,국내</v>
          </cell>
          <cell r="D1556" t="str">
            <v>75-III</v>
          </cell>
          <cell r="E1556" t="str">
            <v>m</v>
          </cell>
          <cell r="F1556" t="str">
            <v>1</v>
          </cell>
          <cell r="G1556" t="str">
            <v>1414</v>
          </cell>
        </row>
        <row r="1557">
          <cell r="B1557">
            <v>20056</v>
          </cell>
          <cell r="C1557" t="str">
            <v>슬리브,심선,25회선</v>
          </cell>
          <cell r="D1557" t="str">
            <v>심선접속자,25P직</v>
          </cell>
          <cell r="E1557" t="str">
            <v>개</v>
          </cell>
          <cell r="F1557" t="str">
            <v>1</v>
          </cell>
          <cell r="G1557">
            <v>725</v>
          </cell>
        </row>
        <row r="1558">
          <cell r="B1558">
            <v>20057</v>
          </cell>
          <cell r="C1558" t="str">
            <v>슬리브,심선,25회선</v>
          </cell>
          <cell r="D1558" t="str">
            <v>심선접속자,25P분</v>
          </cell>
          <cell r="E1558" t="str">
            <v>개</v>
          </cell>
          <cell r="F1558" t="str">
            <v>1</v>
          </cell>
          <cell r="G1558">
            <v>990</v>
          </cell>
        </row>
        <row r="1559">
          <cell r="B1559">
            <v>20058</v>
          </cell>
          <cell r="C1559" t="str">
            <v>슬리브,심선,25회선</v>
          </cell>
          <cell r="D1559" t="str">
            <v>심선접속자,25P중</v>
          </cell>
          <cell r="E1559" t="str">
            <v>개</v>
          </cell>
          <cell r="F1559" t="str">
            <v>1</v>
          </cell>
          <cell r="G1559">
            <v>890</v>
          </cell>
        </row>
        <row r="1560">
          <cell r="B1560">
            <v>20059</v>
          </cell>
          <cell r="C1560" t="str">
            <v>전선접속압착공구</v>
          </cell>
          <cell r="D1560" t="str">
            <v>25회선용 접속공구세트</v>
          </cell>
          <cell r="E1560" t="str">
            <v>대</v>
          </cell>
          <cell r="F1560" t="str">
            <v>1</v>
          </cell>
          <cell r="G1560" t="str">
            <v>948176</v>
          </cell>
        </row>
        <row r="1561">
          <cell r="B1561">
            <v>20060</v>
          </cell>
          <cell r="C1561" t="str">
            <v>전선접속압착공구</v>
          </cell>
          <cell r="D1561" t="str">
            <v>수동압착기(절체및 분기용공구)</v>
          </cell>
          <cell r="E1561" t="str">
            <v>대</v>
          </cell>
          <cell r="F1561" t="str">
            <v>1</v>
          </cell>
          <cell r="G1561" t="str">
            <v>215947</v>
          </cell>
        </row>
        <row r="1562">
          <cell r="B1562">
            <v>20061</v>
          </cell>
          <cell r="C1562" t="str">
            <v>전선접속압착공구</v>
          </cell>
          <cell r="D1562" t="str">
            <v>접속자분리기(절체및 분기용공구)</v>
          </cell>
          <cell r="E1562" t="str">
            <v>대</v>
          </cell>
          <cell r="F1562" t="str">
            <v>1</v>
          </cell>
          <cell r="G1562" t="str">
            <v>67804</v>
          </cell>
        </row>
        <row r="1563">
          <cell r="B1563">
            <v>20062</v>
          </cell>
          <cell r="C1563" t="str">
            <v>방습박스</v>
          </cell>
          <cell r="D1563" t="str">
            <v>SB-직직선접속자용상자</v>
          </cell>
          <cell r="E1563" t="str">
            <v>개</v>
          </cell>
          <cell r="F1563" t="str">
            <v>1</v>
          </cell>
          <cell r="G1563" t="str">
            <v>119</v>
          </cell>
        </row>
        <row r="1564">
          <cell r="B1564">
            <v>20063</v>
          </cell>
          <cell r="C1564" t="str">
            <v>방습박스</v>
          </cell>
          <cell r="D1564" t="str">
            <v>SB-B분기접속자용</v>
          </cell>
          <cell r="E1564" t="str">
            <v>개</v>
          </cell>
          <cell r="F1564" t="str">
            <v>1</v>
          </cell>
          <cell r="G1564" t="str">
            <v>249</v>
          </cell>
        </row>
        <row r="1565">
          <cell r="B1565">
            <v>20064</v>
          </cell>
          <cell r="C1565" t="str">
            <v>보호덮개</v>
          </cell>
          <cell r="D1565" t="str">
            <v>25P-중-보호덮개</v>
          </cell>
          <cell r="E1565" t="str">
            <v>개</v>
          </cell>
          <cell r="F1565" t="str">
            <v>1</v>
          </cell>
          <cell r="G1565" t="str">
            <v>71</v>
          </cell>
        </row>
        <row r="1566">
          <cell r="B1566">
            <v>20065</v>
          </cell>
          <cell r="C1566" t="str">
            <v>슬리브,심선</v>
          </cell>
          <cell r="D1566" t="str">
            <v>직선용,젤리비충진,0.4-0.9mm</v>
          </cell>
          <cell r="E1566" t="str">
            <v>개</v>
          </cell>
          <cell r="F1566" t="str">
            <v>1</v>
          </cell>
          <cell r="G1566" t="str">
            <v>45</v>
          </cell>
        </row>
        <row r="1567">
          <cell r="B1567">
            <v>20066</v>
          </cell>
          <cell r="C1567" t="str">
            <v>슬리브,심선</v>
          </cell>
          <cell r="D1567" t="str">
            <v>직선용,젤리충진,0.4-0.9mm</v>
          </cell>
          <cell r="E1567" t="str">
            <v>개</v>
          </cell>
          <cell r="F1567" t="str">
            <v>1</v>
          </cell>
          <cell r="G1567" t="str">
            <v>49</v>
          </cell>
        </row>
        <row r="1568">
          <cell r="B1568">
            <v>20067</v>
          </cell>
          <cell r="C1568" t="str">
            <v>슬리브,심선</v>
          </cell>
          <cell r="D1568" t="str">
            <v>심선 직선용접속자 UY</v>
          </cell>
          <cell r="E1568" t="str">
            <v>개</v>
          </cell>
          <cell r="F1568" t="str">
            <v>1</v>
          </cell>
          <cell r="G1568" t="str">
            <v>1200</v>
          </cell>
        </row>
        <row r="1569">
          <cell r="B1569">
            <v>20068</v>
          </cell>
          <cell r="C1569" t="str">
            <v>슬리브,심선</v>
          </cell>
          <cell r="D1569" t="str">
            <v>중간분기용,젤리충진,0.4-0.65m</v>
          </cell>
          <cell r="E1569" t="str">
            <v>개</v>
          </cell>
          <cell r="F1569" t="str">
            <v>1</v>
          </cell>
          <cell r="G1569" t="str">
            <v>54</v>
          </cell>
        </row>
        <row r="1570">
          <cell r="B1570">
            <v>20069</v>
          </cell>
          <cell r="C1570" t="str">
            <v>슬리브,심선</v>
          </cell>
          <cell r="D1570" t="str">
            <v>심선 분기용 접속자 UR</v>
          </cell>
          <cell r="E1570" t="str">
            <v>개</v>
          </cell>
          <cell r="F1570" t="str">
            <v>1</v>
          </cell>
          <cell r="G1570" t="str">
            <v>70</v>
          </cell>
        </row>
        <row r="1571">
          <cell r="B1571">
            <v>20070</v>
          </cell>
          <cell r="C1571" t="str">
            <v>슬리브,심선</v>
          </cell>
          <cell r="D1571" t="str">
            <v>중간분기용,젤리비충진,0.4-0.65</v>
          </cell>
          <cell r="E1571" t="str">
            <v>개</v>
          </cell>
          <cell r="F1571" t="str">
            <v>1</v>
          </cell>
          <cell r="G1571" t="str">
            <v>52</v>
          </cell>
        </row>
        <row r="1572">
          <cell r="B1572">
            <v>20071</v>
          </cell>
          <cell r="C1572" t="str">
            <v>슬리브,심선</v>
          </cell>
          <cell r="D1572" t="str">
            <v>분기용,젤리비충진,0.4-0.9 mm</v>
          </cell>
          <cell r="E1572" t="str">
            <v>개</v>
          </cell>
          <cell r="F1572" t="str">
            <v>1</v>
          </cell>
          <cell r="G1572" t="str">
            <v>65</v>
          </cell>
        </row>
        <row r="1573">
          <cell r="B1573">
            <v>20072</v>
          </cell>
          <cell r="C1573" t="str">
            <v>슬리브,심선</v>
          </cell>
          <cell r="D1573" t="str">
            <v>분기용,젤리충진,0.4-0.9mm</v>
          </cell>
          <cell r="E1573" t="str">
            <v>개</v>
          </cell>
          <cell r="F1573" t="str">
            <v>1</v>
          </cell>
          <cell r="G1573" t="str">
            <v>70</v>
          </cell>
        </row>
        <row r="1574">
          <cell r="B1574">
            <v>20073</v>
          </cell>
          <cell r="C1574" t="str">
            <v>첨부품,심선접속자</v>
          </cell>
          <cell r="D1574" t="str">
            <v>심선접속자 첨부품 1회선접속공구</v>
          </cell>
          <cell r="E1574" t="str">
            <v>대</v>
          </cell>
          <cell r="F1574" t="str">
            <v>1</v>
          </cell>
          <cell r="G1574" t="str">
            <v>109725</v>
          </cell>
        </row>
        <row r="1575">
          <cell r="B1575">
            <v>20074</v>
          </cell>
          <cell r="C1575" t="str">
            <v>첨부품,심선접속자</v>
          </cell>
          <cell r="D1575" t="str">
            <v>심선접속자첨부품,5및25회선접속공구</v>
          </cell>
          <cell r="E1575" t="str">
            <v>대</v>
          </cell>
          <cell r="F1575" t="str">
            <v>1</v>
          </cell>
          <cell r="G1575" t="str">
            <v>220000</v>
          </cell>
        </row>
        <row r="1576">
          <cell r="B1576">
            <v>20075</v>
          </cell>
          <cell r="C1576" t="str">
            <v>첨부품,심선접속자</v>
          </cell>
          <cell r="D1576" t="str">
            <v>심선접속자첨부품,25회선접속공구</v>
          </cell>
          <cell r="E1576" t="str">
            <v>대</v>
          </cell>
          <cell r="F1576" t="str">
            <v>1</v>
          </cell>
          <cell r="G1576" t="str">
            <v>0</v>
          </cell>
        </row>
        <row r="1577">
          <cell r="B1577">
            <v>20076</v>
          </cell>
          <cell r="C1577" t="str">
            <v>첨부품,심선접속자</v>
          </cell>
          <cell r="D1577" t="str">
            <v>심선접속자,분기콘넥타압착공구</v>
          </cell>
          <cell r="E1577" t="str">
            <v>대</v>
          </cell>
          <cell r="F1577" t="str">
            <v>1</v>
          </cell>
          <cell r="G1577" t="str">
            <v>93000</v>
          </cell>
        </row>
        <row r="1578">
          <cell r="B1578">
            <v>20077</v>
          </cell>
          <cell r="C1578" t="str">
            <v>첨부품,심선접속자</v>
          </cell>
          <cell r="D1578" t="str">
            <v>심선접속자,분기콘넥타분리공구</v>
          </cell>
          <cell r="E1578" t="str">
            <v>대</v>
          </cell>
          <cell r="F1578" t="str">
            <v>1</v>
          </cell>
          <cell r="G1578" t="str">
            <v>32000</v>
          </cell>
        </row>
        <row r="1579">
          <cell r="B1579">
            <v>20078</v>
          </cell>
          <cell r="C1579" t="str">
            <v>첨부품,심선접속자</v>
          </cell>
          <cell r="D1579" t="str">
            <v>심선접속자,중간분기심선절단공구</v>
          </cell>
          <cell r="E1579" t="str">
            <v>대</v>
          </cell>
          <cell r="F1579" t="str">
            <v>1</v>
          </cell>
          <cell r="G1579" t="str">
            <v>2200</v>
          </cell>
        </row>
        <row r="1580">
          <cell r="B1580">
            <v>20079</v>
          </cell>
          <cell r="C1580" t="str">
            <v>첨부품,심선접속자</v>
          </cell>
          <cell r="D1580" t="str">
            <v>심선접속자,심선개별접속공구</v>
          </cell>
          <cell r="E1580" t="str">
            <v>대</v>
          </cell>
          <cell r="F1580" t="str">
            <v>1</v>
          </cell>
          <cell r="G1580" t="str">
            <v>99000</v>
          </cell>
        </row>
        <row r="1581">
          <cell r="B1581">
            <v>20080</v>
          </cell>
          <cell r="C1581" t="str">
            <v>첨부품,심선접속자</v>
          </cell>
          <cell r="D1581" t="str">
            <v>심선접속자,시험기</v>
          </cell>
          <cell r="E1581" t="str">
            <v>대</v>
          </cell>
          <cell r="F1581" t="str">
            <v>1</v>
          </cell>
          <cell r="G1581" t="str">
            <v>2382590</v>
          </cell>
        </row>
        <row r="1582">
          <cell r="B1582">
            <v>20081</v>
          </cell>
          <cell r="C1582" t="str">
            <v>첨부품</v>
          </cell>
          <cell r="D1582" t="str">
            <v>커넥터,25회선용 첨부품,압착공구</v>
          </cell>
          <cell r="E1582" t="str">
            <v>대</v>
          </cell>
          <cell r="F1582" t="str">
            <v>1</v>
          </cell>
          <cell r="G1582" t="str">
            <v>894000</v>
          </cell>
        </row>
        <row r="1583">
          <cell r="B1583">
            <v>20082</v>
          </cell>
          <cell r="C1583" t="str">
            <v>첨부품</v>
          </cell>
          <cell r="D1583" t="str">
            <v>커넥터,25회선용 첨부품,공구조임쇠</v>
          </cell>
          <cell r="E1583" t="str">
            <v>대</v>
          </cell>
          <cell r="F1583" t="str">
            <v>1</v>
          </cell>
          <cell r="G1583" t="str">
            <v>340000</v>
          </cell>
        </row>
        <row r="1584">
          <cell r="B1584">
            <v>20083</v>
          </cell>
          <cell r="C1584" t="str">
            <v>첨부품</v>
          </cell>
          <cell r="D1584" t="str">
            <v>작업대,25회선용</v>
          </cell>
          <cell r="E1584" t="str">
            <v>대</v>
          </cell>
          <cell r="F1584" t="str">
            <v>1</v>
          </cell>
          <cell r="G1584" t="str">
            <v>0</v>
          </cell>
        </row>
        <row r="1585">
          <cell r="B1585">
            <v>20084</v>
          </cell>
          <cell r="C1585" t="str">
            <v>첨부품</v>
          </cell>
          <cell r="D1585" t="str">
            <v>케이블고정대,25회선용</v>
          </cell>
          <cell r="E1585" t="str">
            <v>대</v>
          </cell>
          <cell r="F1585" t="str">
            <v>1</v>
          </cell>
          <cell r="G1585" t="str">
            <v>156996</v>
          </cell>
        </row>
        <row r="1586">
          <cell r="B1586">
            <v>20085</v>
          </cell>
          <cell r="C1586" t="str">
            <v>첨부품</v>
          </cell>
          <cell r="D1586" t="str">
            <v>가공지지대,25회선용</v>
          </cell>
          <cell r="E1586" t="str">
            <v>대</v>
          </cell>
          <cell r="F1586" t="str">
            <v>1</v>
          </cell>
          <cell r="G1586" t="str">
            <v>366024</v>
          </cell>
        </row>
        <row r="1587">
          <cell r="B1587">
            <v>20086</v>
          </cell>
          <cell r="C1587" t="str">
            <v>커넥터</v>
          </cell>
          <cell r="D1587" t="str">
            <v>01-46-직</v>
          </cell>
          <cell r="E1587" t="str">
            <v>개</v>
          </cell>
          <cell r="F1587" t="str">
            <v>1</v>
          </cell>
          <cell r="G1587" t="str">
            <v>90</v>
          </cell>
        </row>
        <row r="1588">
          <cell r="B1588">
            <v>20087</v>
          </cell>
          <cell r="C1588" t="str">
            <v>커넥터</v>
          </cell>
          <cell r="D1588" t="str">
            <v>01-46-직(젤)</v>
          </cell>
          <cell r="E1588" t="str">
            <v>개</v>
          </cell>
          <cell r="F1588" t="str">
            <v>1</v>
          </cell>
          <cell r="G1588" t="str">
            <v>98</v>
          </cell>
        </row>
        <row r="1589">
          <cell r="B1589">
            <v>20088</v>
          </cell>
          <cell r="C1589" t="str">
            <v>커넥터</v>
          </cell>
          <cell r="D1589" t="str">
            <v>01-46-중(어)</v>
          </cell>
          <cell r="E1589" t="str">
            <v>개</v>
          </cell>
          <cell r="F1589" t="str">
            <v>1</v>
          </cell>
          <cell r="G1589" t="str">
            <v>30</v>
          </cell>
        </row>
        <row r="1590">
          <cell r="B1590">
            <v>20089</v>
          </cell>
          <cell r="C1590" t="str">
            <v>커넥터</v>
          </cell>
          <cell r="D1590" t="str">
            <v>05-46-직</v>
          </cell>
          <cell r="E1590" t="str">
            <v>개</v>
          </cell>
          <cell r="F1590" t="str">
            <v>1</v>
          </cell>
          <cell r="G1590" t="str">
            <v>386</v>
          </cell>
        </row>
        <row r="1591">
          <cell r="B1591">
            <v>20090</v>
          </cell>
          <cell r="C1591" t="str">
            <v>커넥터</v>
          </cell>
          <cell r="D1591" t="str">
            <v>05-59-직</v>
          </cell>
          <cell r="E1591" t="str">
            <v>개</v>
          </cell>
          <cell r="F1591" t="str">
            <v>1</v>
          </cell>
          <cell r="G1591" t="str">
            <v>527</v>
          </cell>
        </row>
        <row r="1592">
          <cell r="B1592">
            <v>20091</v>
          </cell>
          <cell r="C1592" t="str">
            <v>커넥터</v>
          </cell>
          <cell r="D1592" t="str">
            <v>05-46-중</v>
          </cell>
          <cell r="E1592" t="str">
            <v>개</v>
          </cell>
          <cell r="F1592" t="str">
            <v>1</v>
          </cell>
          <cell r="G1592" t="str">
            <v>388</v>
          </cell>
        </row>
        <row r="1593">
          <cell r="B1593">
            <v>20092</v>
          </cell>
          <cell r="C1593" t="str">
            <v>커넥터</v>
          </cell>
          <cell r="D1593" t="str">
            <v>05-59-중</v>
          </cell>
          <cell r="E1593" t="str">
            <v>개</v>
          </cell>
          <cell r="F1593" t="str">
            <v>1</v>
          </cell>
          <cell r="G1593" t="str">
            <v>528</v>
          </cell>
        </row>
        <row r="1594">
          <cell r="B1594">
            <v>20093</v>
          </cell>
          <cell r="C1594" t="str">
            <v>커넥터</v>
          </cell>
          <cell r="D1594" t="str">
            <v>05-49-분</v>
          </cell>
          <cell r="E1594" t="str">
            <v>개</v>
          </cell>
          <cell r="F1594" t="str">
            <v>1</v>
          </cell>
          <cell r="G1594" t="str">
            <v>356</v>
          </cell>
        </row>
        <row r="1595">
          <cell r="B1595">
            <v>20094</v>
          </cell>
          <cell r="C1595" t="str">
            <v>커넥터</v>
          </cell>
          <cell r="D1595" t="str">
            <v>05-46-직(젤)</v>
          </cell>
          <cell r="E1595" t="str">
            <v>개</v>
          </cell>
          <cell r="F1595" t="str">
            <v>1</v>
          </cell>
          <cell r="G1595" t="str">
            <v>386</v>
          </cell>
        </row>
        <row r="1596">
          <cell r="B1596">
            <v>20095</v>
          </cell>
          <cell r="C1596" t="str">
            <v>커넥터</v>
          </cell>
          <cell r="D1596" t="str">
            <v>05-59-직(젤)</v>
          </cell>
          <cell r="E1596" t="str">
            <v>개</v>
          </cell>
          <cell r="F1596" t="str">
            <v>1</v>
          </cell>
          <cell r="G1596" t="str">
            <v>627</v>
          </cell>
        </row>
        <row r="1597">
          <cell r="B1597">
            <v>20096</v>
          </cell>
          <cell r="C1597" t="str">
            <v>커넥터</v>
          </cell>
          <cell r="D1597" t="str">
            <v>05-46-중(젤)</v>
          </cell>
          <cell r="E1597" t="str">
            <v>개</v>
          </cell>
          <cell r="F1597" t="str">
            <v>1</v>
          </cell>
          <cell r="G1597" t="str">
            <v>475</v>
          </cell>
        </row>
        <row r="1598">
          <cell r="B1598">
            <v>20097</v>
          </cell>
          <cell r="C1598" t="str">
            <v>커넥터</v>
          </cell>
          <cell r="D1598" t="str">
            <v>05-59-중(젤)</v>
          </cell>
          <cell r="E1598" t="str">
            <v>개</v>
          </cell>
          <cell r="F1598" t="str">
            <v>1</v>
          </cell>
          <cell r="G1598" t="str">
            <v>563</v>
          </cell>
        </row>
        <row r="1599">
          <cell r="B1599">
            <v>20098</v>
          </cell>
          <cell r="C1599" t="str">
            <v>커넥터</v>
          </cell>
          <cell r="D1599" t="str">
            <v>05-49-분(젤)</v>
          </cell>
          <cell r="E1599" t="str">
            <v>개</v>
          </cell>
          <cell r="F1599" t="str">
            <v>1</v>
          </cell>
          <cell r="G1599" t="str">
            <v>397</v>
          </cell>
        </row>
        <row r="1600">
          <cell r="B1600">
            <v>20099</v>
          </cell>
          <cell r="C1600" t="str">
            <v>커넥터</v>
          </cell>
          <cell r="D1600" t="str">
            <v>25-46-직</v>
          </cell>
          <cell r="E1600" t="str">
            <v>개</v>
          </cell>
          <cell r="F1600" t="str">
            <v>1</v>
          </cell>
          <cell r="G1600" t="str">
            <v>1229</v>
          </cell>
        </row>
        <row r="1601">
          <cell r="B1601">
            <v>20100</v>
          </cell>
          <cell r="C1601" t="str">
            <v>커넥터</v>
          </cell>
          <cell r="D1601" t="str">
            <v>25-59-직</v>
          </cell>
          <cell r="E1601" t="str">
            <v>개</v>
          </cell>
          <cell r="F1601" t="str">
            <v>1</v>
          </cell>
          <cell r="G1601" t="str">
            <v>1753</v>
          </cell>
        </row>
        <row r="1602">
          <cell r="B1602">
            <v>20101</v>
          </cell>
          <cell r="C1602" t="str">
            <v>커넥터</v>
          </cell>
          <cell r="D1602" t="str">
            <v>25-46-중</v>
          </cell>
          <cell r="E1602" t="str">
            <v>개</v>
          </cell>
          <cell r="F1602" t="str">
            <v>1</v>
          </cell>
          <cell r="G1602" t="str">
            <v>1269</v>
          </cell>
        </row>
        <row r="1603">
          <cell r="B1603">
            <v>20102</v>
          </cell>
          <cell r="C1603" t="str">
            <v>커넥터</v>
          </cell>
          <cell r="D1603" t="str">
            <v>25-59-중</v>
          </cell>
          <cell r="E1603" t="str">
            <v>개</v>
          </cell>
          <cell r="F1603" t="str">
            <v>1</v>
          </cell>
          <cell r="G1603" t="str">
            <v>1756</v>
          </cell>
        </row>
        <row r="1604">
          <cell r="B1604">
            <v>20103</v>
          </cell>
          <cell r="C1604" t="str">
            <v>커넥터</v>
          </cell>
          <cell r="D1604" t="str">
            <v>25-49-분</v>
          </cell>
          <cell r="E1604" t="str">
            <v>개</v>
          </cell>
          <cell r="F1604" t="str">
            <v>1</v>
          </cell>
          <cell r="G1604" t="str">
            <v>1279</v>
          </cell>
        </row>
        <row r="1605">
          <cell r="B1605">
            <v>20104</v>
          </cell>
          <cell r="C1605" t="str">
            <v>커넥터</v>
          </cell>
          <cell r="D1605" t="str">
            <v>25-46-직(젤)</v>
          </cell>
          <cell r="E1605" t="str">
            <v>개</v>
          </cell>
          <cell r="F1605" t="str">
            <v>1</v>
          </cell>
          <cell r="G1605" t="str">
            <v>1343</v>
          </cell>
        </row>
        <row r="1606">
          <cell r="B1606">
            <v>20105</v>
          </cell>
          <cell r="C1606" t="str">
            <v>커넥터</v>
          </cell>
          <cell r="D1606" t="str">
            <v>25-59-직(젤)</v>
          </cell>
          <cell r="E1606" t="str">
            <v>개</v>
          </cell>
          <cell r="F1606" t="str">
            <v>1</v>
          </cell>
          <cell r="G1606" t="str">
            <v>2016</v>
          </cell>
        </row>
        <row r="1607">
          <cell r="B1607">
            <v>20106</v>
          </cell>
          <cell r="C1607" t="str">
            <v>커넥터</v>
          </cell>
          <cell r="D1607" t="str">
            <v>25-46-중(젤)</v>
          </cell>
          <cell r="E1607" t="str">
            <v>개</v>
          </cell>
          <cell r="F1607" t="str">
            <v>1</v>
          </cell>
          <cell r="G1607" t="str">
            <v>1398</v>
          </cell>
        </row>
        <row r="1608">
          <cell r="B1608">
            <v>20107</v>
          </cell>
          <cell r="C1608" t="str">
            <v>커넥터</v>
          </cell>
          <cell r="D1608" t="str">
            <v>25-59-중(젤)</v>
          </cell>
          <cell r="E1608" t="str">
            <v>개</v>
          </cell>
          <cell r="F1608" t="str">
            <v>1</v>
          </cell>
          <cell r="G1608" t="str">
            <v>2017</v>
          </cell>
        </row>
        <row r="1609">
          <cell r="B1609">
            <v>20108</v>
          </cell>
          <cell r="C1609" t="str">
            <v>커넥터</v>
          </cell>
          <cell r="D1609" t="str">
            <v>25-49-분(젤)</v>
          </cell>
          <cell r="E1609" t="str">
            <v>개</v>
          </cell>
          <cell r="F1609" t="str">
            <v>1</v>
          </cell>
          <cell r="G1609" t="str">
            <v>1412</v>
          </cell>
        </row>
        <row r="1610">
          <cell r="B1610">
            <v>20109</v>
          </cell>
          <cell r="C1610" t="str">
            <v>보호덮개,심선접속자</v>
          </cell>
          <cell r="D1610" t="str">
            <v>05-보호덮개,절단심선보호</v>
          </cell>
          <cell r="E1610" t="str">
            <v>개</v>
          </cell>
          <cell r="F1610" t="str">
            <v>1</v>
          </cell>
          <cell r="G1610" t="str">
            <v>59</v>
          </cell>
        </row>
        <row r="1611">
          <cell r="B1611">
            <v>20110</v>
          </cell>
          <cell r="C1611" t="str">
            <v>보호덮개,심선접속자</v>
          </cell>
          <cell r="D1611" t="str">
            <v>25-보호덮개,절단심선보호</v>
          </cell>
          <cell r="E1611" t="str">
            <v>개</v>
          </cell>
          <cell r="F1611" t="str">
            <v>1</v>
          </cell>
          <cell r="G1611" t="str">
            <v>71</v>
          </cell>
        </row>
        <row r="1612">
          <cell r="B1612">
            <v>20111</v>
          </cell>
          <cell r="C1612" t="str">
            <v>보호덮개,심선접속자</v>
          </cell>
          <cell r="D1612" t="str">
            <v>25-보호대,직선형콘넥터삽입부보호</v>
          </cell>
          <cell r="E1612" t="str">
            <v>개</v>
          </cell>
          <cell r="F1612" t="str">
            <v>1</v>
          </cell>
          <cell r="G1612" t="str">
            <v>223</v>
          </cell>
        </row>
        <row r="1613">
          <cell r="B1613">
            <v>20112</v>
          </cell>
          <cell r="C1613" t="str">
            <v>단자함,종말</v>
          </cell>
          <cell r="D1613" t="str">
            <v>종말 5P 시내선로</v>
          </cell>
          <cell r="E1613" t="str">
            <v>개</v>
          </cell>
          <cell r="F1613" t="str">
            <v>1</v>
          </cell>
          <cell r="G1613" t="str">
            <v>7680</v>
          </cell>
        </row>
        <row r="1614">
          <cell r="B1614">
            <v>20113</v>
          </cell>
          <cell r="C1614" t="str">
            <v>단자함,종말</v>
          </cell>
          <cell r="D1614" t="str">
            <v>종말 10P 시내선로</v>
          </cell>
          <cell r="E1614" t="str">
            <v>개</v>
          </cell>
          <cell r="F1614" t="str">
            <v>1</v>
          </cell>
          <cell r="G1614" t="str">
            <v>9490</v>
          </cell>
        </row>
        <row r="1615">
          <cell r="B1615">
            <v>20114</v>
          </cell>
          <cell r="C1615" t="str">
            <v>단자함,종말</v>
          </cell>
          <cell r="D1615" t="str">
            <v>종말 15P 시내선로</v>
          </cell>
          <cell r="E1615" t="str">
            <v>개</v>
          </cell>
          <cell r="F1615" t="str">
            <v>1</v>
          </cell>
          <cell r="G1615" t="str">
            <v>11610</v>
          </cell>
        </row>
        <row r="1616">
          <cell r="B1616">
            <v>20115</v>
          </cell>
          <cell r="C1616" t="str">
            <v>단자함,종말</v>
          </cell>
          <cell r="D1616" t="str">
            <v>종말 25P 시내선로</v>
          </cell>
          <cell r="E1616" t="str">
            <v>개</v>
          </cell>
          <cell r="F1616" t="str">
            <v>1</v>
          </cell>
          <cell r="G1616" t="str">
            <v>13730</v>
          </cell>
        </row>
        <row r="1617">
          <cell r="B1617">
            <v>20116</v>
          </cell>
          <cell r="C1617" t="str">
            <v>단자함,종말</v>
          </cell>
          <cell r="D1617" t="str">
            <v>종말5P,시내선로</v>
          </cell>
          <cell r="E1617" t="str">
            <v>개</v>
          </cell>
          <cell r="F1617" t="str">
            <v>1</v>
          </cell>
          <cell r="G1617" t="str">
            <v>6745</v>
          </cell>
        </row>
        <row r="1618">
          <cell r="B1618">
            <v>20117</v>
          </cell>
          <cell r="C1618" t="str">
            <v>단자함,종말</v>
          </cell>
          <cell r="D1618" t="str">
            <v>종말10P,시내선로</v>
          </cell>
          <cell r="E1618" t="str">
            <v>개</v>
          </cell>
          <cell r="F1618" t="str">
            <v>1</v>
          </cell>
          <cell r="G1618" t="str">
            <v>8504</v>
          </cell>
        </row>
        <row r="1619">
          <cell r="B1619">
            <v>20118</v>
          </cell>
          <cell r="C1619" t="str">
            <v>단자함,종말</v>
          </cell>
          <cell r="D1619" t="str">
            <v>종말15P,시내선로</v>
          </cell>
          <cell r="E1619" t="str">
            <v>개</v>
          </cell>
          <cell r="F1619" t="str">
            <v>1</v>
          </cell>
          <cell r="G1619" t="str">
            <v>10001</v>
          </cell>
        </row>
        <row r="1620">
          <cell r="B1620">
            <v>20119</v>
          </cell>
          <cell r="C1620" t="str">
            <v>단자함,종말</v>
          </cell>
          <cell r="D1620" t="str">
            <v>종말25P,시내선로</v>
          </cell>
          <cell r="E1620" t="str">
            <v>개</v>
          </cell>
          <cell r="F1620" t="str">
            <v>1</v>
          </cell>
          <cell r="G1620" t="str">
            <v>12165</v>
          </cell>
        </row>
        <row r="1621">
          <cell r="B1621">
            <v>20120</v>
          </cell>
          <cell r="C1621" t="str">
            <v>단자함,시내</v>
          </cell>
          <cell r="D1621" t="str">
            <v>15P 1호</v>
          </cell>
          <cell r="E1621" t="str">
            <v>개</v>
          </cell>
          <cell r="F1621" t="str">
            <v>1</v>
          </cell>
          <cell r="G1621" t="str">
            <v>12859</v>
          </cell>
        </row>
        <row r="1622">
          <cell r="B1622">
            <v>20121</v>
          </cell>
          <cell r="C1622" t="str">
            <v>단자함,시내</v>
          </cell>
          <cell r="D1622" t="str">
            <v>25P 1호</v>
          </cell>
          <cell r="E1622" t="str">
            <v>개</v>
          </cell>
          <cell r="F1622" t="str">
            <v>1</v>
          </cell>
          <cell r="G1622" t="str">
            <v>17450</v>
          </cell>
        </row>
        <row r="1623">
          <cell r="B1623">
            <v>20122</v>
          </cell>
          <cell r="C1623" t="str">
            <v>단자함,시내</v>
          </cell>
          <cell r="D1623" t="str">
            <v>15P 2호</v>
          </cell>
          <cell r="E1623" t="str">
            <v>개</v>
          </cell>
          <cell r="F1623" t="str">
            <v>1</v>
          </cell>
          <cell r="G1623" t="str">
            <v>12859</v>
          </cell>
        </row>
        <row r="1624">
          <cell r="B1624">
            <v>20123</v>
          </cell>
          <cell r="C1624" t="str">
            <v>단자함,시내</v>
          </cell>
          <cell r="D1624" t="str">
            <v>25P 2호</v>
          </cell>
          <cell r="E1624" t="str">
            <v>개</v>
          </cell>
          <cell r="F1624" t="str">
            <v>1</v>
          </cell>
          <cell r="G1624" t="str">
            <v>17450</v>
          </cell>
        </row>
        <row r="1625">
          <cell r="B1625">
            <v>20124</v>
          </cell>
          <cell r="C1625" t="str">
            <v>단자함,시내</v>
          </cell>
          <cell r="D1625" t="str">
            <v>1호-15P-강판,연피스탑케이블</v>
          </cell>
          <cell r="E1625" t="str">
            <v>개</v>
          </cell>
          <cell r="F1625" t="str">
            <v>1</v>
          </cell>
          <cell r="G1625" t="str">
            <v>11016</v>
          </cell>
        </row>
        <row r="1626">
          <cell r="B1626">
            <v>20125</v>
          </cell>
          <cell r="C1626" t="str">
            <v>단자함,시내</v>
          </cell>
          <cell r="D1626" t="str">
            <v>1호-25P-강판,연피스탑케이블</v>
          </cell>
          <cell r="E1626" t="str">
            <v>개</v>
          </cell>
          <cell r="F1626" t="str">
            <v>1</v>
          </cell>
          <cell r="G1626" t="str">
            <v>15079</v>
          </cell>
        </row>
        <row r="1627">
          <cell r="B1627">
            <v>20126</v>
          </cell>
          <cell r="C1627" t="str">
            <v>단자함,시내</v>
          </cell>
          <cell r="D1627" t="str">
            <v>2호-15P-강판,연피스탑케이블</v>
          </cell>
          <cell r="E1627" t="str">
            <v>개</v>
          </cell>
          <cell r="F1627" t="str">
            <v>1</v>
          </cell>
          <cell r="G1627" t="str">
            <v>11016</v>
          </cell>
        </row>
        <row r="1628">
          <cell r="B1628">
            <v>20127</v>
          </cell>
          <cell r="C1628" t="str">
            <v>단자함,시내</v>
          </cell>
          <cell r="D1628" t="str">
            <v>2호-25P-강판,연피스탑케이블</v>
          </cell>
          <cell r="E1628" t="str">
            <v>개</v>
          </cell>
          <cell r="F1628" t="str">
            <v>1</v>
          </cell>
          <cell r="G1628" t="str">
            <v>24058</v>
          </cell>
        </row>
        <row r="1629">
          <cell r="B1629">
            <v>20128</v>
          </cell>
          <cell r="C1629" t="str">
            <v>단자함,시내</v>
          </cell>
          <cell r="D1629" t="str">
            <v>1호-15P-스텐,PE스탑케이블</v>
          </cell>
          <cell r="E1629" t="str">
            <v>개</v>
          </cell>
          <cell r="F1629" t="str">
            <v>1</v>
          </cell>
          <cell r="G1629" t="str">
            <v>23700</v>
          </cell>
        </row>
        <row r="1630">
          <cell r="B1630">
            <v>20129</v>
          </cell>
          <cell r="C1630" t="str">
            <v>단자함,시내</v>
          </cell>
          <cell r="D1630" t="str">
            <v>1호-25P-스텐,PE스탑케이블</v>
          </cell>
          <cell r="E1630" t="str">
            <v>개</v>
          </cell>
          <cell r="F1630" t="str">
            <v>1</v>
          </cell>
          <cell r="G1630" t="str">
            <v>28900</v>
          </cell>
        </row>
        <row r="1631">
          <cell r="B1631">
            <v>20130</v>
          </cell>
          <cell r="C1631" t="str">
            <v>단자함,시내</v>
          </cell>
          <cell r="D1631" t="str">
            <v>2호-15P-스텐,PE스탑케이블</v>
          </cell>
          <cell r="E1631" t="str">
            <v>개</v>
          </cell>
          <cell r="F1631" t="str">
            <v>1</v>
          </cell>
          <cell r="G1631" t="str">
            <v>23700</v>
          </cell>
        </row>
        <row r="1632">
          <cell r="B1632">
            <v>20131</v>
          </cell>
          <cell r="C1632" t="str">
            <v>단자함,시내</v>
          </cell>
          <cell r="D1632" t="str">
            <v>2호-25P-강판,PE스탑케이블</v>
          </cell>
          <cell r="E1632" t="str">
            <v>개</v>
          </cell>
          <cell r="F1632" t="str">
            <v>1</v>
          </cell>
          <cell r="G1632" t="str">
            <v>20900</v>
          </cell>
        </row>
        <row r="1633">
          <cell r="B1633">
            <v>20132</v>
          </cell>
          <cell r="C1633" t="str">
            <v>단자함,시내</v>
          </cell>
          <cell r="D1633" t="str">
            <v>2호-25P-스텐,PE스탑케이블</v>
          </cell>
          <cell r="E1633" t="str">
            <v>개</v>
          </cell>
          <cell r="F1633" t="str">
            <v>1</v>
          </cell>
          <cell r="G1633" t="str">
            <v>28900</v>
          </cell>
        </row>
        <row r="1634">
          <cell r="B1634">
            <v>20133</v>
          </cell>
          <cell r="C1634" t="str">
            <v>단자함,시내</v>
          </cell>
          <cell r="D1634" t="str">
            <v>1호-15P-강판,PE스탑케이블</v>
          </cell>
          <cell r="E1634" t="str">
            <v>개</v>
          </cell>
          <cell r="F1634" t="str">
            <v>1</v>
          </cell>
          <cell r="G1634" t="str">
            <v>16000</v>
          </cell>
        </row>
        <row r="1635">
          <cell r="B1635">
            <v>20134</v>
          </cell>
          <cell r="C1635" t="str">
            <v>단자함,시내</v>
          </cell>
          <cell r="D1635" t="str">
            <v>1호-25P-강판,PE스탑케이블</v>
          </cell>
          <cell r="E1635" t="str">
            <v>개</v>
          </cell>
          <cell r="F1635" t="str">
            <v>1</v>
          </cell>
          <cell r="G1635" t="str">
            <v>20900</v>
          </cell>
        </row>
        <row r="1636">
          <cell r="B1636">
            <v>20135</v>
          </cell>
          <cell r="C1636" t="str">
            <v>단자함,시내</v>
          </cell>
          <cell r="D1636" t="str">
            <v>2호-15P-강판,PE스탑케이블</v>
          </cell>
          <cell r="E1636" t="str">
            <v>개</v>
          </cell>
          <cell r="F1636" t="str">
            <v>1</v>
          </cell>
          <cell r="G1636" t="str">
            <v>16000</v>
          </cell>
        </row>
        <row r="1637">
          <cell r="B1637">
            <v>20136</v>
          </cell>
          <cell r="C1637" t="str">
            <v>단자판</v>
          </cell>
          <cell r="D1637" t="str">
            <v>BL-128</v>
          </cell>
          <cell r="E1637" t="str">
            <v>개</v>
          </cell>
          <cell r="F1637" t="str">
            <v>1</v>
          </cell>
          <cell r="G1637" t="str">
            <v>8107</v>
          </cell>
        </row>
        <row r="1638">
          <cell r="B1638">
            <v>20137</v>
          </cell>
          <cell r="C1638" t="str">
            <v>단자함,현수형</v>
          </cell>
          <cell r="D1638" t="str">
            <v>단자절연판 현수형 5P용</v>
          </cell>
          <cell r="E1638" t="str">
            <v>개</v>
          </cell>
          <cell r="F1638" t="str">
            <v>1</v>
          </cell>
          <cell r="G1638" t="str">
            <v>1385</v>
          </cell>
        </row>
        <row r="1639">
          <cell r="B1639">
            <v>20138</v>
          </cell>
          <cell r="C1639" t="str">
            <v>단자함,현수형</v>
          </cell>
          <cell r="D1639" t="str">
            <v>현수형,분기30P</v>
          </cell>
          <cell r="E1639" t="str">
            <v>개</v>
          </cell>
          <cell r="F1639" t="str">
            <v>1</v>
          </cell>
          <cell r="G1639" t="str">
            <v>25960</v>
          </cell>
        </row>
        <row r="1640">
          <cell r="B1640">
            <v>20139</v>
          </cell>
          <cell r="C1640" t="str">
            <v>단자함,직매형</v>
          </cell>
          <cell r="D1640" t="str">
            <v>직매형1호,15P,스탑케이블부착</v>
          </cell>
          <cell r="E1640" t="str">
            <v>개</v>
          </cell>
          <cell r="F1640" t="str">
            <v>1</v>
          </cell>
          <cell r="G1640" t="str">
            <v>106950</v>
          </cell>
        </row>
        <row r="1641">
          <cell r="B1641">
            <v>20140</v>
          </cell>
          <cell r="C1641" t="str">
            <v>단자함,직매형</v>
          </cell>
          <cell r="D1641" t="str">
            <v>직매형1호,12P,스탑케이블부착</v>
          </cell>
          <cell r="E1641" t="str">
            <v>개</v>
          </cell>
          <cell r="F1641" t="str">
            <v>1</v>
          </cell>
          <cell r="G1641" t="str">
            <v>105110</v>
          </cell>
        </row>
        <row r="1642">
          <cell r="B1642">
            <v>20141</v>
          </cell>
          <cell r="C1642" t="str">
            <v>단자함,직매형</v>
          </cell>
          <cell r="D1642" t="str">
            <v>직매형1호,25P,스탑케이블부착</v>
          </cell>
          <cell r="E1642" t="str">
            <v>개</v>
          </cell>
          <cell r="F1642" t="str">
            <v>1</v>
          </cell>
          <cell r="G1642" t="str">
            <v>111100</v>
          </cell>
        </row>
        <row r="1643">
          <cell r="B1643">
            <v>20142</v>
          </cell>
          <cell r="C1643" t="str">
            <v>단자함,직매형</v>
          </cell>
          <cell r="D1643" t="str">
            <v>직매형2호,12P,스탑케이블없음</v>
          </cell>
          <cell r="E1643" t="str">
            <v>개</v>
          </cell>
          <cell r="F1643" t="str">
            <v>1</v>
          </cell>
          <cell r="G1643" t="str">
            <v>100993</v>
          </cell>
        </row>
        <row r="1644">
          <cell r="B1644">
            <v>20143</v>
          </cell>
          <cell r="C1644" t="str">
            <v>단자함,직매형</v>
          </cell>
          <cell r="D1644" t="str">
            <v>직매형2호,15P,스탑케이블없음</v>
          </cell>
          <cell r="E1644" t="str">
            <v>개</v>
          </cell>
          <cell r="F1644" t="str">
            <v>1</v>
          </cell>
          <cell r="G1644" t="str">
            <v>101853</v>
          </cell>
        </row>
        <row r="1645">
          <cell r="B1645">
            <v>20144</v>
          </cell>
          <cell r="C1645" t="str">
            <v>단자함,직매형</v>
          </cell>
          <cell r="D1645" t="str">
            <v>직매형2호,25P,스탑케이블없음</v>
          </cell>
          <cell r="E1645" t="str">
            <v>개</v>
          </cell>
          <cell r="F1645" t="str">
            <v>1</v>
          </cell>
          <cell r="G1645" t="str">
            <v>102992</v>
          </cell>
        </row>
        <row r="1646">
          <cell r="B1646">
            <v>20145</v>
          </cell>
          <cell r="C1646" t="str">
            <v>단자함,알루미늄</v>
          </cell>
          <cell r="D1646" t="str">
            <v>TB 6,알루미늄단자함,6회선용</v>
          </cell>
          <cell r="E1646" t="str">
            <v>개</v>
          </cell>
          <cell r="F1646" t="str">
            <v>1</v>
          </cell>
          <cell r="G1646" t="str">
            <v>17633</v>
          </cell>
        </row>
        <row r="1647">
          <cell r="B1647">
            <v>20146</v>
          </cell>
          <cell r="C1647" t="str">
            <v>단자함,알루미늄</v>
          </cell>
          <cell r="D1647" t="str">
            <v>TB 10,알루미늄단자함,10회선용</v>
          </cell>
          <cell r="E1647" t="str">
            <v>개</v>
          </cell>
          <cell r="F1647" t="str">
            <v>1</v>
          </cell>
          <cell r="G1647" t="str">
            <v>17716</v>
          </cell>
        </row>
        <row r="1648">
          <cell r="B1648">
            <v>20147</v>
          </cell>
          <cell r="C1648" t="str">
            <v>단자함,알루미늄</v>
          </cell>
          <cell r="D1648" t="str">
            <v>TB-15,알루미늄</v>
          </cell>
          <cell r="E1648" t="str">
            <v>개</v>
          </cell>
          <cell r="F1648" t="str">
            <v>1</v>
          </cell>
          <cell r="G1648" t="str">
            <v>0</v>
          </cell>
        </row>
        <row r="1649">
          <cell r="B1649">
            <v>20148</v>
          </cell>
          <cell r="C1649" t="str">
            <v>단자함,알루미늄</v>
          </cell>
          <cell r="D1649" t="str">
            <v>TB-25,알루미늄</v>
          </cell>
          <cell r="E1649" t="str">
            <v>개</v>
          </cell>
          <cell r="F1649" t="str">
            <v>1</v>
          </cell>
          <cell r="G1649" t="str">
            <v>0</v>
          </cell>
        </row>
        <row r="1650">
          <cell r="B1650">
            <v>20149</v>
          </cell>
          <cell r="C1650" t="str">
            <v>단자함,알루미늄</v>
          </cell>
          <cell r="D1650" t="str">
            <v>TB-6,알루미늄단자함,6회선용</v>
          </cell>
          <cell r="E1650" t="str">
            <v>개</v>
          </cell>
          <cell r="F1650" t="str">
            <v>1</v>
          </cell>
          <cell r="G1650" t="str">
            <v>13900</v>
          </cell>
        </row>
        <row r="1651">
          <cell r="B1651">
            <v>20150</v>
          </cell>
          <cell r="C1651" t="str">
            <v>단자함,알루미늄</v>
          </cell>
          <cell r="D1651" t="str">
            <v>TB-10,알루미늄단자함,10회선용</v>
          </cell>
          <cell r="E1651" t="str">
            <v>개</v>
          </cell>
          <cell r="F1651" t="str">
            <v>1</v>
          </cell>
          <cell r="G1651" t="str">
            <v>15600</v>
          </cell>
        </row>
        <row r="1652">
          <cell r="B1652">
            <v>20151</v>
          </cell>
          <cell r="C1652" t="str">
            <v>단자함,알루미늄</v>
          </cell>
          <cell r="D1652" t="str">
            <v>TB-15,알루미늄단자함,15회선용</v>
          </cell>
          <cell r="E1652" t="str">
            <v>개</v>
          </cell>
          <cell r="F1652" t="str">
            <v>1</v>
          </cell>
          <cell r="G1652" t="str">
            <v>18470</v>
          </cell>
        </row>
        <row r="1653">
          <cell r="B1653">
            <v>20152</v>
          </cell>
          <cell r="C1653" t="str">
            <v>단자함,알루미늄</v>
          </cell>
          <cell r="D1653" t="str">
            <v>TB-25,알루미늄단자함,25회선용</v>
          </cell>
          <cell r="E1653" t="str">
            <v>개</v>
          </cell>
          <cell r="F1653" t="str">
            <v>1</v>
          </cell>
          <cell r="G1653" t="str">
            <v>22850</v>
          </cell>
        </row>
        <row r="1654">
          <cell r="B1654">
            <v>20153</v>
          </cell>
          <cell r="C1654" t="str">
            <v>보호기</v>
          </cell>
          <cell r="D1654" t="str">
            <v>단자함실장부품,과전압-과전류방지용</v>
          </cell>
          <cell r="E1654" t="str">
            <v>개</v>
          </cell>
          <cell r="F1654" t="str">
            <v>1</v>
          </cell>
          <cell r="G1654" t="str">
            <v>1650</v>
          </cell>
        </row>
        <row r="1655">
          <cell r="B1655">
            <v>20154</v>
          </cell>
          <cell r="C1655" t="str">
            <v>단자함,알루미늄시내</v>
          </cell>
          <cell r="D1655" t="str">
            <v>5P-AL-시내</v>
          </cell>
          <cell r="E1655" t="str">
            <v>개</v>
          </cell>
          <cell r="F1655" t="str">
            <v>1</v>
          </cell>
          <cell r="G1655" t="str">
            <v>33932</v>
          </cell>
        </row>
        <row r="1656">
          <cell r="B1656">
            <v>20155</v>
          </cell>
          <cell r="C1656" t="str">
            <v>단자함,알루미늄시내</v>
          </cell>
          <cell r="D1656" t="str">
            <v>10P-AL-시내</v>
          </cell>
          <cell r="E1656" t="str">
            <v>개</v>
          </cell>
          <cell r="F1656" t="str">
            <v>1</v>
          </cell>
          <cell r="G1656" t="str">
            <v>29700</v>
          </cell>
        </row>
        <row r="1657">
          <cell r="B1657">
            <v>20156</v>
          </cell>
          <cell r="C1657" t="str">
            <v>단자함,알루미늄시내</v>
          </cell>
          <cell r="D1657" t="str">
            <v>15P-AL-시내</v>
          </cell>
          <cell r="E1657" t="str">
            <v>개</v>
          </cell>
          <cell r="F1657" t="str">
            <v>1</v>
          </cell>
          <cell r="G1657" t="str">
            <v>34700</v>
          </cell>
        </row>
        <row r="1658">
          <cell r="B1658">
            <v>20157</v>
          </cell>
          <cell r="C1658" t="str">
            <v>단자함,알루미늄시내</v>
          </cell>
          <cell r="D1658" t="str">
            <v>25P-AL-시내</v>
          </cell>
          <cell r="E1658" t="str">
            <v>개</v>
          </cell>
          <cell r="F1658" t="str">
            <v>1</v>
          </cell>
          <cell r="G1658" t="str">
            <v>38400</v>
          </cell>
        </row>
        <row r="1659">
          <cell r="B1659">
            <v>20158</v>
          </cell>
          <cell r="C1659" t="str">
            <v>단자함,알루미늄시내</v>
          </cell>
          <cell r="D1659" t="str">
            <v>5P-AL-보호기</v>
          </cell>
          <cell r="E1659" t="str">
            <v>개</v>
          </cell>
          <cell r="F1659" t="str">
            <v>1</v>
          </cell>
          <cell r="G1659" t="str">
            <v>29600</v>
          </cell>
        </row>
        <row r="1660">
          <cell r="B1660">
            <v>20159</v>
          </cell>
          <cell r="C1660" t="str">
            <v>단자함,알루미늄시내</v>
          </cell>
          <cell r="D1660" t="str">
            <v>10P-AL-보호기</v>
          </cell>
          <cell r="E1660" t="str">
            <v>개</v>
          </cell>
          <cell r="F1660" t="str">
            <v>1</v>
          </cell>
          <cell r="G1660" t="str">
            <v>35200</v>
          </cell>
        </row>
        <row r="1661">
          <cell r="B1661">
            <v>20160</v>
          </cell>
          <cell r="C1661" t="str">
            <v>단자함,알루미늄시내</v>
          </cell>
          <cell r="D1661" t="str">
            <v>15P-AL-보호기</v>
          </cell>
          <cell r="E1661" t="str">
            <v>개</v>
          </cell>
          <cell r="F1661" t="str">
            <v>1</v>
          </cell>
          <cell r="G1661" t="str">
            <v>48998</v>
          </cell>
        </row>
        <row r="1662">
          <cell r="B1662">
            <v>20161</v>
          </cell>
          <cell r="C1662" t="str">
            <v>단자함,알루미늄시내</v>
          </cell>
          <cell r="D1662" t="str">
            <v>25P-AL-보호기</v>
          </cell>
          <cell r="E1662" t="str">
            <v>개</v>
          </cell>
          <cell r="F1662" t="str">
            <v>1</v>
          </cell>
          <cell r="G1662" t="str">
            <v>62605</v>
          </cell>
        </row>
        <row r="1663">
          <cell r="B1663">
            <v>20162</v>
          </cell>
          <cell r="C1663" t="str">
            <v>단자함,강화수지</v>
          </cell>
          <cell r="D1663" t="str">
            <v>5회선용,종말강화수지 단자함</v>
          </cell>
          <cell r="E1663" t="str">
            <v>개</v>
          </cell>
          <cell r="F1663" t="str">
            <v>1</v>
          </cell>
          <cell r="G1663" t="str">
            <v>11378</v>
          </cell>
        </row>
        <row r="1664">
          <cell r="B1664">
            <v>20163</v>
          </cell>
          <cell r="C1664" t="str">
            <v>단자함,강화수지</v>
          </cell>
          <cell r="D1664" t="str">
            <v>10회선용,종말강화수지 단자함</v>
          </cell>
          <cell r="E1664" t="str">
            <v>개</v>
          </cell>
          <cell r="F1664" t="str">
            <v>1</v>
          </cell>
          <cell r="G1664" t="str">
            <v>15355</v>
          </cell>
        </row>
        <row r="1665">
          <cell r="B1665">
            <v>20164</v>
          </cell>
          <cell r="C1665" t="str">
            <v>단자함,강화수지</v>
          </cell>
          <cell r="D1665" t="str">
            <v>15회선용,종말강화수지 단자함</v>
          </cell>
          <cell r="E1665" t="str">
            <v>개</v>
          </cell>
          <cell r="F1665" t="str">
            <v>1</v>
          </cell>
          <cell r="G1665" t="str">
            <v>18216</v>
          </cell>
        </row>
        <row r="1666">
          <cell r="B1666">
            <v>20165</v>
          </cell>
          <cell r="C1666" t="str">
            <v>단자함,강화수지</v>
          </cell>
          <cell r="D1666" t="str">
            <v>25회선용,종말강화수지 단자함</v>
          </cell>
          <cell r="E1666" t="str">
            <v>개</v>
          </cell>
          <cell r="F1666" t="str">
            <v>1</v>
          </cell>
          <cell r="G1666" t="str">
            <v>22715</v>
          </cell>
        </row>
        <row r="1667">
          <cell r="B1667">
            <v>20166</v>
          </cell>
          <cell r="C1667" t="str">
            <v>단자함,종말</v>
          </cell>
          <cell r="D1667" t="str">
            <v>3회선용,종말강화수지 단자함</v>
          </cell>
          <cell r="E1667" t="str">
            <v>개</v>
          </cell>
          <cell r="F1667" t="str">
            <v>1</v>
          </cell>
          <cell r="G1667" t="str">
            <v>8800</v>
          </cell>
        </row>
        <row r="1668">
          <cell r="B1668">
            <v>20167</v>
          </cell>
          <cell r="C1668" t="str">
            <v>단자함,종말</v>
          </cell>
          <cell r="D1668" t="str">
            <v>6회선용,종말강화수지 단자함</v>
          </cell>
          <cell r="E1668" t="str">
            <v>개</v>
          </cell>
          <cell r="F1668" t="str">
            <v>1</v>
          </cell>
          <cell r="G1668" t="str">
            <v>13200</v>
          </cell>
        </row>
        <row r="1669">
          <cell r="B1669">
            <v>20168</v>
          </cell>
          <cell r="C1669" t="str">
            <v>단자함,종말</v>
          </cell>
          <cell r="D1669" t="str">
            <v>12회선용,종말강화수지 단자함</v>
          </cell>
          <cell r="E1669" t="str">
            <v>개</v>
          </cell>
          <cell r="F1669" t="str">
            <v>1</v>
          </cell>
          <cell r="G1669" t="str">
            <v>16500</v>
          </cell>
        </row>
        <row r="1670">
          <cell r="B1670">
            <v>20169</v>
          </cell>
          <cell r="C1670" t="str">
            <v>단자판</v>
          </cell>
          <cell r="D1670" t="str">
            <v>고밀도 양면 전면단자판</v>
          </cell>
          <cell r="E1670" t="str">
            <v>개</v>
          </cell>
          <cell r="F1670" t="str">
            <v>1</v>
          </cell>
          <cell r="G1670" t="str">
            <v>0</v>
          </cell>
        </row>
        <row r="1671">
          <cell r="B1671">
            <v>20170</v>
          </cell>
          <cell r="C1671" t="str">
            <v>단자함,캠형</v>
          </cell>
          <cell r="D1671" t="str">
            <v>CT-3-캠형 (3회선 캠형단자함)</v>
          </cell>
          <cell r="E1671" t="str">
            <v>개</v>
          </cell>
          <cell r="F1671" t="str">
            <v>1</v>
          </cell>
          <cell r="G1671" t="str">
            <v>0</v>
          </cell>
        </row>
        <row r="1672">
          <cell r="B1672">
            <v>20171</v>
          </cell>
          <cell r="C1672" t="str">
            <v>단자함,캠형</v>
          </cell>
          <cell r="D1672" t="str">
            <v>CT-5-캠형(5회선 캠형단자함)</v>
          </cell>
          <cell r="E1672" t="str">
            <v>개</v>
          </cell>
          <cell r="F1672" t="str">
            <v>1</v>
          </cell>
          <cell r="G1672" t="str">
            <v>0</v>
          </cell>
        </row>
        <row r="1673">
          <cell r="B1673">
            <v>20172</v>
          </cell>
          <cell r="C1673" t="str">
            <v>단자함,캠형</v>
          </cell>
          <cell r="D1673" t="str">
            <v>CT-6-캠형 (6회선 캠형단자함)</v>
          </cell>
          <cell r="E1673" t="str">
            <v>개</v>
          </cell>
          <cell r="F1673" t="str">
            <v>1</v>
          </cell>
          <cell r="G1673" t="str">
            <v>0</v>
          </cell>
        </row>
        <row r="1674">
          <cell r="B1674">
            <v>20173</v>
          </cell>
          <cell r="C1674" t="str">
            <v>단자함,캠형</v>
          </cell>
          <cell r="D1674" t="str">
            <v>CT-10-캠형 (10회선 캠형단자함</v>
          </cell>
          <cell r="E1674" t="str">
            <v>개</v>
          </cell>
          <cell r="F1674" t="str">
            <v>1</v>
          </cell>
          <cell r="G1674" t="str">
            <v>0</v>
          </cell>
        </row>
        <row r="1675">
          <cell r="B1675">
            <v>20174</v>
          </cell>
          <cell r="C1675" t="str">
            <v>단자함,캠형</v>
          </cell>
          <cell r="D1675" t="str">
            <v>CT-12-캠형(12회선 캠형단자함)</v>
          </cell>
          <cell r="E1675" t="str">
            <v>개</v>
          </cell>
          <cell r="F1675" t="str">
            <v>1</v>
          </cell>
          <cell r="G1675" t="str">
            <v>0</v>
          </cell>
        </row>
        <row r="1676">
          <cell r="B1676">
            <v>20175</v>
          </cell>
          <cell r="C1676" t="str">
            <v>단자함,캠형</v>
          </cell>
          <cell r="D1676" t="str">
            <v>CT-15-캠형 (15회선 캠형단자함</v>
          </cell>
          <cell r="E1676" t="str">
            <v>개</v>
          </cell>
          <cell r="F1676" t="str">
            <v>1</v>
          </cell>
          <cell r="G1676" t="str">
            <v>0</v>
          </cell>
        </row>
        <row r="1677">
          <cell r="B1677">
            <v>20176</v>
          </cell>
          <cell r="C1677" t="str">
            <v>단자함,캠형</v>
          </cell>
          <cell r="D1677" t="str">
            <v>CT-25-캠형 (25회선 캠형단자함</v>
          </cell>
          <cell r="E1677" t="str">
            <v>개</v>
          </cell>
          <cell r="F1677" t="str">
            <v>1</v>
          </cell>
          <cell r="G1677" t="str">
            <v>0</v>
          </cell>
        </row>
        <row r="1678">
          <cell r="B1678">
            <v>20177</v>
          </cell>
          <cell r="C1678" t="str">
            <v>단자함,캠형</v>
          </cell>
          <cell r="D1678" t="str">
            <v>CT-3-캠형(3회선 캠형단자함)</v>
          </cell>
          <cell r="E1678" t="str">
            <v>개</v>
          </cell>
          <cell r="F1678" t="str">
            <v>1</v>
          </cell>
          <cell r="G1678" t="str">
            <v>0</v>
          </cell>
        </row>
        <row r="1679">
          <cell r="B1679">
            <v>20178</v>
          </cell>
          <cell r="C1679" t="str">
            <v>단자함,캠형</v>
          </cell>
          <cell r="D1679" t="str">
            <v>CT-5-캠형 (5회선 캠형단자함)</v>
          </cell>
          <cell r="E1679" t="str">
            <v>개</v>
          </cell>
          <cell r="F1679" t="str">
            <v>1</v>
          </cell>
          <cell r="G1679" t="str">
            <v>0</v>
          </cell>
        </row>
        <row r="1680">
          <cell r="B1680">
            <v>20179</v>
          </cell>
          <cell r="C1680" t="str">
            <v>단자함,캠형</v>
          </cell>
          <cell r="D1680" t="str">
            <v>CT-6-캠형(6회선 캠형단자함)</v>
          </cell>
          <cell r="E1680" t="str">
            <v>개</v>
          </cell>
          <cell r="F1680" t="str">
            <v>1</v>
          </cell>
          <cell r="G1680" t="str">
            <v>0</v>
          </cell>
        </row>
        <row r="1681">
          <cell r="B1681">
            <v>20180</v>
          </cell>
          <cell r="C1681" t="str">
            <v>단자함,캠형</v>
          </cell>
          <cell r="D1681" t="str">
            <v>CT-10-캠형(10회선 캠형단자함)</v>
          </cell>
          <cell r="E1681" t="str">
            <v>개</v>
          </cell>
          <cell r="F1681" t="str">
            <v>1</v>
          </cell>
          <cell r="G1681" t="str">
            <v>0</v>
          </cell>
        </row>
        <row r="1682">
          <cell r="B1682">
            <v>20181</v>
          </cell>
          <cell r="C1682" t="str">
            <v>단자함,캠형</v>
          </cell>
          <cell r="D1682" t="str">
            <v>CT-12-캠형 (12회선 캠형단자함</v>
          </cell>
          <cell r="E1682" t="str">
            <v>개</v>
          </cell>
          <cell r="F1682" t="str">
            <v>1</v>
          </cell>
          <cell r="G1682" t="str">
            <v>0</v>
          </cell>
        </row>
        <row r="1683">
          <cell r="B1683">
            <v>20182</v>
          </cell>
          <cell r="C1683" t="str">
            <v>단자함,캠형</v>
          </cell>
          <cell r="D1683" t="str">
            <v>CT-15-캠형(15회선 캠형단자함)</v>
          </cell>
          <cell r="E1683" t="str">
            <v>개</v>
          </cell>
          <cell r="F1683" t="str">
            <v>1</v>
          </cell>
          <cell r="G1683" t="str">
            <v>0</v>
          </cell>
        </row>
        <row r="1684">
          <cell r="B1684">
            <v>20183</v>
          </cell>
          <cell r="C1684" t="str">
            <v>단자함,캠형</v>
          </cell>
          <cell r="D1684" t="str">
            <v>CT-25-캠형(25회선 캠형단자함)</v>
          </cell>
          <cell r="E1684" t="str">
            <v>개</v>
          </cell>
          <cell r="F1684" t="str">
            <v>1</v>
          </cell>
          <cell r="G1684" t="str">
            <v>0</v>
          </cell>
        </row>
        <row r="1685">
          <cell r="B1685">
            <v>20184</v>
          </cell>
          <cell r="C1685" t="str">
            <v>단자함,캠형</v>
          </cell>
          <cell r="D1685" t="str">
            <v>CT-보호,캠형단자함에서 과전압 이상</v>
          </cell>
          <cell r="E1685" t="str">
            <v>개</v>
          </cell>
          <cell r="F1685" t="str">
            <v>1</v>
          </cell>
          <cell r="G1685" t="str">
            <v>0</v>
          </cell>
        </row>
        <row r="1686">
          <cell r="B1686">
            <v>20185</v>
          </cell>
          <cell r="C1686" t="str">
            <v>단자함,캠형</v>
          </cell>
          <cell r="D1686" t="str">
            <v>CT-장착 1, 10회선,12회선 단</v>
          </cell>
          <cell r="E1686" t="str">
            <v>개</v>
          </cell>
          <cell r="F1686" t="str">
            <v>1</v>
          </cell>
          <cell r="G1686" t="str">
            <v>0</v>
          </cell>
        </row>
        <row r="1687">
          <cell r="B1687">
            <v>20186</v>
          </cell>
          <cell r="C1687" t="str">
            <v>단자함,캠형</v>
          </cell>
          <cell r="D1687" t="str">
            <v>CT-장착 2, 15회선,25회선 단</v>
          </cell>
          <cell r="E1687" t="str">
            <v>개</v>
          </cell>
          <cell r="F1687" t="str">
            <v>1</v>
          </cell>
          <cell r="G1687" t="str">
            <v>0</v>
          </cell>
        </row>
        <row r="1688">
          <cell r="B1688">
            <v>20187</v>
          </cell>
          <cell r="C1688" t="str">
            <v>전화선,옥내</v>
          </cell>
          <cell r="D1688" t="str">
            <v>1.00MM강심옥외PVC</v>
          </cell>
          <cell r="E1688" t="str">
            <v>m</v>
          </cell>
          <cell r="F1688" t="str">
            <v>1</v>
          </cell>
          <cell r="G1688" t="str">
            <v>134</v>
          </cell>
        </row>
        <row r="1689">
          <cell r="B1689">
            <v>20188</v>
          </cell>
          <cell r="C1689" t="str">
            <v>전화선,옥내</v>
          </cell>
          <cell r="D1689" t="str">
            <v>1.0MM옥외동복철심PVC</v>
          </cell>
          <cell r="E1689" t="str">
            <v>m</v>
          </cell>
          <cell r="F1689" t="str">
            <v>1</v>
          </cell>
          <cell r="G1689" t="str">
            <v>49</v>
          </cell>
        </row>
        <row r="1690">
          <cell r="B1690">
            <v>20189</v>
          </cell>
          <cell r="C1690" t="str">
            <v>케이블리일</v>
          </cell>
          <cell r="D1690" t="str">
            <v>16-다</v>
          </cell>
          <cell r="E1690" t="str">
            <v>조</v>
          </cell>
          <cell r="F1690" t="str">
            <v>1</v>
          </cell>
          <cell r="G1690" t="str">
            <v>0</v>
          </cell>
        </row>
        <row r="1691">
          <cell r="B1691">
            <v>20190</v>
          </cell>
          <cell r="C1691" t="str">
            <v>점퍼선,나이론</v>
          </cell>
          <cell r="D1691" t="str">
            <v>0.5MM 2개연 나이론</v>
          </cell>
          <cell r="E1691" t="str">
            <v>m</v>
          </cell>
          <cell r="F1691" t="str">
            <v>1</v>
          </cell>
          <cell r="G1691" t="str">
            <v>21</v>
          </cell>
        </row>
        <row r="1692">
          <cell r="B1692">
            <v>20234</v>
          </cell>
          <cell r="C1692" t="str">
            <v>단자함</v>
          </cell>
          <cell r="D1692" t="str">
            <v>2호-25P-강판,PE스탑,5940-</v>
          </cell>
          <cell r="E1692" t="str">
            <v>개</v>
          </cell>
          <cell r="F1692" t="str">
            <v>1</v>
          </cell>
          <cell r="G1692" t="str">
            <v>20900</v>
          </cell>
        </row>
        <row r="1693">
          <cell r="B1693">
            <v>20235</v>
          </cell>
          <cell r="C1693" t="str">
            <v>단자함</v>
          </cell>
          <cell r="D1693" t="str">
            <v>3P-SD 93X34X91</v>
          </cell>
          <cell r="E1693" t="str">
            <v>개</v>
          </cell>
          <cell r="F1693" t="str">
            <v>1</v>
          </cell>
          <cell r="G1693" t="str">
            <v>3485</v>
          </cell>
        </row>
        <row r="1694">
          <cell r="B1694">
            <v>20236</v>
          </cell>
          <cell r="C1694" t="str">
            <v>슬리브</v>
          </cell>
          <cell r="D1694" t="str">
            <v>슬리브</v>
          </cell>
          <cell r="E1694" t="str">
            <v>개</v>
          </cell>
          <cell r="F1694" t="str">
            <v>1</v>
          </cell>
          <cell r="G1694" t="str">
            <v>0</v>
          </cell>
        </row>
        <row r="1695">
          <cell r="B1695">
            <v>20237</v>
          </cell>
          <cell r="C1695" t="str">
            <v>슬리브</v>
          </cell>
          <cell r="D1695" t="str">
            <v>PE &lt;200매&gt;</v>
          </cell>
          <cell r="E1695" t="str">
            <v>개</v>
          </cell>
          <cell r="F1695" t="str">
            <v>1</v>
          </cell>
          <cell r="G1695" t="str">
            <v>775</v>
          </cell>
        </row>
        <row r="1696">
          <cell r="B1696">
            <v>20238</v>
          </cell>
          <cell r="C1696" t="str">
            <v>접속함,케이블</v>
          </cell>
          <cell r="D1696" t="str">
            <v>시내 0.4-1500P WT</v>
          </cell>
          <cell r="E1696" t="str">
            <v>조</v>
          </cell>
          <cell r="F1696" t="str">
            <v>1</v>
          </cell>
          <cell r="G1696" t="str">
            <v>5978</v>
          </cell>
        </row>
        <row r="1697">
          <cell r="B1697">
            <v>20239</v>
          </cell>
          <cell r="C1697" t="str">
            <v>접속함,케이블</v>
          </cell>
          <cell r="D1697" t="str">
            <v>시내0.4-2400PST</v>
          </cell>
          <cell r="E1697" t="str">
            <v>조</v>
          </cell>
          <cell r="F1697" t="str">
            <v>1</v>
          </cell>
          <cell r="G1697" t="str">
            <v>7496</v>
          </cell>
        </row>
        <row r="1698">
          <cell r="B1698">
            <v>20240</v>
          </cell>
          <cell r="C1698" t="str">
            <v>접속함,케이블</v>
          </cell>
          <cell r="D1698" t="str">
            <v>시내0.5-25PST</v>
          </cell>
          <cell r="E1698" t="str">
            <v>조</v>
          </cell>
          <cell r="F1698" t="str">
            <v>1</v>
          </cell>
          <cell r="G1698" t="str">
            <v>7782</v>
          </cell>
        </row>
        <row r="1699">
          <cell r="B1699">
            <v>20241</v>
          </cell>
          <cell r="C1699" t="str">
            <v>접속함,케이블</v>
          </cell>
          <cell r="D1699" t="str">
            <v>시내0.65-400PST</v>
          </cell>
          <cell r="E1699" t="str">
            <v>조</v>
          </cell>
          <cell r="F1699" t="str">
            <v>1</v>
          </cell>
          <cell r="G1699" t="str">
            <v>5330</v>
          </cell>
        </row>
        <row r="1700">
          <cell r="B1700">
            <v>20242</v>
          </cell>
          <cell r="C1700" t="str">
            <v>접속함,케이블</v>
          </cell>
          <cell r="D1700" t="str">
            <v>시내0.65-600PST</v>
          </cell>
          <cell r="E1700" t="str">
            <v>조</v>
          </cell>
          <cell r="F1700" t="str">
            <v>1</v>
          </cell>
          <cell r="G1700" t="str">
            <v>6162</v>
          </cell>
        </row>
        <row r="1701">
          <cell r="B1701">
            <v>20243</v>
          </cell>
          <cell r="C1701" t="str">
            <v>접속함,케이블</v>
          </cell>
          <cell r="D1701" t="str">
            <v>시내0.9-50PST</v>
          </cell>
          <cell r="E1701" t="str">
            <v>조</v>
          </cell>
          <cell r="F1701" t="str">
            <v>1</v>
          </cell>
          <cell r="G1701" t="str">
            <v>10069</v>
          </cell>
        </row>
        <row r="1702">
          <cell r="B1702">
            <v>20244</v>
          </cell>
          <cell r="C1702" t="str">
            <v>접속함,케이블</v>
          </cell>
          <cell r="D1702" t="str">
            <v>시내50%0.4-1500PST</v>
          </cell>
          <cell r="E1702" t="str">
            <v>조</v>
          </cell>
          <cell r="F1702" t="str">
            <v>1</v>
          </cell>
          <cell r="G1702" t="str">
            <v>7790</v>
          </cell>
        </row>
        <row r="1703">
          <cell r="B1703">
            <v>20245</v>
          </cell>
          <cell r="C1703" t="str">
            <v>접속함,케이블</v>
          </cell>
          <cell r="D1703" t="str">
            <v>시내 50% 0.4-1800P WT</v>
          </cell>
          <cell r="E1703" t="str">
            <v>조</v>
          </cell>
          <cell r="F1703" t="str">
            <v>1</v>
          </cell>
          <cell r="G1703" t="str">
            <v>8683</v>
          </cell>
        </row>
        <row r="1704">
          <cell r="B1704">
            <v>20246</v>
          </cell>
          <cell r="C1704" t="str">
            <v>접속함,케이블</v>
          </cell>
          <cell r="D1704" t="str">
            <v>시내50%0.4-2400PST</v>
          </cell>
          <cell r="E1704" t="str">
            <v>조</v>
          </cell>
          <cell r="F1704" t="str">
            <v>1</v>
          </cell>
          <cell r="G1704" t="str">
            <v>8391</v>
          </cell>
        </row>
        <row r="1705">
          <cell r="B1705">
            <v>20247</v>
          </cell>
          <cell r="C1705" t="str">
            <v>접속함,케이블</v>
          </cell>
          <cell r="D1705" t="str">
            <v>PCM스크린케이블 접속용0.65-74</v>
          </cell>
          <cell r="E1705" t="str">
            <v>조</v>
          </cell>
          <cell r="F1705" t="str">
            <v>1</v>
          </cell>
          <cell r="G1705" t="str">
            <v>0</v>
          </cell>
        </row>
        <row r="1706">
          <cell r="B1706">
            <v>20258</v>
          </cell>
          <cell r="C1706" t="str">
            <v>전화선,옥내</v>
          </cell>
          <cell r="D1706" t="str">
            <v>0.8MM옥내PVC</v>
          </cell>
          <cell r="E1706" t="str">
            <v>m</v>
          </cell>
          <cell r="F1706" t="str">
            <v>1</v>
          </cell>
          <cell r="G1706" t="str">
            <v>41</v>
          </cell>
        </row>
        <row r="1707">
          <cell r="B1707">
            <v>20259</v>
          </cell>
          <cell r="C1707" t="str">
            <v>전화선</v>
          </cell>
          <cell r="D1707" t="str">
            <v>1.0MM옥외 PVC</v>
          </cell>
          <cell r="E1707" t="str">
            <v>m</v>
          </cell>
          <cell r="F1707" t="str">
            <v>1</v>
          </cell>
          <cell r="G1707" t="str">
            <v>50</v>
          </cell>
        </row>
        <row r="1708">
          <cell r="B1708">
            <v>20260</v>
          </cell>
          <cell r="C1708" t="str">
            <v>전화선</v>
          </cell>
          <cell r="D1708" t="str">
            <v>옥외용0.65 2 1.4M강선 PVC</v>
          </cell>
          <cell r="E1708" t="str">
            <v>m</v>
          </cell>
          <cell r="F1708" t="str">
            <v>1</v>
          </cell>
          <cell r="G1708" t="str">
            <v>0</v>
          </cell>
        </row>
        <row r="1709">
          <cell r="B1709">
            <v>20261</v>
          </cell>
          <cell r="C1709" t="str">
            <v>연동선</v>
          </cell>
          <cell r="D1709" t="str">
            <v>1.2MM</v>
          </cell>
          <cell r="E1709" t="str">
            <v>m</v>
          </cell>
          <cell r="F1709" t="str">
            <v>1</v>
          </cell>
          <cell r="G1709" t="str">
            <v>83</v>
          </cell>
        </row>
        <row r="1710">
          <cell r="B1710">
            <v>20262</v>
          </cell>
          <cell r="C1710" t="str">
            <v>연동선</v>
          </cell>
          <cell r="D1710" t="str">
            <v>2.0MM</v>
          </cell>
          <cell r="E1710" t="str">
            <v>m</v>
          </cell>
          <cell r="F1710" t="str">
            <v>1</v>
          </cell>
          <cell r="G1710" t="str">
            <v>0</v>
          </cell>
        </row>
        <row r="1711">
          <cell r="B1711">
            <v>20263</v>
          </cell>
          <cell r="C1711" t="str">
            <v>점퍼선,PVC</v>
          </cell>
          <cell r="D1711" t="str">
            <v>PVC 0.5 2개연</v>
          </cell>
          <cell r="E1711" t="str">
            <v>m</v>
          </cell>
          <cell r="F1711" t="str">
            <v>1</v>
          </cell>
          <cell r="G1711" t="str">
            <v>17</v>
          </cell>
        </row>
        <row r="1712">
          <cell r="B1712">
            <v>20264</v>
          </cell>
          <cell r="C1712" t="str">
            <v>점퍼선,PVC</v>
          </cell>
          <cell r="D1712" t="str">
            <v>PVC 0.5 3 개연</v>
          </cell>
          <cell r="E1712" t="str">
            <v>m</v>
          </cell>
          <cell r="F1712" t="str">
            <v>1</v>
          </cell>
          <cell r="G1712" t="str">
            <v>26</v>
          </cell>
        </row>
        <row r="1713">
          <cell r="B1713">
            <v>20265</v>
          </cell>
          <cell r="C1713" t="str">
            <v>점퍼선,PVC</v>
          </cell>
          <cell r="D1713" t="str">
            <v>PVC 0.5 4 개연</v>
          </cell>
          <cell r="E1713" t="str">
            <v>m</v>
          </cell>
          <cell r="F1713" t="str">
            <v>1</v>
          </cell>
          <cell r="G1713" t="str">
            <v>34</v>
          </cell>
        </row>
        <row r="1714">
          <cell r="B1714">
            <v>20266</v>
          </cell>
          <cell r="C1714" t="str">
            <v>점퍼선,PVC</v>
          </cell>
          <cell r="D1714" t="str">
            <v>PVC 0.6 3개연</v>
          </cell>
          <cell r="E1714" t="str">
            <v>m</v>
          </cell>
          <cell r="F1714" t="str">
            <v>1</v>
          </cell>
          <cell r="G1714" t="str">
            <v>35</v>
          </cell>
        </row>
        <row r="1715">
          <cell r="B1715">
            <v>20267</v>
          </cell>
          <cell r="C1715" t="str">
            <v>점퍼선,PVC</v>
          </cell>
          <cell r="D1715" t="str">
            <v>PVC 0.6 4개연</v>
          </cell>
          <cell r="E1715" t="str">
            <v>m</v>
          </cell>
          <cell r="F1715" t="str">
            <v>1</v>
          </cell>
          <cell r="G1715" t="str">
            <v>45</v>
          </cell>
        </row>
        <row r="1716">
          <cell r="B1716">
            <v>20268</v>
          </cell>
          <cell r="C1716" t="str">
            <v>스파이날</v>
          </cell>
          <cell r="D1716" t="str">
            <v>세동용</v>
          </cell>
          <cell r="E1716" t="str">
            <v>조</v>
          </cell>
          <cell r="F1716" t="str">
            <v>1</v>
          </cell>
          <cell r="G1716" t="str">
            <v>0</v>
          </cell>
        </row>
        <row r="1717">
          <cell r="B1717">
            <v>20269</v>
          </cell>
          <cell r="C1717" t="str">
            <v>첨부품,심선접속자</v>
          </cell>
          <cell r="D1717" t="str">
            <v>심선접속자공구</v>
          </cell>
          <cell r="E1717" t="str">
            <v>대</v>
          </cell>
          <cell r="F1717" t="str">
            <v>1</v>
          </cell>
          <cell r="G1717" t="str">
            <v>0</v>
          </cell>
        </row>
        <row r="1718">
          <cell r="B1718">
            <v>20274</v>
          </cell>
          <cell r="C1718" t="str">
            <v>슬리브</v>
          </cell>
          <cell r="D1718" t="str">
            <v>C 형</v>
          </cell>
          <cell r="E1718" t="str">
            <v>개</v>
          </cell>
          <cell r="F1718" t="str">
            <v>1</v>
          </cell>
          <cell r="G1718" t="str">
            <v>0</v>
          </cell>
        </row>
        <row r="1719">
          <cell r="B1719">
            <v>20275</v>
          </cell>
          <cell r="C1719" t="str">
            <v>전선,옥내용비닐절연</v>
          </cell>
          <cell r="D1719" t="str">
            <v>50 SQ * 1 C</v>
          </cell>
          <cell r="E1719" t="str">
            <v>m</v>
          </cell>
          <cell r="F1719" t="str">
            <v>1</v>
          </cell>
          <cell r="G1719" t="str">
            <v>0</v>
          </cell>
        </row>
        <row r="1720">
          <cell r="B1720">
            <v>20276</v>
          </cell>
          <cell r="C1720" t="str">
            <v>전선,옥내용비닐절연</v>
          </cell>
          <cell r="D1720" t="str">
            <v>50 SQ * 1C</v>
          </cell>
          <cell r="E1720" t="str">
            <v>m</v>
          </cell>
          <cell r="F1720" t="str">
            <v>1</v>
          </cell>
          <cell r="G1720" t="str">
            <v>0</v>
          </cell>
        </row>
        <row r="1721">
          <cell r="B1721">
            <v>20277</v>
          </cell>
          <cell r="C1721" t="str">
            <v>슬리브</v>
          </cell>
          <cell r="D1721" t="str">
            <v>C형</v>
          </cell>
          <cell r="E1721" t="str">
            <v>개</v>
          </cell>
          <cell r="F1721" t="str">
            <v>1</v>
          </cell>
          <cell r="G1721" t="str">
            <v>0</v>
          </cell>
        </row>
        <row r="1722">
          <cell r="B1722">
            <v>20278</v>
          </cell>
          <cell r="C1722" t="str">
            <v>중간단자함</v>
          </cell>
          <cell r="D1722" t="str">
            <v>중간단자함</v>
          </cell>
          <cell r="E1722" t="str">
            <v>개</v>
          </cell>
          <cell r="F1722" t="str">
            <v>1</v>
          </cell>
          <cell r="G1722" t="str">
            <v>88000</v>
          </cell>
        </row>
        <row r="1723">
          <cell r="B1723">
            <v>20279</v>
          </cell>
          <cell r="C1723" t="str">
            <v>연동선</v>
          </cell>
          <cell r="D1723" t="str">
            <v>8M/M</v>
          </cell>
          <cell r="E1723" t="str">
            <v>m</v>
          </cell>
          <cell r="F1723" t="str">
            <v>1</v>
          </cell>
          <cell r="G1723" t="str">
            <v>359</v>
          </cell>
        </row>
        <row r="1724">
          <cell r="B1724">
            <v>20280</v>
          </cell>
          <cell r="C1724" t="str">
            <v>슬리브열수축</v>
          </cell>
          <cell r="D1724" t="str">
            <v>20mm</v>
          </cell>
          <cell r="E1724" t="str">
            <v>개</v>
          </cell>
          <cell r="F1724" t="str">
            <v>1</v>
          </cell>
          <cell r="G1724" t="str">
            <v>0</v>
          </cell>
        </row>
        <row r="1725">
          <cell r="B1725">
            <v>20281</v>
          </cell>
          <cell r="C1725" t="str">
            <v>슬리브열수축</v>
          </cell>
          <cell r="D1725" t="str">
            <v>32mm</v>
          </cell>
          <cell r="E1725" t="str">
            <v>개</v>
          </cell>
          <cell r="F1725" t="str">
            <v>1</v>
          </cell>
          <cell r="G1725" t="str">
            <v>0</v>
          </cell>
        </row>
        <row r="1726">
          <cell r="B1726">
            <v>20282</v>
          </cell>
          <cell r="C1726" t="str">
            <v>전화콘센트</v>
          </cell>
          <cell r="D1726" t="str">
            <v>노출</v>
          </cell>
          <cell r="E1726" t="str">
            <v>개</v>
          </cell>
          <cell r="F1726" t="str">
            <v>1</v>
          </cell>
          <cell r="G1726" t="str">
            <v>440</v>
          </cell>
        </row>
        <row r="1727">
          <cell r="B1727">
            <v>20283</v>
          </cell>
          <cell r="C1727" t="str">
            <v>전화콘센트비스</v>
          </cell>
          <cell r="D1727" t="str">
            <v>1000개입</v>
          </cell>
          <cell r="E1727" t="str">
            <v>개</v>
          </cell>
          <cell r="F1727" t="str">
            <v>1</v>
          </cell>
          <cell r="G1727" t="str">
            <v>0</v>
          </cell>
        </row>
        <row r="1728">
          <cell r="B1728">
            <v>20609</v>
          </cell>
          <cell r="C1728" t="str">
            <v>강관전주</v>
          </cell>
          <cell r="D1728" t="str">
            <v>6M,120Kg(상부,슬립형)</v>
          </cell>
          <cell r="E1728" t="str">
            <v>본</v>
          </cell>
          <cell r="F1728" t="str">
            <v>1</v>
          </cell>
          <cell r="G1728" t="str">
            <v>24750</v>
          </cell>
        </row>
        <row r="1729">
          <cell r="B1729">
            <v>20610</v>
          </cell>
          <cell r="C1729" t="str">
            <v>강관전주</v>
          </cell>
          <cell r="D1729" t="str">
            <v>6M,120Kg(하부,슬립형)</v>
          </cell>
          <cell r="E1729" t="str">
            <v>본</v>
          </cell>
          <cell r="F1729" t="str">
            <v>1</v>
          </cell>
          <cell r="G1729" t="str">
            <v>48950</v>
          </cell>
        </row>
        <row r="1730">
          <cell r="B1730">
            <v>20611</v>
          </cell>
          <cell r="C1730" t="str">
            <v>강관전주</v>
          </cell>
          <cell r="D1730" t="str">
            <v>6M,150Kg(상부,슬립형)</v>
          </cell>
          <cell r="E1730" t="str">
            <v>본</v>
          </cell>
          <cell r="F1730" t="str">
            <v>1</v>
          </cell>
          <cell r="G1730" t="str">
            <v>26840</v>
          </cell>
        </row>
        <row r="1731">
          <cell r="B1731">
            <v>20612</v>
          </cell>
          <cell r="C1731" t="str">
            <v>강관전주</v>
          </cell>
          <cell r="D1731" t="str">
            <v>6M,150Kg(하부,슬립형)</v>
          </cell>
          <cell r="E1731" t="str">
            <v>본</v>
          </cell>
          <cell r="F1731" t="str">
            <v>1</v>
          </cell>
          <cell r="G1731" t="str">
            <v>50160</v>
          </cell>
        </row>
        <row r="1732">
          <cell r="B1732">
            <v>20613</v>
          </cell>
          <cell r="C1732" t="str">
            <v>강관전주</v>
          </cell>
          <cell r="D1732" t="str">
            <v>7M,120Kg(상부,슬립형)</v>
          </cell>
          <cell r="E1732" t="str">
            <v>본</v>
          </cell>
          <cell r="F1732" t="str">
            <v>1</v>
          </cell>
          <cell r="G1732" t="str">
            <v>27830</v>
          </cell>
        </row>
        <row r="1733">
          <cell r="B1733">
            <v>20614</v>
          </cell>
          <cell r="C1733" t="str">
            <v>강관전주</v>
          </cell>
          <cell r="D1733" t="str">
            <v>7M,120Kg(하부,슬립형)</v>
          </cell>
          <cell r="E1733" t="str">
            <v>본</v>
          </cell>
          <cell r="F1733" t="str">
            <v>1</v>
          </cell>
          <cell r="G1733" t="str">
            <v>54230</v>
          </cell>
        </row>
        <row r="1734">
          <cell r="B1734">
            <v>20615</v>
          </cell>
          <cell r="C1734" t="str">
            <v>강관전주</v>
          </cell>
          <cell r="D1734" t="str">
            <v>7M,150Kg(상부,슬립형)</v>
          </cell>
          <cell r="E1734" t="str">
            <v>본</v>
          </cell>
          <cell r="F1734" t="str">
            <v>1</v>
          </cell>
          <cell r="G1734" t="str">
            <v>30690</v>
          </cell>
        </row>
        <row r="1735">
          <cell r="B1735">
            <v>20616</v>
          </cell>
          <cell r="C1735" t="str">
            <v>강관전주</v>
          </cell>
          <cell r="D1735" t="str">
            <v>7M,150Kg(하부,슬립형)</v>
          </cell>
          <cell r="E1735" t="str">
            <v>본</v>
          </cell>
          <cell r="F1735" t="str">
            <v>1</v>
          </cell>
          <cell r="G1735" t="str">
            <v>55660</v>
          </cell>
        </row>
        <row r="1736">
          <cell r="B1736">
            <v>20617</v>
          </cell>
          <cell r="C1736" t="str">
            <v>강관전주</v>
          </cell>
          <cell r="D1736" t="str">
            <v>7M,250Kg(상부,슬립형)</v>
          </cell>
          <cell r="E1736" t="str">
            <v>본</v>
          </cell>
          <cell r="F1736" t="str">
            <v>1</v>
          </cell>
          <cell r="G1736" t="str">
            <v>38280</v>
          </cell>
        </row>
        <row r="1737">
          <cell r="B1737">
            <v>20618</v>
          </cell>
          <cell r="C1737" t="str">
            <v>강관전주</v>
          </cell>
          <cell r="D1737" t="str">
            <v>7M,250Kg(하부,슬립형)</v>
          </cell>
          <cell r="E1737" t="str">
            <v>본</v>
          </cell>
          <cell r="F1737" t="str">
            <v>1</v>
          </cell>
          <cell r="G1737" t="str">
            <v>85690</v>
          </cell>
        </row>
        <row r="1738">
          <cell r="B1738">
            <v>20619</v>
          </cell>
          <cell r="C1738" t="str">
            <v>강관전주</v>
          </cell>
          <cell r="D1738" t="str">
            <v>8M,250Kg(상부,슬립형)</v>
          </cell>
          <cell r="E1738" t="str">
            <v>본</v>
          </cell>
          <cell r="F1738" t="str">
            <v>1</v>
          </cell>
          <cell r="G1738" t="str">
            <v>38280</v>
          </cell>
        </row>
        <row r="1739">
          <cell r="B1739">
            <v>20620</v>
          </cell>
          <cell r="C1739" t="str">
            <v>강관전주</v>
          </cell>
          <cell r="D1739" t="str">
            <v>8M,250Kg(하부,슬립형)</v>
          </cell>
          <cell r="E1739" t="str">
            <v>본</v>
          </cell>
          <cell r="F1739" t="str">
            <v>1</v>
          </cell>
          <cell r="G1739" t="str">
            <v>102520</v>
          </cell>
        </row>
        <row r="1740">
          <cell r="B1740">
            <v>20621</v>
          </cell>
          <cell r="C1740" t="str">
            <v>강관전주</v>
          </cell>
          <cell r="D1740" t="str">
            <v>7M,200Kg(상부,슬립형)</v>
          </cell>
          <cell r="E1740" t="str">
            <v>본</v>
          </cell>
          <cell r="F1740" t="str">
            <v>1</v>
          </cell>
          <cell r="G1740" t="str">
            <v>37730</v>
          </cell>
        </row>
        <row r="1741">
          <cell r="B1741">
            <v>20622</v>
          </cell>
          <cell r="C1741" t="str">
            <v>강관전주</v>
          </cell>
          <cell r="D1741" t="str">
            <v>7M,200Kg(하부,슬립형)</v>
          </cell>
          <cell r="E1741" t="str">
            <v>본</v>
          </cell>
          <cell r="F1741" t="str">
            <v>1</v>
          </cell>
          <cell r="G1741" t="str">
            <v>79970</v>
          </cell>
        </row>
        <row r="1742">
          <cell r="B1742">
            <v>20623</v>
          </cell>
          <cell r="C1742" t="str">
            <v>강관전주</v>
          </cell>
          <cell r="D1742" t="str">
            <v>8M,200Kg(상부,슬립형)</v>
          </cell>
          <cell r="E1742" t="str">
            <v>본</v>
          </cell>
          <cell r="F1742" t="str">
            <v>1</v>
          </cell>
          <cell r="G1742" t="str">
            <v>37730</v>
          </cell>
        </row>
        <row r="1743">
          <cell r="B1743">
            <v>20624</v>
          </cell>
          <cell r="C1743" t="str">
            <v>강관전주</v>
          </cell>
          <cell r="D1743" t="str">
            <v>8M,200Kg(하부,슬립형)</v>
          </cell>
          <cell r="E1743" t="str">
            <v>본</v>
          </cell>
          <cell r="F1743" t="str">
            <v>1</v>
          </cell>
          <cell r="G1743" t="str">
            <v>96580</v>
          </cell>
        </row>
        <row r="1744">
          <cell r="B1744">
            <v>20625</v>
          </cell>
          <cell r="C1744" t="str">
            <v>접속함</v>
          </cell>
          <cell r="D1744" t="str">
            <v>G-5,비공기주입형 소대 케이블접속용</v>
          </cell>
          <cell r="E1744" t="str">
            <v>조</v>
          </cell>
          <cell r="F1744" t="str">
            <v>1</v>
          </cell>
          <cell r="G1744" t="str">
            <v>11875</v>
          </cell>
        </row>
        <row r="1745">
          <cell r="B1745">
            <v>20626</v>
          </cell>
          <cell r="C1745" t="str">
            <v>접속함</v>
          </cell>
          <cell r="D1745" t="str">
            <v>G-10,비공기주입형 소대 케이블접속</v>
          </cell>
          <cell r="E1745" t="str">
            <v>조</v>
          </cell>
          <cell r="F1745" t="str">
            <v>1</v>
          </cell>
          <cell r="G1745" t="str">
            <v>19509</v>
          </cell>
        </row>
        <row r="1746">
          <cell r="B1746">
            <v>20627</v>
          </cell>
          <cell r="C1746" t="str">
            <v>접속함</v>
          </cell>
          <cell r="D1746" t="str">
            <v>G-30,비공기주입형 소대 케이블접속</v>
          </cell>
          <cell r="E1746" t="str">
            <v>조</v>
          </cell>
          <cell r="F1746" t="str">
            <v>1</v>
          </cell>
          <cell r="G1746" t="str">
            <v>24576</v>
          </cell>
        </row>
        <row r="1747">
          <cell r="B1747">
            <v>20628</v>
          </cell>
          <cell r="C1747" t="str">
            <v>강관전주</v>
          </cell>
          <cell r="D1747" t="str">
            <v>조립식강관전주,6M,120KG,3+3</v>
          </cell>
          <cell r="E1747" t="str">
            <v>본</v>
          </cell>
          <cell r="F1747" t="str">
            <v>1</v>
          </cell>
          <cell r="G1747" t="str">
            <v>77354</v>
          </cell>
        </row>
        <row r="1748">
          <cell r="B1748">
            <v>20629</v>
          </cell>
          <cell r="C1748" t="str">
            <v>강관전주</v>
          </cell>
          <cell r="D1748" t="str">
            <v>조립식강관전주,7M,120KG,3.5</v>
          </cell>
          <cell r="E1748" t="str">
            <v>본</v>
          </cell>
          <cell r="F1748" t="str">
            <v>1</v>
          </cell>
          <cell r="G1748" t="str">
            <v>84298</v>
          </cell>
        </row>
        <row r="1749">
          <cell r="B1749">
            <v>20630</v>
          </cell>
          <cell r="C1749" t="str">
            <v>강관전주</v>
          </cell>
          <cell r="D1749" t="str">
            <v>6M,120KG,강관부</v>
          </cell>
          <cell r="E1749" t="str">
            <v>본</v>
          </cell>
          <cell r="F1749" t="str">
            <v>1</v>
          </cell>
          <cell r="G1749" t="str">
            <v>58000</v>
          </cell>
        </row>
        <row r="1750">
          <cell r="B1750">
            <v>20631</v>
          </cell>
          <cell r="C1750" t="str">
            <v>강관전주</v>
          </cell>
          <cell r="D1750" t="str">
            <v>7M,120KG,강관부</v>
          </cell>
          <cell r="E1750" t="str">
            <v>본</v>
          </cell>
          <cell r="F1750" t="str">
            <v>1</v>
          </cell>
          <cell r="G1750" t="str">
            <v>65000</v>
          </cell>
        </row>
        <row r="1751">
          <cell r="B1751">
            <v>20632</v>
          </cell>
          <cell r="C1751" t="str">
            <v>블록,시멘트</v>
          </cell>
          <cell r="D1751" t="str">
            <v>조립식맨홀,PHS-2;2000*100</v>
          </cell>
          <cell r="E1751" t="str">
            <v>개</v>
          </cell>
          <cell r="F1751" t="str">
            <v>1</v>
          </cell>
          <cell r="G1751" t="str">
            <v>585666</v>
          </cell>
        </row>
        <row r="1752">
          <cell r="B1752">
            <v>20633</v>
          </cell>
          <cell r="C1752" t="str">
            <v>블록,시멘트</v>
          </cell>
          <cell r="D1752" t="str">
            <v>조립식맨홀,PMS-2;2000*100</v>
          </cell>
          <cell r="E1752" t="str">
            <v>개</v>
          </cell>
          <cell r="F1752" t="str">
            <v>1</v>
          </cell>
          <cell r="G1752" t="str">
            <v>689700</v>
          </cell>
        </row>
        <row r="1753">
          <cell r="B1753">
            <v>20634</v>
          </cell>
          <cell r="C1753" t="str">
            <v>블록,시멘트</v>
          </cell>
          <cell r="D1753" t="str">
            <v>조립식맨홀,PMS-3;3200*130</v>
          </cell>
          <cell r="E1753" t="str">
            <v>개</v>
          </cell>
          <cell r="F1753" t="str">
            <v>1</v>
          </cell>
          <cell r="G1753" t="str">
            <v>1310055</v>
          </cell>
        </row>
        <row r="1754">
          <cell r="B1754">
            <v>20635</v>
          </cell>
          <cell r="C1754" t="str">
            <v>블록,시멘트</v>
          </cell>
          <cell r="D1754" t="str">
            <v>조립식맨홀 PHS-2S</v>
          </cell>
          <cell r="E1754" t="str">
            <v>개</v>
          </cell>
          <cell r="F1754" t="str">
            <v>1</v>
          </cell>
          <cell r="G1754" t="str">
            <v>414245</v>
          </cell>
        </row>
        <row r="1755">
          <cell r="B1755">
            <v>20636</v>
          </cell>
          <cell r="C1755" t="str">
            <v>고무플럭</v>
          </cell>
          <cell r="D1755" t="str">
            <v>분할형 3호</v>
          </cell>
          <cell r="E1755" t="str">
            <v>개</v>
          </cell>
          <cell r="F1755" t="str">
            <v>1</v>
          </cell>
          <cell r="G1755" t="str">
            <v>0</v>
          </cell>
        </row>
        <row r="1756">
          <cell r="B1756">
            <v>20637</v>
          </cell>
          <cell r="C1756" t="str">
            <v>고무플럭</v>
          </cell>
          <cell r="D1756" t="str">
            <v>PE-100,공관구용</v>
          </cell>
          <cell r="E1756" t="str">
            <v>개</v>
          </cell>
          <cell r="F1756" t="str">
            <v>1</v>
          </cell>
          <cell r="G1756" t="str">
            <v>2180</v>
          </cell>
        </row>
        <row r="1757">
          <cell r="B1757">
            <v>20638</v>
          </cell>
          <cell r="C1757" t="str">
            <v>고무플럭</v>
          </cell>
          <cell r="D1757" t="str">
            <v>PE-80,공관구용</v>
          </cell>
          <cell r="E1757" t="str">
            <v>개</v>
          </cell>
          <cell r="F1757" t="str">
            <v>1</v>
          </cell>
          <cell r="G1757" t="str">
            <v>1858</v>
          </cell>
        </row>
        <row r="1758">
          <cell r="B1758">
            <v>20639</v>
          </cell>
          <cell r="C1758" t="str">
            <v>고무플럭</v>
          </cell>
          <cell r="D1758" t="str">
            <v>PE-50,공관구용</v>
          </cell>
          <cell r="E1758" t="str">
            <v>개</v>
          </cell>
          <cell r="F1758" t="str">
            <v>1</v>
          </cell>
          <cell r="G1758" t="str">
            <v>0</v>
          </cell>
        </row>
        <row r="1759">
          <cell r="B1759">
            <v>20640</v>
          </cell>
          <cell r="C1759" t="str">
            <v>고무플럭</v>
          </cell>
          <cell r="D1759" t="str">
            <v>PF-100,수용관구용</v>
          </cell>
          <cell r="E1759" t="str">
            <v>개</v>
          </cell>
          <cell r="F1759" t="str">
            <v>1</v>
          </cell>
          <cell r="G1759" t="str">
            <v>2990</v>
          </cell>
        </row>
        <row r="1760">
          <cell r="B1760">
            <v>20641</v>
          </cell>
          <cell r="C1760" t="str">
            <v>고무플럭</v>
          </cell>
          <cell r="D1760" t="str">
            <v>PF-80,수용관구용</v>
          </cell>
          <cell r="E1760" t="str">
            <v>개</v>
          </cell>
          <cell r="F1760" t="str">
            <v>1</v>
          </cell>
          <cell r="G1760" t="str">
            <v>3860</v>
          </cell>
        </row>
        <row r="1761">
          <cell r="B1761">
            <v>20642</v>
          </cell>
          <cell r="C1761" t="str">
            <v>고무플럭</v>
          </cell>
          <cell r="D1761" t="str">
            <v>PF-50,수용관구용</v>
          </cell>
          <cell r="E1761" t="str">
            <v>개</v>
          </cell>
          <cell r="F1761" t="str">
            <v>1</v>
          </cell>
          <cell r="G1761" t="str">
            <v>0</v>
          </cell>
        </row>
        <row r="1762">
          <cell r="B1762">
            <v>20643</v>
          </cell>
          <cell r="C1762" t="str">
            <v>고무플럭</v>
          </cell>
          <cell r="D1762" t="str">
            <v>PE-100,공관로 관구마개</v>
          </cell>
          <cell r="E1762" t="str">
            <v>개</v>
          </cell>
          <cell r="F1762" t="str">
            <v>1</v>
          </cell>
          <cell r="G1762" t="str">
            <v>0</v>
          </cell>
        </row>
        <row r="1763">
          <cell r="B1763">
            <v>20644</v>
          </cell>
          <cell r="C1763" t="str">
            <v>고무플럭</v>
          </cell>
          <cell r="D1763" t="str">
            <v>PE-80,공관로 관구마개</v>
          </cell>
          <cell r="E1763" t="str">
            <v>개</v>
          </cell>
          <cell r="F1763" t="str">
            <v>1</v>
          </cell>
          <cell r="G1763" t="str">
            <v>0</v>
          </cell>
        </row>
        <row r="1764">
          <cell r="B1764">
            <v>20645</v>
          </cell>
          <cell r="C1764" t="str">
            <v>고무플럭</v>
          </cell>
          <cell r="D1764" t="str">
            <v>PE-50,공관로 관구마개</v>
          </cell>
          <cell r="E1764" t="str">
            <v>개</v>
          </cell>
          <cell r="F1764" t="str">
            <v>1</v>
          </cell>
          <cell r="G1764" t="str">
            <v>0</v>
          </cell>
        </row>
        <row r="1765">
          <cell r="B1765">
            <v>20646</v>
          </cell>
          <cell r="C1765" t="str">
            <v>관구마개</v>
          </cell>
          <cell r="D1765" t="str">
            <v>관구마개</v>
          </cell>
          <cell r="E1765" t="str">
            <v>개</v>
          </cell>
          <cell r="F1765" t="str">
            <v>1</v>
          </cell>
          <cell r="G1765" t="str">
            <v>0</v>
          </cell>
        </row>
        <row r="1766">
          <cell r="B1766">
            <v>20647</v>
          </cell>
          <cell r="C1766" t="str">
            <v>관구마개</v>
          </cell>
          <cell r="D1766" t="str">
            <v>수용관구 105*75*49</v>
          </cell>
          <cell r="E1766" t="str">
            <v>개</v>
          </cell>
          <cell r="F1766" t="str">
            <v>1</v>
          </cell>
          <cell r="G1766" t="str">
            <v>0</v>
          </cell>
        </row>
        <row r="1767">
          <cell r="B1767">
            <v>20648</v>
          </cell>
          <cell r="C1767" t="str">
            <v>관구마개</v>
          </cell>
          <cell r="D1767" t="str">
            <v>수용관구 105*51*18</v>
          </cell>
          <cell r="E1767" t="str">
            <v>개</v>
          </cell>
          <cell r="F1767" t="str">
            <v>1</v>
          </cell>
          <cell r="G1767" t="str">
            <v>0</v>
          </cell>
        </row>
        <row r="1768">
          <cell r="B1768">
            <v>20649</v>
          </cell>
          <cell r="C1768" t="str">
            <v>관구마개</v>
          </cell>
          <cell r="D1768" t="str">
            <v>수용관구 105*84*79</v>
          </cell>
          <cell r="E1768" t="str">
            <v>개</v>
          </cell>
          <cell r="F1768" t="str">
            <v>1</v>
          </cell>
          <cell r="G1768" t="str">
            <v>0</v>
          </cell>
        </row>
        <row r="1769">
          <cell r="B1769">
            <v>20650</v>
          </cell>
          <cell r="C1769" t="str">
            <v>관구마개</v>
          </cell>
          <cell r="D1769" t="str">
            <v>수용관구,100*75*45</v>
          </cell>
          <cell r="E1769" t="str">
            <v>개</v>
          </cell>
          <cell r="F1769" t="str">
            <v>1</v>
          </cell>
          <cell r="G1769" t="str">
            <v>0</v>
          </cell>
        </row>
        <row r="1770">
          <cell r="B1770">
            <v>20651</v>
          </cell>
          <cell r="C1770" t="str">
            <v>관구마개</v>
          </cell>
          <cell r="D1770" t="str">
            <v>수용관구105x75x49</v>
          </cell>
          <cell r="E1770" t="str">
            <v>개</v>
          </cell>
          <cell r="F1770" t="str">
            <v>1</v>
          </cell>
          <cell r="G1770" t="str">
            <v>5280</v>
          </cell>
        </row>
        <row r="1771">
          <cell r="B1771">
            <v>20652</v>
          </cell>
          <cell r="C1771" t="str">
            <v>수공속뚜껑</v>
          </cell>
          <cell r="D1771" t="str">
            <v>수공 속뚜껑(KT규격)</v>
          </cell>
          <cell r="E1771" t="str">
            <v>개</v>
          </cell>
          <cell r="F1771" t="str">
            <v>1</v>
          </cell>
          <cell r="G1771" t="str">
            <v>13960</v>
          </cell>
        </row>
        <row r="1772">
          <cell r="B1772">
            <v>20653</v>
          </cell>
          <cell r="C1772" t="str">
            <v>공포</v>
          </cell>
          <cell r="D1772" t="str">
            <v>공포</v>
          </cell>
          <cell r="E1772" t="str">
            <v>개</v>
          </cell>
          <cell r="F1772" t="str">
            <v>1</v>
          </cell>
          <cell r="G1772" t="str">
            <v>55</v>
          </cell>
        </row>
        <row r="1773">
          <cell r="B1773">
            <v>20654</v>
          </cell>
          <cell r="C1773" t="str">
            <v>공포</v>
          </cell>
          <cell r="D1773" t="str">
            <v>안전타정강재녹색 3.7MM</v>
          </cell>
          <cell r="E1773" t="str">
            <v>개</v>
          </cell>
          <cell r="F1773" t="str">
            <v>1</v>
          </cell>
          <cell r="G1773" t="str">
            <v>0</v>
          </cell>
        </row>
        <row r="1774">
          <cell r="B1774">
            <v>20655</v>
          </cell>
          <cell r="C1774" t="str">
            <v>개폐기</v>
          </cell>
          <cell r="D1774" t="str">
            <v>전자식 인공 뚜껑개폐장치</v>
          </cell>
          <cell r="E1774" t="str">
            <v>개</v>
          </cell>
          <cell r="F1774" t="str">
            <v>1</v>
          </cell>
          <cell r="G1774" t="str">
            <v>0</v>
          </cell>
        </row>
        <row r="1775">
          <cell r="B1775">
            <v>20656</v>
          </cell>
          <cell r="C1775" t="str">
            <v>블록,시멘트</v>
          </cell>
          <cell r="D1775" t="str">
            <v>1.0&amp;M&amp;용(세면부럭)</v>
          </cell>
          <cell r="E1775" t="str">
            <v>개</v>
          </cell>
          <cell r="F1775" t="str">
            <v>1</v>
          </cell>
          <cell r="G1775" t="str">
            <v>5400</v>
          </cell>
        </row>
        <row r="1776">
          <cell r="B1776">
            <v>20657</v>
          </cell>
          <cell r="C1776" t="str">
            <v>블록,시멘트</v>
          </cell>
          <cell r="D1776" t="str">
            <v>0.7M&amp;용 (세면부럭)</v>
          </cell>
          <cell r="E1776" t="str">
            <v>개</v>
          </cell>
          <cell r="F1776" t="str">
            <v>1</v>
          </cell>
          <cell r="G1776" t="str">
            <v>4150</v>
          </cell>
        </row>
        <row r="1777">
          <cell r="B1777">
            <v>20658</v>
          </cell>
          <cell r="C1777" t="str">
            <v>철개</v>
          </cell>
          <cell r="D1777" t="str">
            <v>인공 소형&lt;통신선로&gt;</v>
          </cell>
          <cell r="E1777" t="str">
            <v>조</v>
          </cell>
          <cell r="F1777" t="str">
            <v>1</v>
          </cell>
          <cell r="G1777" t="str">
            <v>251100</v>
          </cell>
        </row>
        <row r="1778">
          <cell r="B1778">
            <v>20659</v>
          </cell>
          <cell r="C1778" t="str">
            <v>철개</v>
          </cell>
          <cell r="D1778" t="str">
            <v>인공 대형&lt;통신선로&gt;</v>
          </cell>
          <cell r="E1778" t="str">
            <v>조</v>
          </cell>
          <cell r="F1778" t="str">
            <v>1</v>
          </cell>
          <cell r="G1778" t="str">
            <v>315000</v>
          </cell>
        </row>
        <row r="1779">
          <cell r="B1779">
            <v>20660</v>
          </cell>
          <cell r="C1779" t="str">
            <v>철개</v>
          </cell>
          <cell r="D1779" t="str">
            <v>통신선로용&lt;수공&gt;</v>
          </cell>
          <cell r="E1779" t="str">
            <v>조</v>
          </cell>
          <cell r="F1779" t="str">
            <v>1</v>
          </cell>
          <cell r="G1779" t="str">
            <v>191160</v>
          </cell>
        </row>
        <row r="1780">
          <cell r="B1780">
            <v>20661</v>
          </cell>
          <cell r="C1780" t="str">
            <v>철개</v>
          </cell>
          <cell r="D1780" t="str">
            <v>통신선로소형물받이</v>
          </cell>
          <cell r="E1780" t="str">
            <v>조</v>
          </cell>
          <cell r="F1780" t="str">
            <v>1</v>
          </cell>
          <cell r="G1780" t="str">
            <v>10220</v>
          </cell>
        </row>
        <row r="1781">
          <cell r="B1781">
            <v>20662</v>
          </cell>
          <cell r="C1781" t="str">
            <v>철개</v>
          </cell>
          <cell r="D1781" t="str">
            <v>인공 뚜껑 소형(겉뚜껑)</v>
          </cell>
          <cell r="E1781" t="str">
            <v>조</v>
          </cell>
          <cell r="F1781" t="str">
            <v>1</v>
          </cell>
          <cell r="G1781" t="str">
            <v>133320</v>
          </cell>
        </row>
        <row r="1782">
          <cell r="B1782">
            <v>20663</v>
          </cell>
          <cell r="C1782" t="str">
            <v>철개</v>
          </cell>
          <cell r="D1782" t="str">
            <v>인공 뚜껑 대형(겉뚜껑)</v>
          </cell>
          <cell r="E1782" t="str">
            <v>조</v>
          </cell>
          <cell r="F1782" t="str">
            <v>1</v>
          </cell>
          <cell r="G1782" t="str">
            <v>177200</v>
          </cell>
        </row>
        <row r="1783">
          <cell r="B1783">
            <v>20664</v>
          </cell>
          <cell r="C1783" t="str">
            <v>철개</v>
          </cell>
          <cell r="D1783" t="str">
            <v>인공 속뚜껑 소형</v>
          </cell>
          <cell r="E1783" t="str">
            <v>조</v>
          </cell>
          <cell r="F1783" t="str">
            <v>1</v>
          </cell>
          <cell r="G1783" t="str">
            <v>7200</v>
          </cell>
        </row>
        <row r="1784">
          <cell r="B1784">
            <v>20665</v>
          </cell>
          <cell r="C1784" t="str">
            <v>철개</v>
          </cell>
          <cell r="D1784" t="str">
            <v>인공 속뚜껑 대형</v>
          </cell>
          <cell r="E1784" t="str">
            <v>조</v>
          </cell>
          <cell r="F1784" t="str">
            <v>1</v>
          </cell>
          <cell r="G1784" t="str">
            <v>9400</v>
          </cell>
        </row>
        <row r="1785">
          <cell r="B1785">
            <v>20666</v>
          </cell>
          <cell r="C1785" t="str">
            <v>철개</v>
          </cell>
          <cell r="D1785" t="str">
            <v>수공 뚜껑(겉뚜껑)</v>
          </cell>
          <cell r="E1785" t="str">
            <v>조</v>
          </cell>
          <cell r="F1785" t="str">
            <v>1</v>
          </cell>
          <cell r="G1785" t="str">
            <v>118900</v>
          </cell>
        </row>
        <row r="1786">
          <cell r="B1786">
            <v>20667</v>
          </cell>
          <cell r="C1786" t="str">
            <v>철개</v>
          </cell>
          <cell r="D1786" t="str">
            <v>수공 속뚜껑</v>
          </cell>
          <cell r="E1786" t="str">
            <v>조</v>
          </cell>
          <cell r="F1786" t="str">
            <v>1</v>
          </cell>
          <cell r="G1786" t="str">
            <v>219340</v>
          </cell>
        </row>
        <row r="1787">
          <cell r="B1787">
            <v>20668</v>
          </cell>
          <cell r="C1787" t="str">
            <v>철개</v>
          </cell>
          <cell r="D1787" t="str">
            <v>수공몸체</v>
          </cell>
          <cell r="E1787" t="str">
            <v>조</v>
          </cell>
          <cell r="F1787" t="str">
            <v>1</v>
          </cell>
          <cell r="G1787" t="str">
            <v>51700</v>
          </cell>
        </row>
        <row r="1788">
          <cell r="B1788">
            <v>20669</v>
          </cell>
          <cell r="C1788" t="str">
            <v>철개</v>
          </cell>
          <cell r="D1788" t="str">
            <v>인공 대형,겉뚜껑제외</v>
          </cell>
          <cell r="E1788" t="str">
            <v>조</v>
          </cell>
          <cell r="F1788" t="str">
            <v>1</v>
          </cell>
          <cell r="G1788" t="str">
            <v>120670</v>
          </cell>
        </row>
        <row r="1789">
          <cell r="B1789">
            <v>20670</v>
          </cell>
          <cell r="C1789" t="str">
            <v>철개</v>
          </cell>
          <cell r="D1789" t="str">
            <v>인공 대형 속뚜껑 제외</v>
          </cell>
          <cell r="E1789" t="str">
            <v>조</v>
          </cell>
          <cell r="F1789" t="str">
            <v>1</v>
          </cell>
          <cell r="G1789" t="str">
            <v>0</v>
          </cell>
        </row>
        <row r="1790">
          <cell r="B1790">
            <v>20671</v>
          </cell>
          <cell r="C1790" t="str">
            <v>철개</v>
          </cell>
          <cell r="D1790" t="str">
            <v>인공 대형 물받이 제외</v>
          </cell>
          <cell r="E1790" t="str">
            <v>조</v>
          </cell>
          <cell r="F1790" t="str">
            <v>1</v>
          </cell>
          <cell r="G1790" t="str">
            <v>304880</v>
          </cell>
        </row>
        <row r="1791">
          <cell r="B1791">
            <v>20672</v>
          </cell>
          <cell r="C1791" t="str">
            <v>철개</v>
          </cell>
          <cell r="D1791" t="str">
            <v>인공 소형 겉뚜껑 제외</v>
          </cell>
          <cell r="E1791" t="str">
            <v>조</v>
          </cell>
          <cell r="F1791" t="str">
            <v>1</v>
          </cell>
          <cell r="G1791" t="str">
            <v>117780</v>
          </cell>
        </row>
        <row r="1792">
          <cell r="B1792">
            <v>20673</v>
          </cell>
          <cell r="C1792" t="str">
            <v>철개</v>
          </cell>
          <cell r="D1792" t="str">
            <v>인공 소형 속뚜껑 제외</v>
          </cell>
          <cell r="E1792" t="str">
            <v>조</v>
          </cell>
          <cell r="F1792" t="str">
            <v>1</v>
          </cell>
          <cell r="G1792" t="str">
            <v>243900</v>
          </cell>
        </row>
        <row r="1793">
          <cell r="B1793">
            <v>20674</v>
          </cell>
          <cell r="C1793" t="str">
            <v>철개</v>
          </cell>
          <cell r="D1793" t="str">
            <v>인공 소형 물받이 제외</v>
          </cell>
          <cell r="E1793" t="str">
            <v>조</v>
          </cell>
          <cell r="F1793" t="str">
            <v>1</v>
          </cell>
          <cell r="G1793" t="str">
            <v>240880</v>
          </cell>
        </row>
        <row r="1794">
          <cell r="B1794">
            <v>20675</v>
          </cell>
          <cell r="C1794" t="str">
            <v>철개</v>
          </cell>
          <cell r="D1794" t="str">
            <v>수공겉뚜껑 제외</v>
          </cell>
          <cell r="E1794" t="str">
            <v>조</v>
          </cell>
          <cell r="F1794" t="str">
            <v>1</v>
          </cell>
          <cell r="G1794" t="str">
            <v>62720</v>
          </cell>
        </row>
        <row r="1795">
          <cell r="B1795">
            <v>20676</v>
          </cell>
          <cell r="C1795" t="str">
            <v>철개</v>
          </cell>
          <cell r="D1795" t="str">
            <v>수공속뚜껑 제외</v>
          </cell>
          <cell r="E1795" t="str">
            <v>조</v>
          </cell>
          <cell r="F1795" t="str">
            <v>1</v>
          </cell>
          <cell r="G1795" t="str">
            <v>177200</v>
          </cell>
        </row>
        <row r="1796">
          <cell r="B1796">
            <v>20677</v>
          </cell>
          <cell r="C1796" t="str">
            <v>철개</v>
          </cell>
          <cell r="D1796" t="str">
            <v>수공 물받이 제외</v>
          </cell>
          <cell r="E1796" t="str">
            <v>조</v>
          </cell>
          <cell r="F1796" t="str">
            <v>1</v>
          </cell>
          <cell r="G1796" t="str">
            <v>0</v>
          </cell>
        </row>
        <row r="1797">
          <cell r="B1797">
            <v>20678</v>
          </cell>
          <cell r="C1797" t="str">
            <v>봉강</v>
          </cell>
          <cell r="D1797" t="str">
            <v>1종 D10 철근콘크리트용</v>
          </cell>
          <cell r="E1797" t="str">
            <v>kg</v>
          </cell>
          <cell r="F1797" t="str">
            <v>1</v>
          </cell>
          <cell r="G1797" t="str">
            <v>310</v>
          </cell>
        </row>
        <row r="1798">
          <cell r="B1798">
            <v>20679</v>
          </cell>
          <cell r="C1798" t="str">
            <v>봉강</v>
          </cell>
          <cell r="D1798" t="str">
            <v>1종 D13 철근콘크리트용</v>
          </cell>
          <cell r="E1798" t="str">
            <v>kg</v>
          </cell>
          <cell r="F1798" t="str">
            <v>1</v>
          </cell>
          <cell r="G1798" t="str">
            <v>319</v>
          </cell>
        </row>
        <row r="1799">
          <cell r="B1799">
            <v>20680</v>
          </cell>
          <cell r="C1799" t="str">
            <v>봉강</v>
          </cell>
          <cell r="D1799" t="str">
            <v>1종 D16 철근콘크리트용</v>
          </cell>
          <cell r="E1799" t="str">
            <v>kg</v>
          </cell>
          <cell r="F1799" t="str">
            <v>1</v>
          </cell>
          <cell r="G1799" t="str">
            <v>320</v>
          </cell>
        </row>
        <row r="1800">
          <cell r="B1800">
            <v>20681</v>
          </cell>
          <cell r="C1800" t="str">
            <v>봉강</v>
          </cell>
          <cell r="D1800" t="str">
            <v>1종 D19 철근콘크리트용</v>
          </cell>
          <cell r="E1800" t="str">
            <v>kg</v>
          </cell>
          <cell r="F1800" t="str">
            <v>1</v>
          </cell>
          <cell r="G1800" t="str">
            <v>345</v>
          </cell>
        </row>
        <row r="1801">
          <cell r="B1801">
            <v>20682</v>
          </cell>
          <cell r="C1801" t="str">
            <v>봉강</v>
          </cell>
          <cell r="D1801" t="str">
            <v>1종 D22 철근콘크리트용</v>
          </cell>
          <cell r="E1801" t="str">
            <v>kg</v>
          </cell>
          <cell r="F1801" t="str">
            <v>1</v>
          </cell>
          <cell r="G1801" t="str">
            <v>350</v>
          </cell>
        </row>
        <row r="1802">
          <cell r="B1802">
            <v>20683</v>
          </cell>
          <cell r="C1802" t="str">
            <v>봉강</v>
          </cell>
          <cell r="D1802" t="str">
            <v>1종 D25 철근콘크리트용</v>
          </cell>
          <cell r="E1802" t="str">
            <v>kg</v>
          </cell>
          <cell r="F1802" t="str">
            <v>1</v>
          </cell>
          <cell r="G1802" t="str">
            <v>0</v>
          </cell>
        </row>
        <row r="1803">
          <cell r="B1803">
            <v>20684</v>
          </cell>
          <cell r="C1803" t="str">
            <v>봉강</v>
          </cell>
          <cell r="D1803" t="str">
            <v>1종 D29 철근콘크리트용</v>
          </cell>
          <cell r="E1803" t="str">
            <v>kg</v>
          </cell>
          <cell r="F1803" t="str">
            <v>1</v>
          </cell>
          <cell r="G1803" t="str">
            <v>0</v>
          </cell>
        </row>
        <row r="1804">
          <cell r="B1804">
            <v>20685</v>
          </cell>
          <cell r="C1804" t="str">
            <v>봉강</v>
          </cell>
          <cell r="D1804" t="str">
            <v>2종 D10 철근콘크리트용</v>
          </cell>
          <cell r="E1804" t="str">
            <v>kg</v>
          </cell>
          <cell r="F1804" t="str">
            <v>1</v>
          </cell>
          <cell r="G1804" t="str">
            <v>0</v>
          </cell>
        </row>
        <row r="1805">
          <cell r="B1805">
            <v>20686</v>
          </cell>
          <cell r="C1805" t="str">
            <v>봉강</v>
          </cell>
          <cell r="D1805" t="str">
            <v>2종 D13 철근콘크리트용</v>
          </cell>
          <cell r="E1805" t="str">
            <v>kg</v>
          </cell>
          <cell r="F1805" t="str">
            <v>1</v>
          </cell>
          <cell r="G1805" t="str">
            <v>301</v>
          </cell>
        </row>
        <row r="1806">
          <cell r="B1806">
            <v>20687</v>
          </cell>
          <cell r="C1806" t="str">
            <v>봉강</v>
          </cell>
          <cell r="D1806" t="str">
            <v>2종 D16 철근콘크리트용</v>
          </cell>
          <cell r="E1806" t="str">
            <v>kg</v>
          </cell>
          <cell r="F1806" t="str">
            <v>1</v>
          </cell>
          <cell r="G1806" t="str">
            <v>296</v>
          </cell>
        </row>
        <row r="1807">
          <cell r="B1807">
            <v>20688</v>
          </cell>
          <cell r="C1807" t="str">
            <v>봉강</v>
          </cell>
          <cell r="D1807" t="str">
            <v>2종 D19 철근콘크리트용</v>
          </cell>
          <cell r="E1807" t="str">
            <v>kg</v>
          </cell>
          <cell r="F1807" t="str">
            <v>1</v>
          </cell>
          <cell r="G1807" t="str">
            <v>296</v>
          </cell>
        </row>
        <row r="1808">
          <cell r="B1808">
            <v>20689</v>
          </cell>
          <cell r="C1808" t="str">
            <v>봉강</v>
          </cell>
          <cell r="D1808" t="str">
            <v>2종 D22 철근콘크리트용</v>
          </cell>
          <cell r="E1808" t="str">
            <v>kg</v>
          </cell>
          <cell r="F1808" t="str">
            <v>1</v>
          </cell>
          <cell r="G1808" t="str">
            <v>20460</v>
          </cell>
        </row>
        <row r="1809">
          <cell r="B1809">
            <v>20690</v>
          </cell>
          <cell r="C1809" t="str">
            <v>고무플럭</v>
          </cell>
          <cell r="D1809" t="str">
            <v>지수프럭,100MMㅡ</v>
          </cell>
          <cell r="E1809" t="str">
            <v>개</v>
          </cell>
          <cell r="F1809" t="str">
            <v>1</v>
          </cell>
          <cell r="G1809" t="str">
            <v>0</v>
          </cell>
        </row>
        <row r="1810">
          <cell r="B1810">
            <v>20691</v>
          </cell>
          <cell r="C1810" t="str">
            <v>단자판</v>
          </cell>
          <cell r="D1810" t="str">
            <v>8500-82,가입자단자판</v>
          </cell>
          <cell r="E1810" t="str">
            <v>개</v>
          </cell>
          <cell r="F1810" t="str">
            <v>1</v>
          </cell>
          <cell r="G1810" t="str">
            <v>180000</v>
          </cell>
        </row>
        <row r="1811">
          <cell r="B1811">
            <v>20692</v>
          </cell>
          <cell r="C1811" t="str">
            <v>지관</v>
          </cell>
          <cell r="D1811" t="str">
            <v>0.4MM</v>
          </cell>
          <cell r="E1811" t="str">
            <v>본</v>
          </cell>
          <cell r="F1811" t="str">
            <v>1</v>
          </cell>
          <cell r="G1811" t="str">
            <v>12810</v>
          </cell>
        </row>
        <row r="1812">
          <cell r="B1812">
            <v>20693</v>
          </cell>
          <cell r="C1812" t="str">
            <v>지관</v>
          </cell>
          <cell r="D1812" t="str">
            <v>0.5MM</v>
          </cell>
          <cell r="E1812" t="str">
            <v>본</v>
          </cell>
          <cell r="F1812" t="str">
            <v>1</v>
          </cell>
          <cell r="G1812" t="str">
            <v>13018</v>
          </cell>
        </row>
        <row r="1813">
          <cell r="B1813">
            <v>20694</v>
          </cell>
          <cell r="C1813" t="str">
            <v>지관</v>
          </cell>
          <cell r="D1813" t="str">
            <v>0.65MM</v>
          </cell>
          <cell r="E1813" t="str">
            <v>본</v>
          </cell>
          <cell r="F1813" t="str">
            <v>1</v>
          </cell>
          <cell r="G1813" t="str">
            <v>14606</v>
          </cell>
        </row>
        <row r="1814">
          <cell r="B1814">
            <v>20695</v>
          </cell>
          <cell r="C1814" t="str">
            <v>지관</v>
          </cell>
          <cell r="D1814" t="str">
            <v>0.9MM</v>
          </cell>
          <cell r="E1814" t="str">
            <v>본</v>
          </cell>
          <cell r="F1814" t="str">
            <v>1</v>
          </cell>
          <cell r="G1814" t="str">
            <v>17874</v>
          </cell>
        </row>
        <row r="1815">
          <cell r="B1815">
            <v>20696</v>
          </cell>
          <cell r="C1815" t="str">
            <v>지관</v>
          </cell>
          <cell r="D1815" t="str">
            <v>1.4MM</v>
          </cell>
          <cell r="E1815" t="str">
            <v>본</v>
          </cell>
          <cell r="F1815" t="str">
            <v>1</v>
          </cell>
          <cell r="G1815" t="str">
            <v>2482</v>
          </cell>
        </row>
        <row r="1816">
          <cell r="B1816">
            <v>20697</v>
          </cell>
          <cell r="C1816" t="str">
            <v>애자,현수</v>
          </cell>
          <cell r="D1816" t="str">
            <v>애자,현수</v>
          </cell>
          <cell r="E1816" t="str">
            <v>개</v>
          </cell>
          <cell r="F1816" t="str">
            <v>1</v>
          </cell>
          <cell r="G1816" t="str">
            <v>650</v>
          </cell>
        </row>
        <row r="1817">
          <cell r="B1817">
            <v>20698</v>
          </cell>
          <cell r="C1817" t="str">
            <v>인입철물</v>
          </cell>
          <cell r="D1817" t="str">
            <v>인입철물</v>
          </cell>
          <cell r="E1817" t="str">
            <v>개</v>
          </cell>
          <cell r="F1817" t="str">
            <v>1</v>
          </cell>
          <cell r="G1817" t="str">
            <v>5500</v>
          </cell>
        </row>
        <row r="1818">
          <cell r="B1818">
            <v>20699</v>
          </cell>
          <cell r="C1818" t="str">
            <v>인입철물</v>
          </cell>
          <cell r="D1818" t="str">
            <v>'ㄷ'자형 각형철물</v>
          </cell>
          <cell r="E1818" t="str">
            <v>개</v>
          </cell>
          <cell r="F1818" t="str">
            <v>1</v>
          </cell>
          <cell r="G1818" t="str">
            <v>7606</v>
          </cell>
        </row>
        <row r="1819">
          <cell r="B1819">
            <v>20700</v>
          </cell>
          <cell r="C1819" t="str">
            <v>인입철물</v>
          </cell>
          <cell r="D1819" t="str">
            <v>'I'자형 평 철물</v>
          </cell>
          <cell r="E1819" t="str">
            <v>개</v>
          </cell>
          <cell r="F1819" t="str">
            <v>1</v>
          </cell>
          <cell r="G1819" t="str">
            <v>1893</v>
          </cell>
        </row>
        <row r="1820">
          <cell r="B1820">
            <v>20701</v>
          </cell>
          <cell r="C1820" t="str">
            <v>인입철물</v>
          </cell>
          <cell r="D1820" t="str">
            <v>단자함 설치시 가입자댁내에 지지시키기</v>
          </cell>
          <cell r="E1820" t="str">
            <v>개</v>
          </cell>
          <cell r="F1820" t="str">
            <v>1</v>
          </cell>
          <cell r="G1820" t="str">
            <v>5330</v>
          </cell>
        </row>
        <row r="1821">
          <cell r="B1821">
            <v>20702</v>
          </cell>
          <cell r="C1821" t="str">
            <v>인입철물</v>
          </cell>
          <cell r="D1821" t="str">
            <v>가입자용 전화선 및 케이블을 고정,인</v>
          </cell>
          <cell r="E1821" t="str">
            <v>개</v>
          </cell>
          <cell r="F1821" t="str">
            <v>1</v>
          </cell>
          <cell r="G1821" t="str">
            <v>8030</v>
          </cell>
        </row>
        <row r="1822">
          <cell r="B1822">
            <v>20703</v>
          </cell>
          <cell r="C1822" t="str">
            <v>인입철물</v>
          </cell>
          <cell r="D1822" t="str">
            <v>ㄷ자형(벽두께90M/M~200M/M사</v>
          </cell>
          <cell r="E1822" t="str">
            <v>개</v>
          </cell>
          <cell r="F1822" t="str">
            <v>1</v>
          </cell>
          <cell r="G1822" t="str">
            <v>0</v>
          </cell>
        </row>
        <row r="1823">
          <cell r="B1823">
            <v>20704</v>
          </cell>
          <cell r="C1823" t="str">
            <v>지선용로드</v>
          </cell>
          <cell r="D1823" t="str">
            <v>지선용로드</v>
          </cell>
          <cell r="E1823" t="str">
            <v>개</v>
          </cell>
          <cell r="F1823" t="str">
            <v>1</v>
          </cell>
          <cell r="G1823" t="str">
            <v>2600</v>
          </cell>
        </row>
        <row r="1824">
          <cell r="B1824">
            <v>20705</v>
          </cell>
          <cell r="C1824" t="str">
            <v>지선용로드</v>
          </cell>
          <cell r="D1824" t="str">
            <v>단선용 16X1600MM</v>
          </cell>
          <cell r="E1824" t="str">
            <v>개</v>
          </cell>
          <cell r="F1824" t="str">
            <v>1</v>
          </cell>
          <cell r="G1824" t="str">
            <v>0</v>
          </cell>
        </row>
        <row r="1825">
          <cell r="B1825">
            <v>20706</v>
          </cell>
          <cell r="C1825" t="str">
            <v>지선용로드</v>
          </cell>
          <cell r="D1825" t="str">
            <v>심볼부 16X1600MM</v>
          </cell>
          <cell r="E1825" t="str">
            <v>개</v>
          </cell>
          <cell r="F1825" t="str">
            <v>1</v>
          </cell>
          <cell r="G1825" t="str">
            <v>0</v>
          </cell>
        </row>
        <row r="1826">
          <cell r="B1826">
            <v>20707</v>
          </cell>
          <cell r="C1826" t="str">
            <v>조임철물</v>
          </cell>
          <cell r="D1826" t="str">
            <v>2호</v>
          </cell>
          <cell r="E1826" t="str">
            <v>개</v>
          </cell>
          <cell r="F1826" t="str">
            <v>1</v>
          </cell>
          <cell r="G1826" t="str">
            <v>2658</v>
          </cell>
        </row>
        <row r="1827">
          <cell r="B1827">
            <v>20708</v>
          </cell>
          <cell r="C1827" t="str">
            <v>지지물</v>
          </cell>
          <cell r="D1827" t="str">
            <v>RD지지철물</v>
          </cell>
          <cell r="E1827" t="str">
            <v>개</v>
          </cell>
          <cell r="F1827" t="str">
            <v>1</v>
          </cell>
          <cell r="G1827" t="str">
            <v>0</v>
          </cell>
        </row>
        <row r="1828">
          <cell r="B1828">
            <v>20709</v>
          </cell>
          <cell r="C1828" t="str">
            <v>철근콘크리트주</v>
          </cell>
          <cell r="D1828" t="str">
            <v>통신 시내   6X12X120</v>
          </cell>
          <cell r="E1828" t="str">
            <v>본</v>
          </cell>
          <cell r="F1828" t="str">
            <v>1</v>
          </cell>
          <cell r="G1828" t="str">
            <v>24310</v>
          </cell>
        </row>
        <row r="1829">
          <cell r="B1829">
            <v>20710</v>
          </cell>
          <cell r="C1829" t="str">
            <v>철근콘크리트주</v>
          </cell>
          <cell r="D1829" t="str">
            <v>통신 시내 7X14X150</v>
          </cell>
          <cell r="E1829" t="str">
            <v>본</v>
          </cell>
          <cell r="F1829" t="str">
            <v>1</v>
          </cell>
          <cell r="G1829" t="str">
            <v>31420</v>
          </cell>
        </row>
        <row r="1830">
          <cell r="B1830">
            <v>20711</v>
          </cell>
          <cell r="C1830" t="str">
            <v>철근콘크리트주</v>
          </cell>
          <cell r="D1830" t="str">
            <v>통신시내7.5X14X200</v>
          </cell>
          <cell r="E1830" t="str">
            <v>본</v>
          </cell>
          <cell r="F1830" t="str">
            <v>1</v>
          </cell>
          <cell r="G1830" t="str">
            <v>66600</v>
          </cell>
        </row>
        <row r="1831">
          <cell r="B1831">
            <v>20712</v>
          </cell>
          <cell r="C1831" t="str">
            <v>철근콘크리트주</v>
          </cell>
          <cell r="D1831" t="str">
            <v>통신 시내 7.5X19X600</v>
          </cell>
          <cell r="E1831" t="str">
            <v>본</v>
          </cell>
          <cell r="F1831" t="str">
            <v>1</v>
          </cell>
          <cell r="G1831" t="str">
            <v>70920</v>
          </cell>
        </row>
        <row r="1832">
          <cell r="B1832">
            <v>20713</v>
          </cell>
          <cell r="C1832" t="str">
            <v>철근콘크리트주</v>
          </cell>
          <cell r="D1832" t="str">
            <v>통신 시내 8X14X200</v>
          </cell>
          <cell r="E1832" t="str">
            <v>본</v>
          </cell>
          <cell r="F1832" t="str">
            <v>1</v>
          </cell>
          <cell r="G1832" t="str">
            <v>705</v>
          </cell>
        </row>
        <row r="1833">
          <cell r="B1833">
            <v>20714</v>
          </cell>
          <cell r="C1833" t="str">
            <v>철근콘크리트주</v>
          </cell>
          <cell r="D1833" t="str">
            <v>PC 통신시내 6X12X120</v>
          </cell>
          <cell r="E1833" t="str">
            <v>본</v>
          </cell>
          <cell r="F1833" t="str">
            <v>1</v>
          </cell>
          <cell r="G1833" t="str">
            <v>26058</v>
          </cell>
        </row>
        <row r="1834">
          <cell r="B1834">
            <v>20715</v>
          </cell>
          <cell r="C1834" t="str">
            <v>철근콘크리트주</v>
          </cell>
          <cell r="D1834" t="str">
            <v>PC 통신시내 7X14X150</v>
          </cell>
          <cell r="E1834" t="str">
            <v>본</v>
          </cell>
          <cell r="F1834" t="str">
            <v>1</v>
          </cell>
          <cell r="G1834">
            <v>67210</v>
          </cell>
        </row>
        <row r="1835">
          <cell r="B1835">
            <v>20716</v>
          </cell>
          <cell r="C1835" t="str">
            <v>철근콘크리트주</v>
          </cell>
          <cell r="D1835" t="str">
            <v>PC 통신시내 7.5X19X600</v>
          </cell>
          <cell r="E1835" t="str">
            <v>본</v>
          </cell>
          <cell r="F1835" t="str">
            <v>1</v>
          </cell>
          <cell r="G1835" t="str">
            <v>128100</v>
          </cell>
        </row>
        <row r="1836">
          <cell r="B1836">
            <v>20717</v>
          </cell>
          <cell r="C1836" t="str">
            <v>철근콘크리트주</v>
          </cell>
          <cell r="D1836" t="str">
            <v>PC 통신시내   8X14X200</v>
          </cell>
          <cell r="E1836" t="str">
            <v>본</v>
          </cell>
          <cell r="F1836" t="str">
            <v>1</v>
          </cell>
          <cell r="G1836" t="str">
            <v>0</v>
          </cell>
        </row>
        <row r="1837">
          <cell r="B1837">
            <v>20718</v>
          </cell>
          <cell r="C1837" t="str">
            <v>공구킷</v>
          </cell>
          <cell r="D1837" t="str">
            <v>선로수선함</v>
          </cell>
          <cell r="E1837" t="str">
            <v>대</v>
          </cell>
          <cell r="F1837" t="str">
            <v>1</v>
          </cell>
          <cell r="G1837" t="str">
            <v>0</v>
          </cell>
        </row>
        <row r="1838">
          <cell r="B1838">
            <v>20719</v>
          </cell>
          <cell r="C1838" t="str">
            <v>도라후(접속점보호함)</v>
          </cell>
          <cell r="D1838" t="str">
            <v>표동용</v>
          </cell>
          <cell r="E1838" t="str">
            <v>개</v>
          </cell>
          <cell r="F1838" t="str">
            <v>1</v>
          </cell>
          <cell r="G1838" t="str">
            <v>0</v>
          </cell>
        </row>
        <row r="1839">
          <cell r="B1839">
            <v>20720</v>
          </cell>
          <cell r="C1839" t="str">
            <v>도치램프</v>
          </cell>
          <cell r="D1839" t="str">
            <v>가스용</v>
          </cell>
          <cell r="E1839" t="str">
            <v>개</v>
          </cell>
          <cell r="F1839" t="str">
            <v>1</v>
          </cell>
          <cell r="G1839" t="str">
            <v>22000</v>
          </cell>
        </row>
        <row r="1840">
          <cell r="B1840">
            <v>20721</v>
          </cell>
          <cell r="C1840" t="str">
            <v>철탑</v>
          </cell>
          <cell r="D1840" t="str">
            <v>통신용,26m</v>
          </cell>
          <cell r="E1840" t="str">
            <v>식</v>
          </cell>
          <cell r="F1840" t="str">
            <v>1</v>
          </cell>
          <cell r="G1840" t="str">
            <v>0</v>
          </cell>
        </row>
        <row r="1841">
          <cell r="B1841">
            <v>20722</v>
          </cell>
          <cell r="C1841" t="str">
            <v>지수푸럭</v>
          </cell>
          <cell r="D1841" t="str">
            <v>50m/m 공관로용</v>
          </cell>
          <cell r="E1841" t="str">
            <v>개</v>
          </cell>
          <cell r="F1841" t="str">
            <v>1</v>
          </cell>
          <cell r="G1841" t="str">
            <v>0</v>
          </cell>
        </row>
        <row r="1842">
          <cell r="B1842">
            <v>20723</v>
          </cell>
          <cell r="C1842" t="str">
            <v>지수푸럭</v>
          </cell>
          <cell r="D1842" t="str">
            <v>100m/m 수용관로</v>
          </cell>
          <cell r="E1842" t="str">
            <v>개</v>
          </cell>
          <cell r="F1842" t="str">
            <v>1</v>
          </cell>
          <cell r="G1842" t="str">
            <v>0</v>
          </cell>
        </row>
        <row r="1843">
          <cell r="B1843">
            <v>20724</v>
          </cell>
          <cell r="C1843" t="str">
            <v>지수푸럭</v>
          </cell>
          <cell r="D1843" t="str">
            <v>80 m/m 수용관로</v>
          </cell>
          <cell r="E1843" t="str">
            <v>개</v>
          </cell>
          <cell r="F1843" t="str">
            <v>1</v>
          </cell>
          <cell r="G1843" t="str">
            <v>0</v>
          </cell>
        </row>
        <row r="1844">
          <cell r="B1844">
            <v>20725</v>
          </cell>
          <cell r="C1844" t="str">
            <v>케이블쟈키</v>
          </cell>
          <cell r="D1844" t="str">
            <v>선로시설</v>
          </cell>
          <cell r="E1844" t="str">
            <v>대</v>
          </cell>
          <cell r="F1844" t="str">
            <v>1</v>
          </cell>
          <cell r="G1844" t="str">
            <v>0</v>
          </cell>
        </row>
        <row r="1845">
          <cell r="B1845">
            <v>20726</v>
          </cell>
          <cell r="C1845" t="str">
            <v>관구마개</v>
          </cell>
          <cell r="D1845" t="str">
            <v>공관구밀폐50M/M</v>
          </cell>
          <cell r="E1845" t="str">
            <v>개</v>
          </cell>
          <cell r="F1845" t="str">
            <v>1</v>
          </cell>
          <cell r="G1845" t="str">
            <v>0</v>
          </cell>
        </row>
        <row r="1846">
          <cell r="B1846">
            <v>20727</v>
          </cell>
          <cell r="C1846" t="str">
            <v>관구마개</v>
          </cell>
          <cell r="D1846" t="str">
            <v>공관구 밀폐80M/M</v>
          </cell>
          <cell r="E1846" t="str">
            <v>개</v>
          </cell>
          <cell r="F1846" t="str">
            <v>1</v>
          </cell>
          <cell r="G1846" t="str">
            <v>0</v>
          </cell>
        </row>
        <row r="1847">
          <cell r="B1847">
            <v>20728</v>
          </cell>
          <cell r="C1847" t="str">
            <v>관구마개</v>
          </cell>
          <cell r="D1847" t="str">
            <v>공관구밀폐100M/M</v>
          </cell>
          <cell r="E1847" t="str">
            <v>개</v>
          </cell>
          <cell r="F1847" t="str">
            <v>1</v>
          </cell>
          <cell r="G1847" t="str">
            <v>0</v>
          </cell>
        </row>
        <row r="1848">
          <cell r="B1848">
            <v>20729</v>
          </cell>
          <cell r="C1848" t="str">
            <v>관구마개</v>
          </cell>
          <cell r="D1848" t="str">
            <v>수용관구 50X27X18</v>
          </cell>
          <cell r="E1848" t="str">
            <v>개</v>
          </cell>
          <cell r="F1848" t="str">
            <v>1</v>
          </cell>
          <cell r="G1848" t="str">
            <v>0</v>
          </cell>
        </row>
        <row r="1849">
          <cell r="B1849">
            <v>20730</v>
          </cell>
          <cell r="C1849" t="str">
            <v>철관전주</v>
          </cell>
          <cell r="D1849" t="str">
            <v>65MM*3M</v>
          </cell>
          <cell r="E1849" t="str">
            <v>본</v>
          </cell>
          <cell r="F1849" t="str">
            <v>1</v>
          </cell>
          <cell r="G1849" t="str">
            <v>0</v>
          </cell>
        </row>
        <row r="1850">
          <cell r="B1850">
            <v>20731</v>
          </cell>
          <cell r="C1850" t="str">
            <v>관구지수푸럭</v>
          </cell>
          <cell r="D1850" t="str">
            <v>43X1.35X2,100M/M</v>
          </cell>
          <cell r="E1850" t="str">
            <v>개</v>
          </cell>
          <cell r="F1850" t="str">
            <v>1</v>
          </cell>
          <cell r="G1850" t="str">
            <v>0</v>
          </cell>
        </row>
        <row r="1851">
          <cell r="B1851">
            <v>20732</v>
          </cell>
          <cell r="C1851" t="str">
            <v>관구지수푸럭</v>
          </cell>
          <cell r="D1851" t="str">
            <v>100M/M*3</v>
          </cell>
          <cell r="E1851" t="str">
            <v>개</v>
          </cell>
          <cell r="F1851" t="str">
            <v>1</v>
          </cell>
          <cell r="G1851" t="str">
            <v>0</v>
          </cell>
        </row>
        <row r="1852">
          <cell r="B1852">
            <v>20733</v>
          </cell>
          <cell r="C1852" t="str">
            <v>접속함</v>
          </cell>
          <cell r="D1852" t="str">
            <v>1000*700*415</v>
          </cell>
          <cell r="E1852" t="str">
            <v>대</v>
          </cell>
          <cell r="F1852" t="str">
            <v>1</v>
          </cell>
          <cell r="G1852" t="str">
            <v>0</v>
          </cell>
        </row>
        <row r="1853">
          <cell r="B1853">
            <v>20734</v>
          </cell>
          <cell r="C1853" t="str">
            <v>반경관</v>
          </cell>
          <cell r="D1853" t="str">
            <v>38M</v>
          </cell>
          <cell r="E1853" t="str">
            <v>개</v>
          </cell>
          <cell r="F1853" t="str">
            <v>1</v>
          </cell>
          <cell r="G1853" t="str">
            <v>0</v>
          </cell>
        </row>
        <row r="1854">
          <cell r="B1854">
            <v>20735</v>
          </cell>
          <cell r="C1854" t="str">
            <v>몰징구알미늄</v>
          </cell>
          <cell r="D1854" t="str">
            <v>30x8x1000</v>
          </cell>
          <cell r="E1854" t="str">
            <v>개</v>
          </cell>
          <cell r="F1854" t="str">
            <v>1</v>
          </cell>
          <cell r="G1854" t="str">
            <v>0</v>
          </cell>
        </row>
        <row r="1855">
          <cell r="B1855">
            <v>20736</v>
          </cell>
          <cell r="C1855" t="str">
            <v>몰징구알미늄</v>
          </cell>
          <cell r="D1855" t="str">
            <v>40x12x1000</v>
          </cell>
          <cell r="E1855" t="str">
            <v>개</v>
          </cell>
          <cell r="F1855" t="str">
            <v>1</v>
          </cell>
          <cell r="G1855" t="str">
            <v>0</v>
          </cell>
        </row>
        <row r="1856">
          <cell r="B1856">
            <v>20737</v>
          </cell>
          <cell r="C1856" t="str">
            <v>가입자보호기</v>
          </cell>
          <cell r="D1856" t="str">
            <v>가입자보호기</v>
          </cell>
          <cell r="E1856" t="str">
            <v>개</v>
          </cell>
          <cell r="F1856" t="str">
            <v>1</v>
          </cell>
          <cell r="G1856" t="str">
            <v>4000</v>
          </cell>
        </row>
        <row r="1857">
          <cell r="B1857">
            <v>20738</v>
          </cell>
          <cell r="C1857" t="str">
            <v>가입자보호기</v>
          </cell>
          <cell r="D1857" t="str">
            <v>체신부 표준규격 1P형</v>
          </cell>
          <cell r="E1857" t="str">
            <v>개</v>
          </cell>
          <cell r="F1857" t="str">
            <v>1</v>
          </cell>
          <cell r="G1857" t="str">
            <v>1660</v>
          </cell>
        </row>
        <row r="1858">
          <cell r="B1858">
            <v>20739</v>
          </cell>
          <cell r="C1858" t="str">
            <v>가입자보호기</v>
          </cell>
          <cell r="D1858" t="str">
            <v>체신부 표준규격2P형</v>
          </cell>
          <cell r="E1858" t="str">
            <v>개</v>
          </cell>
          <cell r="F1858" t="str">
            <v>1</v>
          </cell>
          <cell r="G1858" t="str">
            <v>0</v>
          </cell>
        </row>
        <row r="1859">
          <cell r="B1859">
            <v>20740</v>
          </cell>
          <cell r="C1859" t="str">
            <v>가입자보호기</v>
          </cell>
          <cell r="D1859" t="str">
            <v>10P,형식승인규격품</v>
          </cell>
          <cell r="E1859" t="str">
            <v>개</v>
          </cell>
          <cell r="F1859" t="str">
            <v>1</v>
          </cell>
          <cell r="G1859" t="str">
            <v>13000</v>
          </cell>
        </row>
        <row r="1860">
          <cell r="B1860">
            <v>20741</v>
          </cell>
          <cell r="C1860" t="str">
            <v>가입자보호기</v>
          </cell>
          <cell r="D1860" t="str">
            <v>50P,형식승인규격품</v>
          </cell>
          <cell r="E1860" t="str">
            <v>개</v>
          </cell>
          <cell r="F1860" t="str">
            <v>1</v>
          </cell>
          <cell r="G1860" t="str">
            <v>67500</v>
          </cell>
        </row>
        <row r="1861">
          <cell r="B1861">
            <v>20742</v>
          </cell>
          <cell r="C1861" t="str">
            <v>가입자보호기</v>
          </cell>
          <cell r="D1861" t="str">
            <v>100P,형식승인규격품</v>
          </cell>
          <cell r="E1861" t="str">
            <v>개</v>
          </cell>
          <cell r="F1861" t="str">
            <v>1</v>
          </cell>
          <cell r="G1861" t="str">
            <v>140200</v>
          </cell>
        </row>
        <row r="1862">
          <cell r="B1862">
            <v>20743</v>
          </cell>
          <cell r="C1862" t="str">
            <v>가입자보호기</v>
          </cell>
          <cell r="D1862" t="str">
            <v>무접지,2P</v>
          </cell>
          <cell r="E1862" t="str">
            <v>개</v>
          </cell>
          <cell r="F1862" t="str">
            <v>1</v>
          </cell>
          <cell r="G1862" t="str">
            <v>0</v>
          </cell>
        </row>
        <row r="1863">
          <cell r="B1863">
            <v>20744</v>
          </cell>
          <cell r="C1863" t="str">
            <v>가입자보호기</v>
          </cell>
          <cell r="D1863" t="str">
            <v>무접지,5P</v>
          </cell>
          <cell r="E1863" t="str">
            <v>개</v>
          </cell>
          <cell r="F1863" t="str">
            <v>1</v>
          </cell>
          <cell r="G1863" t="str">
            <v>0</v>
          </cell>
        </row>
        <row r="1864">
          <cell r="B1864">
            <v>20745</v>
          </cell>
          <cell r="C1864" t="str">
            <v>전화기대</v>
          </cell>
          <cell r="D1864" t="str">
            <v>카폰5 회로</v>
          </cell>
          <cell r="E1864" t="str">
            <v>개</v>
          </cell>
          <cell r="F1864" t="str">
            <v>1</v>
          </cell>
          <cell r="G1864" t="str">
            <v>0</v>
          </cell>
        </row>
        <row r="1865">
          <cell r="B1865">
            <v>20746</v>
          </cell>
          <cell r="C1865" t="str">
            <v>앙카-개부기</v>
          </cell>
          <cell r="D1865" t="str">
            <v>IP입상주용</v>
          </cell>
          <cell r="E1865" t="str">
            <v>개</v>
          </cell>
          <cell r="F1865" t="str">
            <v>1</v>
          </cell>
          <cell r="G1865" t="str">
            <v>0</v>
          </cell>
        </row>
        <row r="1866">
          <cell r="B1866">
            <v>20747</v>
          </cell>
          <cell r="C1866" t="str">
            <v>안전모</v>
          </cell>
          <cell r="D1866" t="str">
            <v>ABE낙하날림추락감전</v>
          </cell>
          <cell r="E1866" t="str">
            <v>개</v>
          </cell>
          <cell r="F1866" t="str">
            <v>1</v>
          </cell>
          <cell r="G1866" t="str">
            <v>6150</v>
          </cell>
        </row>
        <row r="1867">
          <cell r="B1867">
            <v>20748</v>
          </cell>
          <cell r="C1867" t="str">
            <v>소켓</v>
          </cell>
          <cell r="D1867" t="str">
            <v>소켓</v>
          </cell>
          <cell r="E1867" t="str">
            <v>개</v>
          </cell>
          <cell r="F1867" t="str">
            <v>1</v>
          </cell>
          <cell r="G1867" t="str">
            <v>0</v>
          </cell>
        </row>
        <row r="1868">
          <cell r="B1868">
            <v>20749</v>
          </cell>
          <cell r="C1868" t="str">
            <v>공기밸브</v>
          </cell>
          <cell r="D1868" t="str">
            <v>공기주입용 씨밸브</v>
          </cell>
          <cell r="E1868" t="str">
            <v>개</v>
          </cell>
          <cell r="F1868" t="str">
            <v>1</v>
          </cell>
          <cell r="G1868" t="str">
            <v>0</v>
          </cell>
        </row>
        <row r="1869">
          <cell r="B1869">
            <v>20750</v>
          </cell>
          <cell r="C1869" t="str">
            <v>공구가방</v>
          </cell>
          <cell r="D1869" t="str">
            <v>공구망태</v>
          </cell>
          <cell r="E1869" t="str">
            <v>개</v>
          </cell>
          <cell r="F1869" t="str">
            <v>1</v>
          </cell>
          <cell r="G1869" t="str">
            <v>0</v>
          </cell>
        </row>
        <row r="1870">
          <cell r="B1870">
            <v>20751</v>
          </cell>
          <cell r="C1870" t="str">
            <v>핀</v>
          </cell>
          <cell r="D1870" t="str">
            <v>콘크리트핀,DX-350P,X-W6-2</v>
          </cell>
          <cell r="E1870" t="str">
            <v>개</v>
          </cell>
          <cell r="F1870" t="str">
            <v>1</v>
          </cell>
          <cell r="G1870" t="str">
            <v>220</v>
          </cell>
        </row>
        <row r="1871">
          <cell r="B1871">
            <v>20752</v>
          </cell>
          <cell r="C1871" t="str">
            <v>핀</v>
          </cell>
          <cell r="D1871" t="str">
            <v>콘크리트핀,DX-350P,X-W6-2</v>
          </cell>
          <cell r="E1871" t="str">
            <v>개</v>
          </cell>
          <cell r="F1871" t="str">
            <v>1</v>
          </cell>
          <cell r="G1871" t="str">
            <v>220</v>
          </cell>
        </row>
        <row r="1872">
          <cell r="B1872">
            <v>20753</v>
          </cell>
          <cell r="C1872" t="str">
            <v>핀</v>
          </cell>
          <cell r="D1872" t="str">
            <v>콘크리트핀,DX-450P,W6-20-</v>
          </cell>
          <cell r="E1872" t="str">
            <v>개</v>
          </cell>
          <cell r="F1872" t="str">
            <v>1</v>
          </cell>
          <cell r="G1872" t="str">
            <v>220</v>
          </cell>
        </row>
        <row r="1873">
          <cell r="B1873">
            <v>20754</v>
          </cell>
          <cell r="C1873" t="str">
            <v>핀</v>
          </cell>
          <cell r="D1873" t="str">
            <v>콘크리트핀,DX-450P,W6-20-</v>
          </cell>
          <cell r="E1873" t="str">
            <v>개</v>
          </cell>
          <cell r="F1873" t="str">
            <v>1</v>
          </cell>
          <cell r="G1873" t="str">
            <v>220</v>
          </cell>
        </row>
        <row r="1874">
          <cell r="B1874">
            <v>20755</v>
          </cell>
          <cell r="C1874" t="str">
            <v>핀</v>
          </cell>
          <cell r="D1874" t="str">
            <v>콘크리트나사핀 6호&lt;A&gt;17MM</v>
          </cell>
          <cell r="E1874" t="str">
            <v>개</v>
          </cell>
          <cell r="F1874" t="str">
            <v>1</v>
          </cell>
          <cell r="G1874" t="str">
            <v>0</v>
          </cell>
        </row>
        <row r="1875">
          <cell r="B1875">
            <v>20756</v>
          </cell>
          <cell r="C1875" t="str">
            <v>핀</v>
          </cell>
          <cell r="D1875" t="str">
            <v>콘크리트나사핀 6호&lt;A&gt;22MM</v>
          </cell>
          <cell r="E1875" t="str">
            <v>개</v>
          </cell>
          <cell r="F1875" t="str">
            <v>1</v>
          </cell>
          <cell r="G1875" t="str">
            <v>0</v>
          </cell>
        </row>
        <row r="1876">
          <cell r="B1876">
            <v>20757</v>
          </cell>
          <cell r="C1876" t="str">
            <v>핀</v>
          </cell>
          <cell r="D1876" t="str">
            <v>콘크리트나사핀 6호&lt;A&gt;27MM</v>
          </cell>
          <cell r="E1876" t="str">
            <v>개</v>
          </cell>
          <cell r="F1876" t="str">
            <v>1</v>
          </cell>
          <cell r="G1876" t="str">
            <v>0</v>
          </cell>
        </row>
        <row r="1877">
          <cell r="B1877">
            <v>20758</v>
          </cell>
          <cell r="C1877" t="str">
            <v>핀</v>
          </cell>
          <cell r="D1877" t="str">
            <v>콘크리트나사핀 6호&lt;A&gt;32MM</v>
          </cell>
          <cell r="E1877" t="str">
            <v>개</v>
          </cell>
          <cell r="F1877" t="str">
            <v>1</v>
          </cell>
          <cell r="G1877" t="str">
            <v>0</v>
          </cell>
        </row>
        <row r="1878">
          <cell r="B1878">
            <v>20759</v>
          </cell>
          <cell r="C1878" t="str">
            <v>핀</v>
          </cell>
          <cell r="D1878" t="str">
            <v>콘크리트나사핀 6호&lt;A&gt;42MM</v>
          </cell>
          <cell r="E1878" t="str">
            <v>개</v>
          </cell>
          <cell r="F1878" t="str">
            <v>1</v>
          </cell>
          <cell r="G1878" t="str">
            <v>0</v>
          </cell>
        </row>
        <row r="1879">
          <cell r="B1879">
            <v>20760</v>
          </cell>
          <cell r="C1879" t="str">
            <v>핀</v>
          </cell>
          <cell r="D1879" t="str">
            <v>콘크리트나사핀 6호&lt;B&gt;17MM</v>
          </cell>
          <cell r="E1879" t="str">
            <v>개</v>
          </cell>
          <cell r="F1879" t="str">
            <v>1</v>
          </cell>
          <cell r="G1879" t="str">
            <v>0</v>
          </cell>
        </row>
        <row r="1880">
          <cell r="B1880">
            <v>20761</v>
          </cell>
          <cell r="C1880" t="str">
            <v>핀</v>
          </cell>
          <cell r="D1880" t="str">
            <v>콘크리트나사핀 6호&lt;B&gt;22MM</v>
          </cell>
          <cell r="E1880" t="str">
            <v>개</v>
          </cell>
          <cell r="F1880" t="str">
            <v>1</v>
          </cell>
          <cell r="G1880" t="str">
            <v>0</v>
          </cell>
        </row>
        <row r="1881">
          <cell r="B1881">
            <v>20762</v>
          </cell>
          <cell r="C1881" t="str">
            <v>핀</v>
          </cell>
          <cell r="D1881" t="str">
            <v>콘크리트나사핀 6호&lt;B&gt;27MM</v>
          </cell>
          <cell r="E1881" t="str">
            <v>개</v>
          </cell>
          <cell r="F1881" t="str">
            <v>1</v>
          </cell>
          <cell r="G1881" t="str">
            <v>0</v>
          </cell>
        </row>
        <row r="1882">
          <cell r="B1882">
            <v>20763</v>
          </cell>
          <cell r="C1882" t="str">
            <v>핀</v>
          </cell>
          <cell r="D1882" t="str">
            <v>콘크리트나사핀 6호&lt;B&gt;32MM</v>
          </cell>
          <cell r="E1882" t="str">
            <v>개</v>
          </cell>
          <cell r="F1882" t="str">
            <v>1</v>
          </cell>
          <cell r="G1882" t="str">
            <v>0</v>
          </cell>
        </row>
        <row r="1883">
          <cell r="B1883">
            <v>20764</v>
          </cell>
          <cell r="C1883" t="str">
            <v>핀</v>
          </cell>
          <cell r="D1883" t="str">
            <v>콘크리트나사핀 6호&lt;B&gt;42MM</v>
          </cell>
          <cell r="E1883" t="str">
            <v>개</v>
          </cell>
          <cell r="F1883" t="str">
            <v>1</v>
          </cell>
          <cell r="G1883" t="str">
            <v>0</v>
          </cell>
        </row>
        <row r="1884">
          <cell r="B1884">
            <v>20765</v>
          </cell>
          <cell r="C1884" t="str">
            <v>핀</v>
          </cell>
          <cell r="D1884" t="str">
            <v>콘크리트나사핀 6호&lt;B&gt;52MM</v>
          </cell>
          <cell r="E1884" t="str">
            <v>개</v>
          </cell>
          <cell r="F1884" t="str">
            <v>1</v>
          </cell>
          <cell r="G1884" t="str">
            <v>0</v>
          </cell>
        </row>
        <row r="1885">
          <cell r="B1885">
            <v>20766</v>
          </cell>
          <cell r="C1885" t="str">
            <v>가스킷</v>
          </cell>
          <cell r="D1885" t="str">
            <v>실링 코드,외함에 끼우는 봉함용 가스</v>
          </cell>
          <cell r="E1885" t="str">
            <v>개</v>
          </cell>
          <cell r="F1885" t="str">
            <v>1</v>
          </cell>
          <cell r="G1885" t="str">
            <v>0</v>
          </cell>
        </row>
        <row r="1886">
          <cell r="B1886">
            <v>20767</v>
          </cell>
          <cell r="C1886" t="str">
            <v>시멘트</v>
          </cell>
          <cell r="D1886" t="str">
            <v>40KG&lt;1종&gt;</v>
          </cell>
          <cell r="E1886" t="str">
            <v>포</v>
          </cell>
          <cell r="F1886" t="str">
            <v>1</v>
          </cell>
          <cell r="G1886" t="str">
            <v>2500</v>
          </cell>
        </row>
        <row r="1887">
          <cell r="B1887">
            <v>20768</v>
          </cell>
          <cell r="C1887" t="str">
            <v>레미콘</v>
          </cell>
          <cell r="D1887" t="str">
            <v>레미콘</v>
          </cell>
          <cell r="E1887" t="str">
            <v>㎥</v>
          </cell>
          <cell r="F1887" t="str">
            <v>1</v>
          </cell>
          <cell r="G1887" t="str">
            <v>49990</v>
          </cell>
        </row>
        <row r="1888">
          <cell r="B1888">
            <v>20769</v>
          </cell>
          <cell r="C1888" t="str">
            <v>레미콘</v>
          </cell>
          <cell r="D1888" t="str">
            <v>A종 25-180-12</v>
          </cell>
          <cell r="E1888" t="str">
            <v>㎥</v>
          </cell>
          <cell r="F1888" t="str">
            <v>1</v>
          </cell>
          <cell r="G1888" t="str">
            <v>42000</v>
          </cell>
        </row>
        <row r="1889">
          <cell r="B1889">
            <v>20770</v>
          </cell>
          <cell r="C1889" t="str">
            <v>레미콘</v>
          </cell>
          <cell r="D1889" t="str">
            <v>A종 25-210-8</v>
          </cell>
          <cell r="E1889" t="str">
            <v>㎥</v>
          </cell>
          <cell r="F1889" t="str">
            <v>1</v>
          </cell>
          <cell r="G1889" t="str">
            <v>43460</v>
          </cell>
        </row>
        <row r="1890">
          <cell r="B1890">
            <v>20771</v>
          </cell>
          <cell r="C1890" t="str">
            <v>레미콘</v>
          </cell>
          <cell r="D1890" t="str">
            <v>A종 25-210-12</v>
          </cell>
          <cell r="E1890" t="str">
            <v>㎥</v>
          </cell>
          <cell r="F1890" t="str">
            <v>1</v>
          </cell>
          <cell r="G1890" t="str">
            <v>44200</v>
          </cell>
        </row>
        <row r="1891">
          <cell r="B1891">
            <v>20772</v>
          </cell>
          <cell r="C1891" t="str">
            <v>레미콘</v>
          </cell>
          <cell r="D1891" t="str">
            <v>A종 40-135-8</v>
          </cell>
          <cell r="E1891" t="str">
            <v>㎥</v>
          </cell>
          <cell r="F1891" t="str">
            <v>1</v>
          </cell>
          <cell r="G1891" t="str">
            <v>0</v>
          </cell>
        </row>
        <row r="1892">
          <cell r="B1892">
            <v>20773</v>
          </cell>
          <cell r="C1892" t="str">
            <v>레미콘</v>
          </cell>
          <cell r="D1892" t="str">
            <v>A종 40-180-8</v>
          </cell>
          <cell r="E1892" t="str">
            <v>㎥</v>
          </cell>
          <cell r="F1892" t="str">
            <v>1</v>
          </cell>
          <cell r="G1892" t="str">
            <v>36540</v>
          </cell>
        </row>
        <row r="1893">
          <cell r="B1893">
            <v>20774</v>
          </cell>
          <cell r="C1893" t="str">
            <v>유리,판</v>
          </cell>
          <cell r="D1893" t="str">
            <v>유리,판</v>
          </cell>
          <cell r="E1893" t="str">
            <v>매</v>
          </cell>
          <cell r="F1893" t="str">
            <v>1</v>
          </cell>
          <cell r="G1893" t="str">
            <v>0</v>
          </cell>
        </row>
        <row r="1894">
          <cell r="B1894">
            <v>20775</v>
          </cell>
          <cell r="C1894" t="str">
            <v>유리,색</v>
          </cell>
          <cell r="D1894" t="str">
            <v>유리,색</v>
          </cell>
          <cell r="E1894" t="str">
            <v>매</v>
          </cell>
          <cell r="F1894" t="str">
            <v>1</v>
          </cell>
          <cell r="G1894" t="str">
            <v>0</v>
          </cell>
        </row>
        <row r="1895">
          <cell r="B1895">
            <v>20810</v>
          </cell>
          <cell r="C1895" t="str">
            <v>핀</v>
          </cell>
          <cell r="D1895" t="str">
            <v>21CM 진봉</v>
          </cell>
          <cell r="E1895" t="str">
            <v>개</v>
          </cell>
          <cell r="F1895" t="str">
            <v>1</v>
          </cell>
          <cell r="G1895" t="str">
            <v>550</v>
          </cell>
        </row>
        <row r="1896">
          <cell r="B1896">
            <v>20811</v>
          </cell>
          <cell r="C1896" t="str">
            <v>핀</v>
          </cell>
          <cell r="D1896" t="str">
            <v>24CM 진봉</v>
          </cell>
          <cell r="E1896" t="str">
            <v>개</v>
          </cell>
          <cell r="F1896" t="str">
            <v>1</v>
          </cell>
          <cell r="G1896" t="str">
            <v>660</v>
          </cell>
        </row>
        <row r="1897">
          <cell r="B1897">
            <v>20812</v>
          </cell>
          <cell r="C1897" t="str">
            <v>핀</v>
          </cell>
          <cell r="D1897" t="str">
            <v>27CM 진봉</v>
          </cell>
          <cell r="E1897" t="str">
            <v>개</v>
          </cell>
          <cell r="F1897" t="str">
            <v>1</v>
          </cell>
          <cell r="G1897" t="str">
            <v>770</v>
          </cell>
        </row>
        <row r="1898">
          <cell r="B1898">
            <v>20813</v>
          </cell>
          <cell r="C1898" t="str">
            <v>주상작업대</v>
          </cell>
          <cell r="D1898" t="str">
            <v>주상작업대</v>
          </cell>
          <cell r="E1898" t="str">
            <v>개</v>
          </cell>
          <cell r="F1898" t="str">
            <v>1</v>
          </cell>
          <cell r="G1898" t="str">
            <v>24200</v>
          </cell>
        </row>
        <row r="1899">
          <cell r="B1899">
            <v>20814</v>
          </cell>
          <cell r="C1899" t="str">
            <v>엔드캡</v>
          </cell>
          <cell r="D1899" t="str">
            <v>엔드캡</v>
          </cell>
          <cell r="E1899" t="str">
            <v>개</v>
          </cell>
          <cell r="F1899" t="str">
            <v>1</v>
          </cell>
          <cell r="G1899" t="str">
            <v>0</v>
          </cell>
        </row>
        <row r="1900">
          <cell r="B1900">
            <v>20815</v>
          </cell>
          <cell r="C1900" t="str">
            <v>엔드캡</v>
          </cell>
          <cell r="D1900" t="str">
            <v>공기 주입구 부착 엔드캡</v>
          </cell>
          <cell r="E1900" t="str">
            <v>개</v>
          </cell>
          <cell r="F1900" t="str">
            <v>1</v>
          </cell>
          <cell r="G1900" t="str">
            <v>0</v>
          </cell>
        </row>
        <row r="1901">
          <cell r="B1901">
            <v>20816</v>
          </cell>
          <cell r="C1901" t="str">
            <v>엔드캡</v>
          </cell>
          <cell r="D1901" t="str">
            <v>외부 접지용 너트 부착엔드캡</v>
          </cell>
          <cell r="E1901" t="str">
            <v>개</v>
          </cell>
          <cell r="F1901" t="str">
            <v>1</v>
          </cell>
          <cell r="G1901" t="str">
            <v>0</v>
          </cell>
        </row>
        <row r="1902">
          <cell r="B1902">
            <v>20817</v>
          </cell>
          <cell r="C1902" t="str">
            <v>절연못</v>
          </cell>
          <cell r="D1902" t="str">
            <v>콘크리트용 길이 13X1.5 M/M</v>
          </cell>
          <cell r="E1902" t="str">
            <v>개</v>
          </cell>
          <cell r="F1902" t="str">
            <v>1</v>
          </cell>
          <cell r="G1902" t="str">
            <v>1750</v>
          </cell>
        </row>
        <row r="1903">
          <cell r="B1903">
            <v>20818</v>
          </cell>
          <cell r="C1903" t="str">
            <v>지선버팀철물</v>
          </cell>
          <cell r="D1903" t="str">
            <v>160CM</v>
          </cell>
          <cell r="E1903" t="str">
            <v>개</v>
          </cell>
          <cell r="F1903" t="str">
            <v>1</v>
          </cell>
          <cell r="G1903" t="str">
            <v>2860</v>
          </cell>
        </row>
        <row r="1904">
          <cell r="B1904">
            <v>20819</v>
          </cell>
          <cell r="C1904" t="str">
            <v>볼트</v>
          </cell>
          <cell r="D1904" t="str">
            <v>접지볼트,엔드캡에 접지단자 부착</v>
          </cell>
          <cell r="E1904" t="str">
            <v>개</v>
          </cell>
          <cell r="F1904" t="str">
            <v>1</v>
          </cell>
          <cell r="G1904" t="str">
            <v>0</v>
          </cell>
        </row>
        <row r="1905">
          <cell r="B1905">
            <v>20820</v>
          </cell>
          <cell r="C1905" t="str">
            <v>브러쉬</v>
          </cell>
          <cell r="D1905" t="str">
            <v>붓,실링 윤활제 도포</v>
          </cell>
          <cell r="E1905" t="str">
            <v>개</v>
          </cell>
          <cell r="F1905" t="str">
            <v>1</v>
          </cell>
          <cell r="G1905" t="str">
            <v>0</v>
          </cell>
        </row>
        <row r="1906">
          <cell r="B1906">
            <v>20821</v>
          </cell>
          <cell r="C1906" t="str">
            <v>유압펌프유닛</v>
          </cell>
          <cell r="D1906" t="str">
            <v>유압펌프유닛</v>
          </cell>
          <cell r="E1906" t="str">
            <v>개</v>
          </cell>
          <cell r="F1906" t="str">
            <v>1</v>
          </cell>
          <cell r="G1906" t="str">
            <v>0</v>
          </cell>
        </row>
        <row r="1907">
          <cell r="B1907">
            <v>20822</v>
          </cell>
          <cell r="C1907" t="str">
            <v>감쇠기</v>
          </cell>
          <cell r="D1907" t="str">
            <v>광출력감쇠용,최대60dB</v>
          </cell>
          <cell r="E1907" t="str">
            <v>개</v>
          </cell>
          <cell r="F1907" t="str">
            <v>1</v>
          </cell>
          <cell r="G1907" t="str">
            <v>5720000</v>
          </cell>
        </row>
        <row r="1908">
          <cell r="B1908">
            <v>20823</v>
          </cell>
          <cell r="C1908" t="str">
            <v>감쇠기</v>
          </cell>
          <cell r="D1908" t="str">
            <v>저항120DB DC-2GHZ</v>
          </cell>
          <cell r="E1908" t="str">
            <v>개</v>
          </cell>
          <cell r="F1908" t="str">
            <v>1</v>
          </cell>
          <cell r="G1908" t="str">
            <v>0</v>
          </cell>
        </row>
        <row r="1909">
          <cell r="B1909">
            <v>20824</v>
          </cell>
          <cell r="C1909" t="str">
            <v>삼각대</v>
          </cell>
          <cell r="D1909" t="str">
            <v>삼각대</v>
          </cell>
          <cell r="E1909" t="str">
            <v>개</v>
          </cell>
          <cell r="F1909" t="str">
            <v>1</v>
          </cell>
          <cell r="G1909" t="str">
            <v>0</v>
          </cell>
        </row>
        <row r="1910">
          <cell r="B1910">
            <v>20825</v>
          </cell>
          <cell r="C1910" t="str">
            <v>세척액</v>
          </cell>
          <cell r="D1910" t="str">
            <v>접점세정제,DC-3000 분사식</v>
          </cell>
          <cell r="E1910" t="str">
            <v>통</v>
          </cell>
          <cell r="F1910" t="str">
            <v>1</v>
          </cell>
          <cell r="G1910" t="str">
            <v>4210</v>
          </cell>
        </row>
        <row r="1911">
          <cell r="B1911">
            <v>20826</v>
          </cell>
          <cell r="C1911" t="str">
            <v>세척액</v>
          </cell>
          <cell r="D1911" t="str">
            <v>먼지크리너,DB-55,DR-88,DR</v>
          </cell>
          <cell r="E1911" t="str">
            <v>통</v>
          </cell>
          <cell r="F1911" t="str">
            <v>1</v>
          </cell>
          <cell r="G1911" t="str">
            <v>2460</v>
          </cell>
        </row>
        <row r="1912">
          <cell r="B1912">
            <v>20827</v>
          </cell>
          <cell r="C1912" t="str">
            <v>세척액</v>
          </cell>
          <cell r="D1912" t="str">
            <v>세척윤활방청제,WD-40 분사식</v>
          </cell>
          <cell r="E1912" t="str">
            <v>통</v>
          </cell>
          <cell r="F1912" t="str">
            <v>1</v>
          </cell>
          <cell r="G1912" t="str">
            <v>1750</v>
          </cell>
        </row>
        <row r="1913">
          <cell r="B1913">
            <v>20828</v>
          </cell>
          <cell r="C1913" t="str">
            <v>세척액</v>
          </cell>
          <cell r="D1913" t="str">
            <v>마그네틱 테프 헤드크리닉,불연성</v>
          </cell>
          <cell r="E1913" t="str">
            <v>통</v>
          </cell>
          <cell r="F1913" t="str">
            <v>1</v>
          </cell>
          <cell r="G1913" t="str">
            <v>5660</v>
          </cell>
        </row>
        <row r="1914">
          <cell r="B1914">
            <v>21518</v>
          </cell>
          <cell r="C1914" t="str">
            <v>공기주입장비</v>
          </cell>
          <cell r="D1914" t="str">
            <v>공기주입용 5000HL</v>
          </cell>
          <cell r="E1914" t="str">
            <v>대</v>
          </cell>
          <cell r="F1914" t="str">
            <v>1</v>
          </cell>
          <cell r="G1914" t="str">
            <v>3749376</v>
          </cell>
        </row>
        <row r="1915">
          <cell r="B1915">
            <v>21519</v>
          </cell>
          <cell r="C1915" t="str">
            <v>공기주입장비</v>
          </cell>
          <cell r="D1915" t="str">
            <v>공기주입용 12000HL</v>
          </cell>
          <cell r="E1915" t="str">
            <v>대</v>
          </cell>
          <cell r="F1915" t="str">
            <v>1</v>
          </cell>
          <cell r="G1915" t="str">
            <v>5310198</v>
          </cell>
        </row>
        <row r="1916">
          <cell r="B1916">
            <v>21520</v>
          </cell>
          <cell r="C1916" t="str">
            <v>사다리</v>
          </cell>
          <cell r="D1916" t="str">
            <v>선로용 5.5M 접철식</v>
          </cell>
          <cell r="E1916" t="str">
            <v>개</v>
          </cell>
          <cell r="F1916" t="str">
            <v>1</v>
          </cell>
          <cell r="G1916" t="str">
            <v>0</v>
          </cell>
        </row>
        <row r="1917">
          <cell r="B1917">
            <v>21521</v>
          </cell>
          <cell r="C1917" t="str">
            <v>사다리</v>
          </cell>
          <cell r="D1917" t="str">
            <v>EL-1,선로1용</v>
          </cell>
          <cell r="E1917" t="str">
            <v>개</v>
          </cell>
          <cell r="F1917" t="str">
            <v>1</v>
          </cell>
          <cell r="G1917" t="str">
            <v>99414</v>
          </cell>
        </row>
        <row r="1918">
          <cell r="B1918">
            <v>21522</v>
          </cell>
          <cell r="C1918" t="str">
            <v>사다리</v>
          </cell>
          <cell r="D1918" t="str">
            <v>EL-2,선로2용</v>
          </cell>
          <cell r="E1918" t="str">
            <v>개</v>
          </cell>
          <cell r="F1918" t="str">
            <v>1</v>
          </cell>
          <cell r="G1918" t="str">
            <v>170513</v>
          </cell>
        </row>
        <row r="1919">
          <cell r="B1919">
            <v>21523</v>
          </cell>
          <cell r="C1919" t="str">
            <v>사다리</v>
          </cell>
          <cell r="D1919" t="str">
            <v>L-5&lt;인공용&gt;</v>
          </cell>
          <cell r="E1919" t="str">
            <v>개</v>
          </cell>
          <cell r="F1919" t="str">
            <v>1</v>
          </cell>
          <cell r="G1919" t="str">
            <v>34500</v>
          </cell>
        </row>
        <row r="1920">
          <cell r="B1920">
            <v>21524</v>
          </cell>
          <cell r="C1920" t="str">
            <v>사다리</v>
          </cell>
          <cell r="D1920" t="str">
            <v>EL-3,선로3용</v>
          </cell>
          <cell r="E1920" t="str">
            <v>개</v>
          </cell>
          <cell r="F1920" t="str">
            <v>1</v>
          </cell>
          <cell r="G1920" t="str">
            <v>112800</v>
          </cell>
        </row>
        <row r="1921">
          <cell r="B1921">
            <v>21525</v>
          </cell>
          <cell r="C1921" t="str">
            <v>사다리</v>
          </cell>
          <cell r="D1921" t="str">
            <v>인공용 L-7</v>
          </cell>
          <cell r="E1921" t="str">
            <v>개</v>
          </cell>
          <cell r="F1921" t="str">
            <v>1</v>
          </cell>
          <cell r="G1921" t="str">
            <v>34364</v>
          </cell>
        </row>
        <row r="1922">
          <cell r="B1922">
            <v>21526</v>
          </cell>
          <cell r="C1922" t="str">
            <v>사다리</v>
          </cell>
          <cell r="D1922" t="str">
            <v>L-8 인공용</v>
          </cell>
          <cell r="E1922" t="str">
            <v>개</v>
          </cell>
          <cell r="F1922" t="str">
            <v>1</v>
          </cell>
          <cell r="G1922" t="str">
            <v>42900</v>
          </cell>
        </row>
        <row r="1923">
          <cell r="B1923">
            <v>21527</v>
          </cell>
          <cell r="C1923" t="str">
            <v>사다리</v>
          </cell>
          <cell r="D1923" t="str">
            <v>이동 MDF용</v>
          </cell>
          <cell r="E1923" t="str">
            <v>개</v>
          </cell>
          <cell r="F1923" t="str">
            <v>1</v>
          </cell>
          <cell r="G1923" t="str">
            <v>193434</v>
          </cell>
        </row>
        <row r="1924">
          <cell r="B1924">
            <v>21528</v>
          </cell>
          <cell r="C1924" t="str">
            <v>사다리</v>
          </cell>
          <cell r="D1924" t="str">
            <v>인공용 L-4</v>
          </cell>
          <cell r="E1924" t="str">
            <v>개</v>
          </cell>
          <cell r="F1924" t="str">
            <v>1</v>
          </cell>
          <cell r="G1924" t="str">
            <v>25000</v>
          </cell>
        </row>
        <row r="1925">
          <cell r="B1925">
            <v>21529</v>
          </cell>
          <cell r="C1925" t="str">
            <v>사다리</v>
          </cell>
          <cell r="D1925" t="str">
            <v>이동 8호용</v>
          </cell>
          <cell r="E1925" t="str">
            <v>개</v>
          </cell>
          <cell r="F1925" t="str">
            <v>1</v>
          </cell>
          <cell r="G1925" t="str">
            <v>0</v>
          </cell>
        </row>
        <row r="1926">
          <cell r="B1926">
            <v>21530</v>
          </cell>
          <cell r="C1926" t="str">
            <v>사다리</v>
          </cell>
          <cell r="D1926" t="str">
            <v>이동 MDF용&lt;경량형&gt;</v>
          </cell>
          <cell r="E1926" t="str">
            <v>개</v>
          </cell>
          <cell r="F1926" t="str">
            <v>1</v>
          </cell>
          <cell r="G1926" t="str">
            <v>0</v>
          </cell>
        </row>
        <row r="1927">
          <cell r="B1927">
            <v>21531</v>
          </cell>
          <cell r="C1927" t="str">
            <v>사다리</v>
          </cell>
          <cell r="D1927" t="str">
            <v>이동 8호&lt;경량형&gt;</v>
          </cell>
          <cell r="E1927" t="str">
            <v>개</v>
          </cell>
          <cell r="F1927" t="str">
            <v>1</v>
          </cell>
          <cell r="G1927" t="str">
            <v>0</v>
          </cell>
        </row>
        <row r="1928">
          <cell r="B1928">
            <v>21532</v>
          </cell>
          <cell r="C1928" t="str">
            <v>사다리</v>
          </cell>
          <cell r="D1928" t="str">
            <v>1호시내수리용2.7M</v>
          </cell>
          <cell r="E1928" t="str">
            <v>개</v>
          </cell>
          <cell r="F1928" t="str">
            <v>1</v>
          </cell>
          <cell r="G1928" t="str">
            <v>70784</v>
          </cell>
        </row>
        <row r="1929">
          <cell r="B1929">
            <v>21533</v>
          </cell>
          <cell r="C1929" t="str">
            <v>사다리</v>
          </cell>
          <cell r="D1929" t="str">
            <v>2호전람가공용5.2M</v>
          </cell>
          <cell r="E1929" t="str">
            <v>개</v>
          </cell>
          <cell r="F1929" t="str">
            <v>1</v>
          </cell>
          <cell r="G1929" t="str">
            <v>0</v>
          </cell>
        </row>
        <row r="1930">
          <cell r="B1930">
            <v>21534</v>
          </cell>
          <cell r="C1930" t="str">
            <v>사다리</v>
          </cell>
          <cell r="D1930" t="str">
            <v>3호 시외 전공용 7.2M</v>
          </cell>
          <cell r="E1930" t="str">
            <v>개</v>
          </cell>
          <cell r="F1930" t="str">
            <v>1</v>
          </cell>
          <cell r="G1930" t="str">
            <v>0</v>
          </cell>
        </row>
        <row r="1931">
          <cell r="B1931">
            <v>21535</v>
          </cell>
          <cell r="C1931" t="str">
            <v>사다리</v>
          </cell>
          <cell r="D1931" t="str">
            <v>L-4,수공용</v>
          </cell>
          <cell r="E1931" t="str">
            <v>개</v>
          </cell>
          <cell r="F1931" t="str">
            <v>1</v>
          </cell>
          <cell r="G1931" t="str">
            <v>28280</v>
          </cell>
        </row>
        <row r="1932">
          <cell r="B1932">
            <v>21536</v>
          </cell>
          <cell r="C1932" t="str">
            <v>사다리</v>
          </cell>
          <cell r="D1932" t="str">
            <v>L-5,인공용</v>
          </cell>
          <cell r="E1932" t="str">
            <v>개</v>
          </cell>
          <cell r="F1932" t="str">
            <v>1</v>
          </cell>
          <cell r="G1932" t="str">
            <v>32500</v>
          </cell>
        </row>
        <row r="1933">
          <cell r="B1933">
            <v>21537</v>
          </cell>
          <cell r="C1933" t="str">
            <v>사다리</v>
          </cell>
          <cell r="D1933" t="str">
            <v>L-7,인공용</v>
          </cell>
          <cell r="E1933" t="str">
            <v>개</v>
          </cell>
          <cell r="F1933" t="str">
            <v>1</v>
          </cell>
          <cell r="G1933" t="str">
            <v>41000</v>
          </cell>
        </row>
        <row r="1934">
          <cell r="B1934">
            <v>21538</v>
          </cell>
          <cell r="C1934" t="str">
            <v>사다리</v>
          </cell>
          <cell r="D1934" t="str">
            <v>L-8,인공용</v>
          </cell>
          <cell r="E1934" t="str">
            <v>개</v>
          </cell>
          <cell r="F1934" t="str">
            <v>1</v>
          </cell>
          <cell r="G1934" t="str">
            <v>48300</v>
          </cell>
        </row>
        <row r="1935">
          <cell r="B1935">
            <v>21539</v>
          </cell>
          <cell r="C1935" t="str">
            <v>사다리</v>
          </cell>
          <cell r="D1935" t="str">
            <v>EL-1, 선로1용</v>
          </cell>
          <cell r="E1935" t="str">
            <v>개</v>
          </cell>
          <cell r="F1935" t="str">
            <v>1</v>
          </cell>
          <cell r="G1935" t="str">
            <v>80000</v>
          </cell>
        </row>
        <row r="1936">
          <cell r="B1936">
            <v>21540</v>
          </cell>
          <cell r="C1936" t="str">
            <v>사다리</v>
          </cell>
          <cell r="D1936" t="str">
            <v>EL-2, 선로2용</v>
          </cell>
          <cell r="E1936" t="str">
            <v>개</v>
          </cell>
          <cell r="F1936" t="str">
            <v>1</v>
          </cell>
          <cell r="G1936" t="str">
            <v>154000</v>
          </cell>
        </row>
        <row r="1937">
          <cell r="B1937">
            <v>21541</v>
          </cell>
          <cell r="C1937" t="str">
            <v>사다리</v>
          </cell>
          <cell r="D1937" t="str">
            <v>이동 자동교환기용</v>
          </cell>
          <cell r="E1937" t="str">
            <v>개</v>
          </cell>
          <cell r="F1937" t="str">
            <v>1</v>
          </cell>
          <cell r="G1937" t="str">
            <v>125000</v>
          </cell>
        </row>
        <row r="1938">
          <cell r="B1938">
            <v>21542</v>
          </cell>
          <cell r="C1938" t="str">
            <v>사다리</v>
          </cell>
          <cell r="D1938" t="str">
            <v>MSL-A형 MDF용</v>
          </cell>
          <cell r="E1938" t="str">
            <v>개</v>
          </cell>
          <cell r="F1938" t="str">
            <v>1</v>
          </cell>
          <cell r="G1938" t="str">
            <v>810000</v>
          </cell>
        </row>
        <row r="1939">
          <cell r="B1939">
            <v>21543</v>
          </cell>
          <cell r="C1939" t="str">
            <v>전화기,작업</v>
          </cell>
          <cell r="D1939" t="str">
            <v>HTR 시험통화및 고장수리용</v>
          </cell>
          <cell r="E1939" t="str">
            <v>대</v>
          </cell>
          <cell r="F1939" t="str">
            <v>1</v>
          </cell>
          <cell r="G1939" t="str">
            <v>42000</v>
          </cell>
        </row>
        <row r="1940">
          <cell r="B1940">
            <v>21544</v>
          </cell>
          <cell r="C1940" t="str">
            <v>첨부품,통신장비</v>
          </cell>
          <cell r="D1940" t="str">
            <v>인쇄회로기판(작업용전화기부품)</v>
          </cell>
          <cell r="E1940" t="str">
            <v>대</v>
          </cell>
          <cell r="F1940" t="str">
            <v>1</v>
          </cell>
          <cell r="G1940" t="str">
            <v>0</v>
          </cell>
        </row>
        <row r="1941">
          <cell r="B1941">
            <v>21545</v>
          </cell>
          <cell r="C1941" t="str">
            <v>전화기코드</v>
          </cell>
          <cell r="D1941" t="str">
            <v>작업용전화기부품</v>
          </cell>
          <cell r="E1941" t="str">
            <v>개</v>
          </cell>
          <cell r="F1941" t="str">
            <v>1</v>
          </cell>
          <cell r="G1941" t="str">
            <v>0</v>
          </cell>
        </row>
        <row r="1942">
          <cell r="B1942">
            <v>21546</v>
          </cell>
          <cell r="C1942" t="str">
            <v>검출기</v>
          </cell>
          <cell r="D1942" t="str">
            <v>케이블공기압력</v>
          </cell>
          <cell r="E1942" t="str">
            <v>개</v>
          </cell>
          <cell r="F1942" t="str">
            <v>1</v>
          </cell>
          <cell r="G1942" t="str">
            <v>62162</v>
          </cell>
        </row>
        <row r="1943">
          <cell r="B1943">
            <v>21547</v>
          </cell>
          <cell r="C1943" t="str">
            <v>모듈,TTX</v>
          </cell>
          <cell r="D1943" t="str">
            <v>TTX LOGIC UNIT(전자모듈앗</v>
          </cell>
          <cell r="E1943" t="str">
            <v>개</v>
          </cell>
          <cell r="F1943" t="str">
            <v>1</v>
          </cell>
          <cell r="G1943" t="str">
            <v>0</v>
          </cell>
        </row>
        <row r="1944">
          <cell r="B1944">
            <v>21548</v>
          </cell>
          <cell r="C1944" t="str">
            <v>검출기</v>
          </cell>
          <cell r="D1944" t="str">
            <v>TTX-1,공기압력감시및검출</v>
          </cell>
          <cell r="E1944" t="str">
            <v>개</v>
          </cell>
          <cell r="F1944" t="str">
            <v>1</v>
          </cell>
          <cell r="G1944" t="str">
            <v>191000</v>
          </cell>
        </row>
        <row r="1945">
          <cell r="B1945">
            <v>21549</v>
          </cell>
          <cell r="C1945" t="str">
            <v>검출기</v>
          </cell>
          <cell r="D1945" t="str">
            <v>TTX-2,공기압력감시및검출</v>
          </cell>
          <cell r="E1945" t="str">
            <v>개</v>
          </cell>
          <cell r="F1945" t="str">
            <v>1</v>
          </cell>
          <cell r="G1945" t="str">
            <v>249000</v>
          </cell>
        </row>
        <row r="1946">
          <cell r="B1946">
            <v>21550</v>
          </cell>
          <cell r="C1946" t="str">
            <v>검출기</v>
          </cell>
          <cell r="D1946" t="str">
            <v>TTX-5,공기압력감시및검출</v>
          </cell>
          <cell r="E1946" t="str">
            <v>개</v>
          </cell>
          <cell r="F1946" t="str">
            <v>1</v>
          </cell>
          <cell r="G1946" t="str">
            <v>420000</v>
          </cell>
        </row>
        <row r="1947">
          <cell r="B1947">
            <v>21551</v>
          </cell>
          <cell r="C1947" t="str">
            <v>볼트</v>
          </cell>
          <cell r="D1947" t="str">
            <v>뚜껑고정용(공기유동량검출기부품)</v>
          </cell>
          <cell r="E1947" t="str">
            <v>개</v>
          </cell>
          <cell r="F1947" t="str">
            <v>1</v>
          </cell>
          <cell r="G1947" t="str">
            <v>0</v>
          </cell>
        </row>
        <row r="1948">
          <cell r="B1948">
            <v>21552</v>
          </cell>
          <cell r="C1948" t="str">
            <v>볼트</v>
          </cell>
          <cell r="D1948" t="str">
            <v>에폭시기판고정용(공기유동량검출기부품)</v>
          </cell>
          <cell r="E1948" t="str">
            <v>개</v>
          </cell>
          <cell r="F1948" t="str">
            <v>1</v>
          </cell>
          <cell r="G1948" t="str">
            <v>0</v>
          </cell>
        </row>
        <row r="1949">
          <cell r="B1949">
            <v>21553</v>
          </cell>
          <cell r="C1949" t="str">
            <v>볼트</v>
          </cell>
          <cell r="D1949" t="str">
            <v>중간몸체고정용(공기유동량검출기부품)</v>
          </cell>
          <cell r="E1949" t="str">
            <v>개</v>
          </cell>
          <cell r="F1949" t="str">
            <v>1</v>
          </cell>
          <cell r="G1949" t="str">
            <v>0</v>
          </cell>
        </row>
        <row r="1950">
          <cell r="B1950">
            <v>21589</v>
          </cell>
          <cell r="C1950" t="str">
            <v>단자판,케이블</v>
          </cell>
          <cell r="D1950" t="str">
            <v>케이블,자동공기압력용</v>
          </cell>
          <cell r="E1950" t="str">
            <v>련</v>
          </cell>
          <cell r="F1950" t="str">
            <v>1</v>
          </cell>
          <cell r="G1950" t="str">
            <v>28309</v>
          </cell>
        </row>
        <row r="1951">
          <cell r="B1951">
            <v>21590</v>
          </cell>
          <cell r="C1951" t="str">
            <v>단자판,케이블</v>
          </cell>
          <cell r="D1951" t="str">
            <v>DT100회선용,감시주장치용</v>
          </cell>
          <cell r="E1951" t="str">
            <v>련</v>
          </cell>
          <cell r="F1951" t="str">
            <v>1</v>
          </cell>
          <cell r="G1951" t="str">
            <v>90307</v>
          </cell>
        </row>
        <row r="1952">
          <cell r="B1952">
            <v>21591</v>
          </cell>
          <cell r="C1952" t="str">
            <v>단자판,케이블</v>
          </cell>
          <cell r="D1952" t="str">
            <v>TT32회선용,감시주장치용</v>
          </cell>
          <cell r="E1952" t="str">
            <v>련</v>
          </cell>
          <cell r="F1952" t="str">
            <v>1</v>
          </cell>
          <cell r="G1952" t="str">
            <v>90307</v>
          </cell>
        </row>
        <row r="1953">
          <cell r="B1953">
            <v>21592</v>
          </cell>
          <cell r="C1953" t="str">
            <v>케이블,커넥터,공기압력감시장비</v>
          </cell>
          <cell r="D1953" t="str">
            <v>케이블,자동공기압력용</v>
          </cell>
          <cell r="E1953" t="str">
            <v>개</v>
          </cell>
          <cell r="F1953" t="str">
            <v>1</v>
          </cell>
          <cell r="G1953" t="str">
            <v>122894</v>
          </cell>
        </row>
        <row r="1954">
          <cell r="B1954">
            <v>21593</v>
          </cell>
          <cell r="C1954" t="str">
            <v>케이블,커넥터,공기압력감시장비</v>
          </cell>
          <cell r="D1954" t="str">
            <v>케이블콘넥터DT,감시주장치용</v>
          </cell>
          <cell r="E1954" t="str">
            <v>개</v>
          </cell>
          <cell r="F1954" t="str">
            <v>1</v>
          </cell>
          <cell r="G1954" t="str">
            <v>227295</v>
          </cell>
        </row>
        <row r="1955">
          <cell r="B1955">
            <v>21594</v>
          </cell>
          <cell r="C1955" t="str">
            <v>케이블,커넥터</v>
          </cell>
          <cell r="D1955" t="str">
            <v>케이블콘넥터TT,감시주장치용</v>
          </cell>
          <cell r="E1955" t="str">
            <v>개</v>
          </cell>
          <cell r="F1955" t="str">
            <v>1</v>
          </cell>
          <cell r="G1955" t="str">
            <v>143321</v>
          </cell>
        </row>
        <row r="1956">
          <cell r="B1956">
            <v>21595</v>
          </cell>
          <cell r="C1956" t="str">
            <v>모니터</v>
          </cell>
          <cell r="D1956" t="str">
            <v>케이블,자동공기압력용</v>
          </cell>
          <cell r="E1956" t="str">
            <v>대</v>
          </cell>
          <cell r="F1956" t="str">
            <v>1</v>
          </cell>
          <cell r="G1956" t="str">
            <v>119573</v>
          </cell>
        </row>
        <row r="1957">
          <cell r="B1957">
            <v>21596</v>
          </cell>
          <cell r="C1957" t="str">
            <v>검출기</v>
          </cell>
          <cell r="D1957" t="str">
            <v>SPT,공기압력전자식검출용</v>
          </cell>
          <cell r="E1957" t="str">
            <v>개</v>
          </cell>
          <cell r="F1957" t="str">
            <v>1</v>
          </cell>
          <cell r="G1957" t="str">
            <v>135375</v>
          </cell>
        </row>
        <row r="1958">
          <cell r="B1958">
            <v>21597</v>
          </cell>
          <cell r="C1958" t="str">
            <v>검출기</v>
          </cell>
          <cell r="D1958" t="str">
            <v>APT-2,공기압력감지기2조형</v>
          </cell>
          <cell r="E1958" t="str">
            <v>개</v>
          </cell>
          <cell r="F1958" t="str">
            <v>1</v>
          </cell>
          <cell r="G1958" t="str">
            <v>0</v>
          </cell>
        </row>
        <row r="1959">
          <cell r="B1959">
            <v>21598</v>
          </cell>
          <cell r="C1959" t="str">
            <v>검출기</v>
          </cell>
          <cell r="D1959" t="str">
            <v>APT-5,공기압력감지기5조형</v>
          </cell>
          <cell r="E1959" t="str">
            <v>개</v>
          </cell>
          <cell r="F1959" t="str">
            <v>1</v>
          </cell>
          <cell r="G1959" t="str">
            <v>0</v>
          </cell>
        </row>
        <row r="1960">
          <cell r="B1960">
            <v>21599</v>
          </cell>
          <cell r="C1960" t="str">
            <v>공기주입장비</v>
          </cell>
          <cell r="D1960" t="str">
            <v>소음기,배기</v>
          </cell>
          <cell r="E1960" t="str">
            <v>대</v>
          </cell>
          <cell r="F1960" t="str">
            <v>1</v>
          </cell>
          <cell r="G1960" t="str">
            <v>0</v>
          </cell>
        </row>
        <row r="1961">
          <cell r="B1961">
            <v>21600</v>
          </cell>
          <cell r="C1961" t="str">
            <v>땜납</v>
          </cell>
          <cell r="D1961" t="str">
            <v>S38A</v>
          </cell>
          <cell r="E1961" t="str">
            <v>매</v>
          </cell>
          <cell r="F1961" t="str">
            <v>1</v>
          </cell>
          <cell r="G1961" t="str">
            <v>1200</v>
          </cell>
        </row>
        <row r="1962">
          <cell r="B1962">
            <v>21601</v>
          </cell>
          <cell r="C1962" t="str">
            <v>땜납</v>
          </cell>
          <cell r="D1962" t="str">
            <v>2종 S40 A.B,연공</v>
          </cell>
          <cell r="E1962" t="str">
            <v>매</v>
          </cell>
          <cell r="F1962" t="str">
            <v>1</v>
          </cell>
          <cell r="G1962" t="str">
            <v>733</v>
          </cell>
        </row>
        <row r="1963">
          <cell r="B1963">
            <v>21602</v>
          </cell>
          <cell r="C1963" t="str">
            <v>땜납</v>
          </cell>
          <cell r="D1963" t="str">
            <v>분말 S63A.P케이블 연공용</v>
          </cell>
          <cell r="E1963" t="str">
            <v>통</v>
          </cell>
          <cell r="F1963" t="str">
            <v>1</v>
          </cell>
          <cell r="G1963" t="str">
            <v>3340</v>
          </cell>
        </row>
        <row r="1964">
          <cell r="B1964">
            <v>21603</v>
          </cell>
          <cell r="C1964" t="str">
            <v>공기주입장비</v>
          </cell>
          <cell r="D1964" t="str">
            <v>통풍기</v>
          </cell>
          <cell r="E1964" t="str">
            <v>대</v>
          </cell>
          <cell r="F1964" t="str">
            <v>1</v>
          </cell>
          <cell r="G1964" t="str">
            <v>0</v>
          </cell>
        </row>
        <row r="1965">
          <cell r="B1965">
            <v>21604</v>
          </cell>
          <cell r="C1965" t="str">
            <v>공기주입장비</v>
          </cell>
          <cell r="D1965" t="str">
            <v>배풍기</v>
          </cell>
          <cell r="E1965" t="str">
            <v>대</v>
          </cell>
          <cell r="F1965" t="str">
            <v>1</v>
          </cell>
          <cell r="G1965" t="str">
            <v>0</v>
          </cell>
        </row>
        <row r="1966">
          <cell r="B1966">
            <v>21605</v>
          </cell>
          <cell r="C1966" t="str">
            <v>공기주입장비</v>
          </cell>
          <cell r="D1966" t="str">
            <v>공기주입장치</v>
          </cell>
          <cell r="E1966" t="str">
            <v>대</v>
          </cell>
          <cell r="F1966" t="str">
            <v>1</v>
          </cell>
          <cell r="G1966" t="str">
            <v>0</v>
          </cell>
        </row>
        <row r="1967">
          <cell r="B1967">
            <v>21606</v>
          </cell>
          <cell r="C1967" t="str">
            <v>첨부품,공기주입장비</v>
          </cell>
          <cell r="D1967" t="str">
            <v>공기주입장치부품</v>
          </cell>
          <cell r="E1967" t="str">
            <v>대</v>
          </cell>
          <cell r="F1967" t="str">
            <v>1</v>
          </cell>
          <cell r="G1967" t="str">
            <v>0</v>
          </cell>
        </row>
        <row r="1968">
          <cell r="B1968">
            <v>21607</v>
          </cell>
          <cell r="C1968" t="str">
            <v>전기드릴</v>
          </cell>
          <cell r="D1968" t="str">
            <v>드릴</v>
          </cell>
          <cell r="E1968" t="str">
            <v>대</v>
          </cell>
          <cell r="F1968" t="str">
            <v>1</v>
          </cell>
          <cell r="G1968" t="str">
            <v>0</v>
          </cell>
        </row>
        <row r="1969">
          <cell r="B1969">
            <v>21608</v>
          </cell>
          <cell r="C1969" t="str">
            <v>랩핑기</v>
          </cell>
          <cell r="D1969" t="str">
            <v>점퍼선 성단용</v>
          </cell>
          <cell r="E1969" t="str">
            <v>대</v>
          </cell>
          <cell r="F1969" t="str">
            <v>1</v>
          </cell>
          <cell r="G1969" t="str">
            <v>68945</v>
          </cell>
        </row>
        <row r="1970">
          <cell r="B1970">
            <v>21609</v>
          </cell>
          <cell r="C1970" t="str">
            <v>풀기공구</v>
          </cell>
          <cell r="D1970" t="str">
            <v>점퍼선</v>
          </cell>
          <cell r="E1970" t="str">
            <v>대</v>
          </cell>
          <cell r="F1970" t="str">
            <v>1</v>
          </cell>
          <cell r="G1970" t="str">
            <v>68755</v>
          </cell>
        </row>
        <row r="1971">
          <cell r="B1971">
            <v>21610</v>
          </cell>
          <cell r="C1971" t="str">
            <v>공구킷,케이블포설</v>
          </cell>
          <cell r="D1971" t="str">
            <v>조립공구,ATK,엔드캡 케이블인입구</v>
          </cell>
          <cell r="E1971" t="str">
            <v>대</v>
          </cell>
          <cell r="F1971" t="str">
            <v>1</v>
          </cell>
          <cell r="G1971" t="str">
            <v>0</v>
          </cell>
        </row>
        <row r="1972">
          <cell r="B1972">
            <v>21611</v>
          </cell>
          <cell r="C1972" t="str">
            <v>패널</v>
          </cell>
          <cell r="D1972" t="str">
            <v>집선피뢰기7A3666</v>
          </cell>
          <cell r="E1972" t="str">
            <v>개</v>
          </cell>
          <cell r="F1972" t="str">
            <v>1</v>
          </cell>
          <cell r="G1972" t="str">
            <v>9652</v>
          </cell>
        </row>
        <row r="1973">
          <cell r="B1973">
            <v>21612</v>
          </cell>
          <cell r="C1973" t="str">
            <v>전화기,휴대</v>
          </cell>
          <cell r="D1973" t="str">
            <v>선로유지보수용,측정기능보유 형식승인규</v>
          </cell>
          <cell r="E1973" t="str">
            <v>대</v>
          </cell>
          <cell r="F1973" t="str">
            <v>1</v>
          </cell>
          <cell r="G1973" t="str">
            <v>163000</v>
          </cell>
        </row>
        <row r="1974">
          <cell r="B1974">
            <v>25878</v>
          </cell>
          <cell r="C1974" t="str">
            <v>접속함</v>
          </cell>
          <cell r="D1974" t="str">
            <v>가공용분기접속함,100P이하벽취부용</v>
          </cell>
          <cell r="E1974" t="str">
            <v>조</v>
          </cell>
          <cell r="F1974" t="str">
            <v>1</v>
          </cell>
          <cell r="G1974" t="str">
            <v>36000</v>
          </cell>
        </row>
        <row r="1975">
          <cell r="B1975">
            <v>25886</v>
          </cell>
          <cell r="C1975" t="str">
            <v>접속함</v>
          </cell>
          <cell r="D1975" t="str">
            <v>가공용분기접속함 RB-50-W,단자포</v>
          </cell>
          <cell r="E1975" t="str">
            <v>조</v>
          </cell>
          <cell r="F1975" t="str">
            <v>1</v>
          </cell>
          <cell r="G1975" t="str">
            <v>37680</v>
          </cell>
        </row>
        <row r="1976">
          <cell r="B1976">
            <v>25887</v>
          </cell>
          <cell r="C1976" t="str">
            <v>접속함</v>
          </cell>
          <cell r="D1976" t="str">
            <v>가공용분기접속함 RB-50-P,단자포</v>
          </cell>
          <cell r="E1976" t="str">
            <v>조</v>
          </cell>
          <cell r="F1976" t="str">
            <v>1</v>
          </cell>
          <cell r="G1976" t="str">
            <v>37680</v>
          </cell>
        </row>
        <row r="1977">
          <cell r="B1977">
            <v>25888</v>
          </cell>
          <cell r="C1977" t="str">
            <v>가스</v>
          </cell>
          <cell r="D1977" t="str">
            <v>LPG(차량용)</v>
          </cell>
          <cell r="E1977" t="str">
            <v>kg</v>
          </cell>
          <cell r="F1977" t="str">
            <v>1</v>
          </cell>
          <cell r="G1977" t="str">
            <v>330</v>
          </cell>
        </row>
        <row r="1978">
          <cell r="B1978">
            <v>25889</v>
          </cell>
          <cell r="C1978" t="str">
            <v>표찰</v>
          </cell>
          <cell r="D1978" t="str">
            <v>인공표찰(인수공명찰)</v>
          </cell>
          <cell r="E1978" t="str">
            <v>매</v>
          </cell>
          <cell r="F1978" t="str">
            <v>1</v>
          </cell>
          <cell r="G1978" t="str">
            <v>2900</v>
          </cell>
        </row>
        <row r="1979">
          <cell r="B1979">
            <v>25890</v>
          </cell>
          <cell r="C1979" t="str">
            <v>링</v>
          </cell>
          <cell r="D1979" t="str">
            <v>인입용밴드링(콘크리트전주용)</v>
          </cell>
          <cell r="E1979" t="str">
            <v>개</v>
          </cell>
          <cell r="F1979" t="str">
            <v>1</v>
          </cell>
          <cell r="G1979" t="str">
            <v>2970</v>
          </cell>
        </row>
        <row r="1980">
          <cell r="B1980">
            <v>25891</v>
          </cell>
          <cell r="C1980" t="str">
            <v>링</v>
          </cell>
          <cell r="D1980" t="str">
            <v>인입용밴드링(강관전주용)</v>
          </cell>
          <cell r="E1980" t="str">
            <v>개</v>
          </cell>
          <cell r="F1980" t="str">
            <v>1</v>
          </cell>
          <cell r="G1980" t="str">
            <v>2970</v>
          </cell>
        </row>
        <row r="1981">
          <cell r="B1981">
            <v>25892</v>
          </cell>
          <cell r="C1981" t="str">
            <v>단자함</v>
          </cell>
          <cell r="D1981" t="str">
            <v>단자함인입벽철(단자부착용)</v>
          </cell>
          <cell r="E1981" t="str">
            <v>개</v>
          </cell>
          <cell r="F1981" t="str">
            <v>1</v>
          </cell>
          <cell r="G1981" t="str">
            <v>8030</v>
          </cell>
        </row>
        <row r="1982">
          <cell r="B1982">
            <v>25893</v>
          </cell>
          <cell r="C1982" t="str">
            <v>단자함</v>
          </cell>
          <cell r="D1982" t="str">
            <v>단자함지지금물(단자부착용)</v>
          </cell>
          <cell r="E1982" t="str">
            <v>개</v>
          </cell>
          <cell r="F1982" t="str">
            <v>1</v>
          </cell>
          <cell r="G1982" t="str">
            <v>2750</v>
          </cell>
        </row>
        <row r="1983">
          <cell r="B1983">
            <v>25894</v>
          </cell>
          <cell r="C1983" t="str">
            <v>현지기타물품</v>
          </cell>
          <cell r="D1983" t="str">
            <v>도로포장복구용</v>
          </cell>
          <cell r="E1983" t="str">
            <v>식</v>
          </cell>
          <cell r="F1983" t="str">
            <v>1</v>
          </cell>
          <cell r="G1983" t="str">
            <v>0</v>
          </cell>
        </row>
        <row r="1984">
          <cell r="B1984">
            <v>25895</v>
          </cell>
          <cell r="C1984" t="str">
            <v>단자함</v>
          </cell>
          <cell r="D1984" t="str">
            <v>단자함인입벽철,JW-WC-1</v>
          </cell>
          <cell r="E1984" t="str">
            <v>개</v>
          </cell>
          <cell r="F1984" t="str">
            <v>1</v>
          </cell>
          <cell r="G1984" t="str">
            <v>8500</v>
          </cell>
        </row>
        <row r="1985">
          <cell r="B1985">
            <v>25896</v>
          </cell>
          <cell r="C1985" t="str">
            <v>반경관</v>
          </cell>
          <cell r="D1985" t="str">
            <v>지하 FC관 파손시 복구용 50M/M</v>
          </cell>
          <cell r="E1985" t="str">
            <v>개</v>
          </cell>
          <cell r="F1985" t="str">
            <v>1</v>
          </cell>
          <cell r="G1985">
            <v>8500</v>
          </cell>
        </row>
        <row r="1986">
          <cell r="B1986">
            <v>25897</v>
          </cell>
          <cell r="C1986" t="str">
            <v>반경관</v>
          </cell>
          <cell r="D1986" t="str">
            <v>지하 FC관 파손시 복구용 80M/M</v>
          </cell>
          <cell r="E1986" t="str">
            <v>개</v>
          </cell>
          <cell r="F1986" t="str">
            <v>1</v>
          </cell>
          <cell r="G1986" t="str">
            <v>0</v>
          </cell>
        </row>
        <row r="1987">
          <cell r="B1987">
            <v>25898</v>
          </cell>
          <cell r="C1987" t="str">
            <v>반경관</v>
          </cell>
          <cell r="D1987" t="str">
            <v>지하 FC관 파손시 복구용 100M/</v>
          </cell>
          <cell r="E1987" t="str">
            <v>개</v>
          </cell>
          <cell r="F1987" t="str">
            <v>1</v>
          </cell>
          <cell r="G1987" t="str">
            <v>0</v>
          </cell>
        </row>
        <row r="1988">
          <cell r="B1988">
            <v>25899</v>
          </cell>
          <cell r="C1988" t="str">
            <v>실드선</v>
          </cell>
          <cell r="D1988" t="str">
            <v>실드선,0.65*6C</v>
          </cell>
          <cell r="E1988" t="str">
            <v>m</v>
          </cell>
          <cell r="F1988" t="str">
            <v>1</v>
          </cell>
          <cell r="G1988" t="str">
            <v>600</v>
          </cell>
        </row>
        <row r="1989">
          <cell r="B1989">
            <v>25900</v>
          </cell>
          <cell r="C1989" t="str">
            <v>밴드</v>
          </cell>
          <cell r="D1989" t="str">
            <v>왕관밴드,CO주용</v>
          </cell>
          <cell r="E1989" t="str">
            <v>개</v>
          </cell>
          <cell r="F1989" t="str">
            <v>1</v>
          </cell>
          <cell r="G1989" t="str">
            <v>3200</v>
          </cell>
        </row>
        <row r="1990">
          <cell r="B1990">
            <v>25901</v>
          </cell>
          <cell r="C1990" t="str">
            <v>밴드</v>
          </cell>
          <cell r="D1990" t="str">
            <v>왕관밴드,철주용</v>
          </cell>
          <cell r="E1990" t="str">
            <v>개</v>
          </cell>
          <cell r="F1990" t="str">
            <v>1</v>
          </cell>
          <cell r="G1990" t="str">
            <v>3300</v>
          </cell>
        </row>
        <row r="1991">
          <cell r="B1991">
            <v>25902</v>
          </cell>
          <cell r="C1991" t="str">
            <v>현지기타물품</v>
          </cell>
          <cell r="D1991" t="str">
            <v>벤찌,8"</v>
          </cell>
          <cell r="E1991" t="str">
            <v>대</v>
          </cell>
          <cell r="F1991" t="str">
            <v>1</v>
          </cell>
          <cell r="G1991" t="str">
            <v>6820</v>
          </cell>
        </row>
        <row r="1992">
          <cell r="B1992">
            <v>25903</v>
          </cell>
          <cell r="C1992" t="str">
            <v>현지기타물품</v>
          </cell>
          <cell r="D1992" t="str">
            <v>니퍼,6"</v>
          </cell>
          <cell r="E1992" t="str">
            <v>대</v>
          </cell>
          <cell r="F1992" t="str">
            <v>1</v>
          </cell>
          <cell r="G1992" t="str">
            <v>4543</v>
          </cell>
        </row>
        <row r="1993">
          <cell r="B1993">
            <v>25904</v>
          </cell>
          <cell r="C1993" t="str">
            <v>단자함</v>
          </cell>
          <cell r="D1993" t="str">
            <v>단자함지지금물,JW-WC-2</v>
          </cell>
          <cell r="E1993" t="str">
            <v>개</v>
          </cell>
          <cell r="F1993" t="str">
            <v>1</v>
          </cell>
          <cell r="G1993" t="str">
            <v>1700</v>
          </cell>
        </row>
        <row r="1994">
          <cell r="B1994">
            <v>25905</v>
          </cell>
          <cell r="C1994" t="str">
            <v>DR,테이프</v>
          </cell>
          <cell r="D1994" t="str">
            <v>테이프 DR</v>
          </cell>
          <cell r="E1994" t="str">
            <v>권</v>
          </cell>
          <cell r="F1994" t="str">
            <v>1</v>
          </cell>
          <cell r="G1994" t="str">
            <v>1300</v>
          </cell>
        </row>
        <row r="1995">
          <cell r="B1995">
            <v>25934</v>
          </cell>
          <cell r="C1995" t="str">
            <v>인수공</v>
          </cell>
          <cell r="D1995" t="str">
            <v>인수공잠금장치,인공대형</v>
          </cell>
          <cell r="E1995" t="str">
            <v>개</v>
          </cell>
          <cell r="F1995" t="str">
            <v>1</v>
          </cell>
          <cell r="G1995" t="str">
            <v>62000</v>
          </cell>
        </row>
        <row r="1996">
          <cell r="B1996">
            <v>25935</v>
          </cell>
          <cell r="C1996" t="str">
            <v>인수공</v>
          </cell>
          <cell r="D1996" t="str">
            <v>인수공잠금장치,인공소형</v>
          </cell>
          <cell r="E1996" t="str">
            <v>개</v>
          </cell>
          <cell r="F1996" t="str">
            <v>1</v>
          </cell>
          <cell r="G1996" t="str">
            <v>56500</v>
          </cell>
        </row>
        <row r="1997">
          <cell r="B1997">
            <v>25936</v>
          </cell>
          <cell r="C1997" t="str">
            <v>인수공</v>
          </cell>
          <cell r="D1997" t="str">
            <v>인수공잠금장치,수공</v>
          </cell>
          <cell r="E1997" t="str">
            <v>개</v>
          </cell>
          <cell r="F1997" t="str">
            <v>1</v>
          </cell>
          <cell r="G1997" t="str">
            <v>58000</v>
          </cell>
        </row>
        <row r="1998">
          <cell r="B1998">
            <v>25937</v>
          </cell>
          <cell r="C1998" t="str">
            <v>인수공</v>
          </cell>
          <cell r="D1998" t="str">
            <v>인수공안전망,인공소형</v>
          </cell>
          <cell r="E1998" t="str">
            <v>개</v>
          </cell>
          <cell r="F1998" t="str">
            <v>1</v>
          </cell>
          <cell r="G1998" t="str">
            <v>28000</v>
          </cell>
        </row>
        <row r="1999">
          <cell r="B1999">
            <v>25938</v>
          </cell>
          <cell r="C1999" t="str">
            <v>인수공</v>
          </cell>
          <cell r="D1999" t="str">
            <v>인수공안전망,인공대형</v>
          </cell>
          <cell r="E1999" t="str">
            <v>개</v>
          </cell>
          <cell r="F1999" t="str">
            <v>1</v>
          </cell>
          <cell r="G1999" t="str">
            <v>33000</v>
          </cell>
        </row>
        <row r="2000">
          <cell r="B2000">
            <v>25939</v>
          </cell>
          <cell r="C2000" t="str">
            <v>인수공</v>
          </cell>
          <cell r="D2000" t="str">
            <v>인수공안전망,수공</v>
          </cell>
          <cell r="E2000" t="str">
            <v>개</v>
          </cell>
          <cell r="F2000" t="str">
            <v>1</v>
          </cell>
          <cell r="G2000" t="str">
            <v>32000</v>
          </cell>
        </row>
        <row r="2001">
          <cell r="B2001">
            <v>25940</v>
          </cell>
          <cell r="C2001" t="str">
            <v>표시판</v>
          </cell>
          <cell r="D2001" t="str">
            <v>전주안전표시판(도로변전주안전표시판)</v>
          </cell>
          <cell r="E2001" t="str">
            <v>개</v>
          </cell>
          <cell r="F2001" t="str">
            <v>1</v>
          </cell>
          <cell r="G2001" t="str">
            <v>0</v>
          </cell>
        </row>
        <row r="2002">
          <cell r="B2002">
            <v>25941</v>
          </cell>
          <cell r="C2002" t="str">
            <v>PC맨홀</v>
          </cell>
          <cell r="D2002" t="str">
            <v>PC맨홀,선일1호,A형(230Kg)</v>
          </cell>
          <cell r="E2002" t="str">
            <v>기</v>
          </cell>
          <cell r="F2002" t="str">
            <v>1</v>
          </cell>
          <cell r="G2002" t="str">
            <v>120000</v>
          </cell>
        </row>
        <row r="2003">
          <cell r="B2003">
            <v>25942</v>
          </cell>
          <cell r="C2003" t="str">
            <v>PC맨홀</v>
          </cell>
          <cell r="D2003" t="str">
            <v>PC맨홀,선일2호,A형(180Kg)</v>
          </cell>
          <cell r="E2003" t="str">
            <v>기</v>
          </cell>
          <cell r="F2003" t="str">
            <v>1</v>
          </cell>
          <cell r="G2003" t="str">
            <v>122000</v>
          </cell>
        </row>
        <row r="2004">
          <cell r="B2004">
            <v>25943</v>
          </cell>
          <cell r="C2004" t="str">
            <v>PC맨홀</v>
          </cell>
          <cell r="D2004" t="str">
            <v>PC맨홀,선일1호,C형(230Kg)</v>
          </cell>
          <cell r="E2004" t="str">
            <v>기</v>
          </cell>
          <cell r="F2004" t="str">
            <v>1</v>
          </cell>
          <cell r="G2004" t="str">
            <v>160000</v>
          </cell>
        </row>
        <row r="2005">
          <cell r="B2005">
            <v>25944</v>
          </cell>
          <cell r="C2005" t="str">
            <v>PC맨홀</v>
          </cell>
          <cell r="D2005" t="str">
            <v>PC맨홀,선일2호,C형(180Kg)</v>
          </cell>
          <cell r="E2005" t="str">
            <v>기</v>
          </cell>
          <cell r="F2005" t="str">
            <v>1</v>
          </cell>
          <cell r="G2005" t="str">
            <v>150000</v>
          </cell>
        </row>
        <row r="2006">
          <cell r="B2006">
            <v>25945</v>
          </cell>
          <cell r="C2006" t="str">
            <v>커넥터</v>
          </cell>
          <cell r="D2006" t="str">
            <v>컨넥터,5C-FC</v>
          </cell>
          <cell r="E2006" t="str">
            <v>개</v>
          </cell>
          <cell r="F2006" t="str">
            <v>1</v>
          </cell>
          <cell r="G2006" t="str">
            <v>130</v>
          </cell>
        </row>
        <row r="2007">
          <cell r="B2007">
            <v>25946</v>
          </cell>
          <cell r="C2007" t="str">
            <v>커넥터</v>
          </cell>
          <cell r="D2007" t="str">
            <v>커넥터,7C-FC</v>
          </cell>
          <cell r="E2007" t="str">
            <v>개</v>
          </cell>
          <cell r="F2007" t="str">
            <v>1</v>
          </cell>
          <cell r="G2007" t="str">
            <v>160</v>
          </cell>
        </row>
        <row r="2008">
          <cell r="B2008">
            <v>25947</v>
          </cell>
          <cell r="C2008" t="str">
            <v>광분배함</v>
          </cell>
          <cell r="D2008" t="str">
            <v>FDF-R-6</v>
          </cell>
          <cell r="E2008" t="str">
            <v>대</v>
          </cell>
          <cell r="F2008" t="str">
            <v>1</v>
          </cell>
          <cell r="G2008" t="str">
            <v>900000</v>
          </cell>
        </row>
        <row r="2009">
          <cell r="B2009">
            <v>25948</v>
          </cell>
          <cell r="C2009" t="str">
            <v>광분배함</v>
          </cell>
          <cell r="D2009" t="str">
            <v>FDF-W-6</v>
          </cell>
          <cell r="E2009" t="str">
            <v>대</v>
          </cell>
          <cell r="F2009" t="str">
            <v>1</v>
          </cell>
          <cell r="G2009" t="str">
            <v>580000</v>
          </cell>
        </row>
        <row r="2010">
          <cell r="B2010">
            <v>25949</v>
          </cell>
          <cell r="C2010" t="str">
            <v>PC맨홀</v>
          </cell>
          <cell r="D2010" t="str">
            <v>PC맨홀,인입용 선일3호,A형</v>
          </cell>
          <cell r="E2010" t="str">
            <v>기</v>
          </cell>
          <cell r="F2010" t="str">
            <v>1</v>
          </cell>
          <cell r="G2010" t="str">
            <v>100000</v>
          </cell>
        </row>
        <row r="2011">
          <cell r="B2011">
            <v>25950</v>
          </cell>
          <cell r="C2011" t="str">
            <v>광분배함</v>
          </cell>
          <cell r="D2011" t="str">
            <v>보호함체,OECV-1</v>
          </cell>
          <cell r="E2011" t="str">
            <v>대</v>
          </cell>
          <cell r="F2011" t="str">
            <v>1</v>
          </cell>
          <cell r="G2011" t="str">
            <v>1100000</v>
          </cell>
        </row>
        <row r="2012">
          <cell r="B2012">
            <v>25951</v>
          </cell>
          <cell r="C2012" t="str">
            <v>단자함,시내</v>
          </cell>
          <cell r="D2012" t="str">
            <v>단자함,스텐레스,3P</v>
          </cell>
          <cell r="E2012" t="str">
            <v>개</v>
          </cell>
          <cell r="F2012" t="str">
            <v>1</v>
          </cell>
          <cell r="G2012" t="str">
            <v>6000</v>
          </cell>
        </row>
        <row r="2013">
          <cell r="B2013">
            <v>25952</v>
          </cell>
          <cell r="C2013" t="str">
            <v>단자함,시내</v>
          </cell>
          <cell r="D2013" t="str">
            <v>단자함,스텐레스,6P</v>
          </cell>
          <cell r="E2013" t="str">
            <v>개</v>
          </cell>
          <cell r="F2013" t="str">
            <v>1</v>
          </cell>
          <cell r="G2013" t="str">
            <v>10000</v>
          </cell>
        </row>
        <row r="2014">
          <cell r="B2014">
            <v>25953</v>
          </cell>
          <cell r="C2014" t="str">
            <v>자동전압조정기</v>
          </cell>
          <cell r="D2014" t="str">
            <v>A.V.R(1KVA),CATV용</v>
          </cell>
          <cell r="E2014" t="str">
            <v>대</v>
          </cell>
          <cell r="F2014" t="str">
            <v>1</v>
          </cell>
          <cell r="G2014" t="str">
            <v>700000</v>
          </cell>
        </row>
        <row r="2015">
          <cell r="B2015">
            <v>25954</v>
          </cell>
          <cell r="C2015" t="str">
            <v>슬리브</v>
          </cell>
          <cell r="D2015" t="str">
            <v>슬리이브,스파이랄</v>
          </cell>
          <cell r="E2015" t="str">
            <v>조</v>
          </cell>
          <cell r="F2015" t="str">
            <v>1</v>
          </cell>
          <cell r="G2015" t="str">
            <v>2500</v>
          </cell>
        </row>
        <row r="2016">
          <cell r="B2016">
            <v>25987</v>
          </cell>
          <cell r="C2016" t="str">
            <v>스파이날</v>
          </cell>
          <cell r="D2016" t="str">
            <v>광케이블용,22mm(난연제)</v>
          </cell>
          <cell r="E2016" t="str">
            <v>조</v>
          </cell>
          <cell r="F2016" t="str">
            <v>1</v>
          </cell>
          <cell r="G2016" t="str">
            <v>4400</v>
          </cell>
        </row>
        <row r="2017">
          <cell r="B2017">
            <v>25988</v>
          </cell>
          <cell r="C2017" t="str">
            <v>소프트웨어,프로그래밍언어</v>
          </cell>
          <cell r="D2017" t="str">
            <v>객체지향 프로그래밍 및 GUI 구현에</v>
          </cell>
          <cell r="E2017" t="str">
            <v>식</v>
          </cell>
          <cell r="F2017" t="str">
            <v>1</v>
          </cell>
          <cell r="G2017" t="str">
            <v>1687400</v>
          </cell>
        </row>
        <row r="2018">
          <cell r="B2018">
            <v>25989</v>
          </cell>
          <cell r="C2018" t="str">
            <v>냉난방기</v>
          </cell>
          <cell r="D2018" t="str">
            <v>공냉식 냉난방기(2R/T)</v>
          </cell>
          <cell r="E2018" t="str">
            <v>대</v>
          </cell>
          <cell r="F2018" t="str">
            <v>1</v>
          </cell>
          <cell r="G2018" t="str">
            <v>1383000</v>
          </cell>
        </row>
        <row r="2019">
          <cell r="B2019">
            <v>25990</v>
          </cell>
          <cell r="C2019" t="str">
            <v>냉난방기</v>
          </cell>
          <cell r="D2019" t="str">
            <v>공냉식 냉난방기(7.5R/T)</v>
          </cell>
          <cell r="E2019" t="str">
            <v>대</v>
          </cell>
          <cell r="F2019" t="str">
            <v>1</v>
          </cell>
          <cell r="G2019" t="str">
            <v>3494000</v>
          </cell>
        </row>
        <row r="2020">
          <cell r="B2020">
            <v>25991</v>
          </cell>
          <cell r="C2020" t="str">
            <v>공기조화기</v>
          </cell>
          <cell r="D2020" t="str">
            <v>주문제작형,20kg/h</v>
          </cell>
          <cell r="E2020" t="str">
            <v>대</v>
          </cell>
          <cell r="F2020" t="str">
            <v>1</v>
          </cell>
          <cell r="G2020" t="str">
            <v>9279000</v>
          </cell>
        </row>
        <row r="2021">
          <cell r="B2021">
            <v>25992</v>
          </cell>
          <cell r="C2021" t="str">
            <v>배전반</v>
          </cell>
          <cell r="D2021" t="str">
            <v>일반동력반 MCCB 4P 600A</v>
          </cell>
          <cell r="E2021" t="str">
            <v>대</v>
          </cell>
          <cell r="F2021" t="str">
            <v>1</v>
          </cell>
          <cell r="G2021" t="str">
            <v>13703000</v>
          </cell>
        </row>
        <row r="2022">
          <cell r="B2022">
            <v>26051</v>
          </cell>
          <cell r="C2022" t="str">
            <v>접속함,광섬유</v>
          </cell>
          <cell r="D2022" t="str">
            <v>OFCA-(48)-(3)-(F),광케</v>
          </cell>
          <cell r="E2022" t="str">
            <v>개</v>
          </cell>
          <cell r="F2022" t="str">
            <v>1</v>
          </cell>
          <cell r="G2022" t="str">
            <v>0</v>
          </cell>
        </row>
        <row r="2023">
          <cell r="B2023">
            <v>26052</v>
          </cell>
          <cell r="C2023" t="str">
            <v>접속함,광섬유</v>
          </cell>
          <cell r="D2023" t="str">
            <v>OFCA-(96)-(3)-(F),광케</v>
          </cell>
          <cell r="E2023" t="str">
            <v>개</v>
          </cell>
          <cell r="F2023" t="str">
            <v>1</v>
          </cell>
          <cell r="G2023" t="str">
            <v>0</v>
          </cell>
        </row>
        <row r="2024">
          <cell r="B2024">
            <v>26053</v>
          </cell>
          <cell r="C2024" t="str">
            <v>접속함,광섬유</v>
          </cell>
          <cell r="D2024" t="str">
            <v>OFCA-(144)-(3)-(F),광</v>
          </cell>
          <cell r="E2024" t="str">
            <v>개</v>
          </cell>
          <cell r="F2024" t="str">
            <v>1</v>
          </cell>
          <cell r="G2024">
            <v>570000</v>
          </cell>
        </row>
        <row r="2025">
          <cell r="B2025">
            <v>26054</v>
          </cell>
          <cell r="C2025" t="str">
            <v>접속함,광섬유</v>
          </cell>
          <cell r="D2025" t="str">
            <v>OFCA-(24)-(3)-(M),광케</v>
          </cell>
          <cell r="E2025" t="str">
            <v>개</v>
          </cell>
          <cell r="F2025" t="str">
            <v>1</v>
          </cell>
          <cell r="G2025" t="str">
            <v>0</v>
          </cell>
        </row>
        <row r="2026">
          <cell r="B2026">
            <v>26055</v>
          </cell>
          <cell r="C2026" t="str">
            <v>접속함,광섬유</v>
          </cell>
          <cell r="D2026" t="str">
            <v>OFCA-(48)-(3)-(M),광케</v>
          </cell>
          <cell r="E2026" t="str">
            <v>개</v>
          </cell>
          <cell r="F2026" t="str">
            <v>1</v>
          </cell>
          <cell r="G2026" t="str">
            <v>0</v>
          </cell>
        </row>
        <row r="2027">
          <cell r="B2027">
            <v>26056</v>
          </cell>
          <cell r="C2027" t="str">
            <v>접속함,광섬유</v>
          </cell>
          <cell r="D2027" t="str">
            <v>OFCA-(72)-(3)-(M),광케</v>
          </cell>
          <cell r="E2027" t="str">
            <v>개</v>
          </cell>
          <cell r="F2027" t="str">
            <v>1</v>
          </cell>
          <cell r="G2027" t="str">
            <v>0</v>
          </cell>
        </row>
        <row r="2028">
          <cell r="B2028">
            <v>26057</v>
          </cell>
          <cell r="C2028" t="str">
            <v>접속함,광섬유</v>
          </cell>
          <cell r="D2028" t="str">
            <v>OFCA-(96)-(3)-(M),광케</v>
          </cell>
          <cell r="E2028" t="str">
            <v>개</v>
          </cell>
          <cell r="F2028" t="str">
            <v>1</v>
          </cell>
          <cell r="G2028" t="str">
            <v>0</v>
          </cell>
        </row>
        <row r="2029">
          <cell r="B2029">
            <v>26058</v>
          </cell>
          <cell r="C2029" t="str">
            <v>접속함,광섬유</v>
          </cell>
          <cell r="D2029" t="str">
            <v>OFCA-(120)-(3)-(M),광</v>
          </cell>
          <cell r="E2029" t="str">
            <v>개</v>
          </cell>
          <cell r="F2029" t="str">
            <v>1</v>
          </cell>
          <cell r="G2029" t="str">
            <v>0</v>
          </cell>
        </row>
        <row r="2030">
          <cell r="B2030">
            <v>26059</v>
          </cell>
          <cell r="C2030" t="str">
            <v>접속함,광섬유</v>
          </cell>
          <cell r="D2030" t="str">
            <v>OFCA-(144)-(3)-(M),광</v>
          </cell>
          <cell r="E2030" t="str">
            <v>개</v>
          </cell>
          <cell r="F2030" t="str">
            <v>1</v>
          </cell>
          <cell r="G2030" t="str">
            <v>0</v>
          </cell>
        </row>
        <row r="2031">
          <cell r="B2031">
            <v>26060</v>
          </cell>
          <cell r="C2031" t="str">
            <v>접속함,광섬유,구성품</v>
          </cell>
          <cell r="D2031" t="str">
            <v>OFCA96(48)-A,접속함-48덮</v>
          </cell>
          <cell r="E2031" t="str">
            <v>개</v>
          </cell>
          <cell r="F2031" t="str">
            <v>1</v>
          </cell>
          <cell r="G2031" t="str">
            <v>0</v>
          </cell>
        </row>
        <row r="2032">
          <cell r="B2032">
            <v>26061</v>
          </cell>
          <cell r="C2032" t="str">
            <v>접속함,광섬유,구성품</v>
          </cell>
          <cell r="D2032" t="str">
            <v>OFCA96(48)-B,접속함-48받</v>
          </cell>
          <cell r="E2032" t="str">
            <v>개</v>
          </cell>
          <cell r="F2032" t="str">
            <v>1</v>
          </cell>
          <cell r="G2032" t="str">
            <v>0</v>
          </cell>
        </row>
        <row r="2033">
          <cell r="B2033">
            <v>26062</v>
          </cell>
          <cell r="C2033" t="str">
            <v>접속함,광섬유,구성품</v>
          </cell>
          <cell r="D2033" t="str">
            <v>OFCA144-A,접속함-144덮개</v>
          </cell>
          <cell r="E2033" t="str">
            <v>개</v>
          </cell>
          <cell r="F2033" t="str">
            <v>1</v>
          </cell>
          <cell r="G2033" t="str">
            <v>0</v>
          </cell>
        </row>
        <row r="2034">
          <cell r="B2034">
            <v>26063</v>
          </cell>
          <cell r="C2034" t="str">
            <v>접속함,광섬유,구성품</v>
          </cell>
          <cell r="D2034" t="str">
            <v>OFCA144-B,접속함-144받침</v>
          </cell>
          <cell r="E2034" t="str">
            <v>개</v>
          </cell>
          <cell r="F2034" t="str">
            <v>1</v>
          </cell>
          <cell r="G2034" t="str">
            <v>0</v>
          </cell>
        </row>
        <row r="2035">
          <cell r="B2035">
            <v>26064</v>
          </cell>
          <cell r="C2035" t="str">
            <v>접속함,광섬유,구성품</v>
          </cell>
          <cell r="D2035" t="str">
            <v>OFCA-TRY,광섬유보호지지판</v>
          </cell>
          <cell r="E2035" t="str">
            <v>개</v>
          </cell>
          <cell r="F2035" t="str">
            <v>1</v>
          </cell>
          <cell r="G2035" t="str">
            <v>0</v>
          </cell>
        </row>
        <row r="2036">
          <cell r="B2036">
            <v>26065</v>
          </cell>
          <cell r="C2036" t="str">
            <v>접속함,광섬유,구성품</v>
          </cell>
          <cell r="D2036" t="str">
            <v>OFCA-SC,실링코드</v>
          </cell>
          <cell r="E2036" t="str">
            <v>개</v>
          </cell>
          <cell r="F2036" t="str">
            <v>1</v>
          </cell>
          <cell r="G2036" t="str">
            <v>0</v>
          </cell>
        </row>
        <row r="2037">
          <cell r="B2037">
            <v>26066</v>
          </cell>
          <cell r="C2037" t="str">
            <v>접속함,광섬유,구성품</v>
          </cell>
          <cell r="D2037" t="str">
            <v>OFCA-ST,실링테이프</v>
          </cell>
          <cell r="E2037" t="str">
            <v>개</v>
          </cell>
          <cell r="F2037" t="str">
            <v>1</v>
          </cell>
          <cell r="G2037" t="str">
            <v>0</v>
          </cell>
        </row>
        <row r="2038">
          <cell r="B2038">
            <v>26067</v>
          </cell>
          <cell r="C2038" t="str">
            <v>접속함,광섬유,구성품</v>
          </cell>
          <cell r="D2038" t="str">
            <v>OFCA-AD,어댑터</v>
          </cell>
          <cell r="E2038" t="str">
            <v>개</v>
          </cell>
          <cell r="F2038" t="str">
            <v>1</v>
          </cell>
          <cell r="G2038" t="str">
            <v>0</v>
          </cell>
        </row>
        <row r="2039">
          <cell r="B2039">
            <v>26068</v>
          </cell>
          <cell r="C2039" t="str">
            <v>접속함,광섬유,구성품</v>
          </cell>
          <cell r="D2039" t="str">
            <v>OFCA-HK,육각키</v>
          </cell>
          <cell r="E2039" t="str">
            <v>개</v>
          </cell>
          <cell r="F2039" t="str">
            <v>1</v>
          </cell>
          <cell r="G2039" t="str">
            <v>0</v>
          </cell>
        </row>
        <row r="2040">
          <cell r="B2040">
            <v>26069</v>
          </cell>
          <cell r="C2040" t="str">
            <v>접속함,광섬유,구성품</v>
          </cell>
          <cell r="D2040" t="str">
            <v>OFCA-SW,실링와셔</v>
          </cell>
          <cell r="E2040" t="str">
            <v>개</v>
          </cell>
          <cell r="F2040" t="str">
            <v>1</v>
          </cell>
          <cell r="G2040" t="str">
            <v>0</v>
          </cell>
        </row>
        <row r="2041">
          <cell r="B2041">
            <v>26070</v>
          </cell>
          <cell r="C2041" t="str">
            <v>접속함,광섬유,구성품</v>
          </cell>
          <cell r="D2041" t="str">
            <v>OFCA-CLP,케이블클램프</v>
          </cell>
          <cell r="E2041" t="str">
            <v>개</v>
          </cell>
          <cell r="F2041" t="str">
            <v>1</v>
          </cell>
          <cell r="G2041" t="str">
            <v>0</v>
          </cell>
        </row>
        <row r="2042">
          <cell r="B2042">
            <v>26071</v>
          </cell>
          <cell r="C2042" t="str">
            <v>접속함,광섬유,구성품</v>
          </cell>
          <cell r="D2042" t="str">
            <v>OFCA-P,프러그</v>
          </cell>
          <cell r="E2042" t="str">
            <v>개</v>
          </cell>
          <cell r="F2042" t="str">
            <v>1</v>
          </cell>
          <cell r="G2042" t="str">
            <v>0</v>
          </cell>
        </row>
        <row r="2043">
          <cell r="B2043">
            <v>26072</v>
          </cell>
          <cell r="C2043" t="str">
            <v>접속함,광섬유,구성품</v>
          </cell>
          <cell r="D2043" t="str">
            <v>OFCA-T,케이블타이</v>
          </cell>
          <cell r="E2043" t="str">
            <v>개</v>
          </cell>
          <cell r="F2043" t="str">
            <v>1</v>
          </cell>
          <cell r="G2043" t="str">
            <v>0</v>
          </cell>
        </row>
        <row r="2044">
          <cell r="B2044">
            <v>26073</v>
          </cell>
          <cell r="C2044" t="str">
            <v>접속함,광섬유,구성품</v>
          </cell>
          <cell r="D2044" t="str">
            <v>OFCA-RE,재조립용키트</v>
          </cell>
          <cell r="E2044" t="str">
            <v>개</v>
          </cell>
          <cell r="F2044" t="str">
            <v>1</v>
          </cell>
          <cell r="G2044" t="str">
            <v>0</v>
          </cell>
        </row>
        <row r="2045">
          <cell r="B2045">
            <v>26074</v>
          </cell>
          <cell r="C2045" t="str">
            <v>접속함,광섬유</v>
          </cell>
          <cell r="D2045" t="str">
            <v>OFCA-(24)-(4),광케이블접속</v>
          </cell>
          <cell r="E2045" t="str">
            <v>개</v>
          </cell>
          <cell r="F2045" t="str">
            <v>1</v>
          </cell>
          <cell r="G2045" t="str">
            <v>0</v>
          </cell>
        </row>
        <row r="2046">
          <cell r="B2046">
            <v>26075</v>
          </cell>
          <cell r="C2046" t="str">
            <v>접속함,광섬유</v>
          </cell>
          <cell r="D2046" t="str">
            <v>OFCA-(48)-(4),광케이블접속</v>
          </cell>
          <cell r="E2046" t="str">
            <v>개</v>
          </cell>
          <cell r="F2046" t="str">
            <v>1</v>
          </cell>
          <cell r="G2046" t="str">
            <v>0</v>
          </cell>
        </row>
        <row r="2047">
          <cell r="B2047">
            <v>26076</v>
          </cell>
          <cell r="C2047" t="str">
            <v>접속함,광섬유</v>
          </cell>
          <cell r="D2047" t="str">
            <v>OFCA-(72)-(4),광케이블접속</v>
          </cell>
          <cell r="E2047" t="str">
            <v>개</v>
          </cell>
          <cell r="F2047" t="str">
            <v>1</v>
          </cell>
          <cell r="G2047" t="str">
            <v>0</v>
          </cell>
        </row>
        <row r="2048">
          <cell r="B2048">
            <v>26077</v>
          </cell>
          <cell r="C2048" t="str">
            <v>접속함,광섬유</v>
          </cell>
          <cell r="D2048" t="str">
            <v>OFCA-(96)-(4),광케이블접속</v>
          </cell>
          <cell r="E2048" t="str">
            <v>개</v>
          </cell>
          <cell r="F2048" t="str">
            <v>1</v>
          </cell>
          <cell r="G2048" t="str">
            <v>0</v>
          </cell>
        </row>
        <row r="2049">
          <cell r="B2049">
            <v>26078</v>
          </cell>
          <cell r="C2049" t="str">
            <v>접속함,광섬유</v>
          </cell>
          <cell r="D2049" t="str">
            <v>OFCA-(144)-(5),광케이블접</v>
          </cell>
          <cell r="E2049" t="str">
            <v>개</v>
          </cell>
          <cell r="F2049" t="str">
            <v>1</v>
          </cell>
          <cell r="G2049" t="str">
            <v>0</v>
          </cell>
        </row>
        <row r="2050">
          <cell r="B2050">
            <v>26079</v>
          </cell>
          <cell r="C2050" t="str">
            <v>접속함,광섬유,구성품</v>
          </cell>
          <cell r="D2050" t="str">
            <v>BODY-B,몸체B형</v>
          </cell>
          <cell r="E2050" t="str">
            <v>개</v>
          </cell>
          <cell r="F2050" t="str">
            <v>1</v>
          </cell>
          <cell r="G2050" t="str">
            <v>0</v>
          </cell>
        </row>
        <row r="2051">
          <cell r="B2051">
            <v>26080</v>
          </cell>
          <cell r="C2051" t="str">
            <v>접속함,광섬유,구성품</v>
          </cell>
          <cell r="D2051" t="str">
            <v>BODY-D,몸체D형</v>
          </cell>
          <cell r="E2051" t="str">
            <v>개</v>
          </cell>
          <cell r="F2051" t="str">
            <v>1</v>
          </cell>
          <cell r="G2051" t="str">
            <v>0</v>
          </cell>
        </row>
        <row r="2052">
          <cell r="B2052">
            <v>26081</v>
          </cell>
          <cell r="C2052" t="str">
            <v>접속함,광섬유,구성품</v>
          </cell>
          <cell r="D2052" t="str">
            <v>CAP-B,캡(Cap)B형</v>
          </cell>
          <cell r="E2052" t="str">
            <v>개</v>
          </cell>
          <cell r="F2052" t="str">
            <v>1</v>
          </cell>
          <cell r="G2052" t="str">
            <v>0</v>
          </cell>
        </row>
        <row r="2053">
          <cell r="B2053">
            <v>26082</v>
          </cell>
          <cell r="C2053" t="str">
            <v>접속함,광섬유,구성품</v>
          </cell>
          <cell r="D2053" t="str">
            <v>CAP-D,캡(Cap)D형</v>
          </cell>
          <cell r="E2053" t="str">
            <v>개</v>
          </cell>
          <cell r="F2053" t="str">
            <v>1</v>
          </cell>
          <cell r="G2053" t="str">
            <v>0</v>
          </cell>
        </row>
        <row r="2054">
          <cell r="B2054">
            <v>26083</v>
          </cell>
          <cell r="C2054" t="str">
            <v>접속함,광섬유,구성품</v>
          </cell>
          <cell r="D2054" t="str">
            <v>CLAMP-B,밀폐용 크램프B형</v>
          </cell>
          <cell r="E2054" t="str">
            <v>개</v>
          </cell>
          <cell r="F2054" t="str">
            <v>1</v>
          </cell>
          <cell r="G2054" t="str">
            <v>0</v>
          </cell>
        </row>
        <row r="2055">
          <cell r="B2055">
            <v>26084</v>
          </cell>
          <cell r="C2055" t="str">
            <v>접속함,광섬유,구성품</v>
          </cell>
          <cell r="D2055" t="str">
            <v>CLAMP-D,밀폐용 크램프D형</v>
          </cell>
          <cell r="E2055" t="str">
            <v>개</v>
          </cell>
          <cell r="F2055" t="str">
            <v>1</v>
          </cell>
          <cell r="G2055" t="str">
            <v>0</v>
          </cell>
        </row>
        <row r="2056">
          <cell r="B2056">
            <v>26085</v>
          </cell>
          <cell r="C2056" t="str">
            <v>접속함,광섬유,구성품</v>
          </cell>
          <cell r="D2056" t="str">
            <v>OST-B,광섬유보호지지판B형</v>
          </cell>
          <cell r="E2056" t="str">
            <v>개</v>
          </cell>
          <cell r="F2056" t="str">
            <v>1</v>
          </cell>
          <cell r="G2056" t="str">
            <v>0</v>
          </cell>
        </row>
        <row r="2057">
          <cell r="B2057">
            <v>26086</v>
          </cell>
          <cell r="C2057" t="str">
            <v>접속함,광섬유,구성품</v>
          </cell>
          <cell r="D2057" t="str">
            <v>OST-D,광섬유보호지지판D형</v>
          </cell>
          <cell r="E2057" t="str">
            <v>개</v>
          </cell>
          <cell r="F2057" t="str">
            <v>1</v>
          </cell>
          <cell r="G2057" t="str">
            <v>0</v>
          </cell>
        </row>
        <row r="2058">
          <cell r="B2058">
            <v>26087</v>
          </cell>
          <cell r="C2058" t="str">
            <v>접속함,광섬유,구성품</v>
          </cell>
          <cell r="D2058" t="str">
            <v>OFSC-OH,주배선구용 열수축 킷트</v>
          </cell>
          <cell r="E2058" t="str">
            <v>개</v>
          </cell>
          <cell r="F2058" t="str">
            <v>1</v>
          </cell>
          <cell r="G2058" t="str">
            <v>0</v>
          </cell>
        </row>
        <row r="2059">
          <cell r="B2059">
            <v>26088</v>
          </cell>
          <cell r="C2059" t="str">
            <v>접속함,광섬유,구성품</v>
          </cell>
          <cell r="D2059" t="str">
            <v>OFSC-DH,분기배선구용 열수축 킷</v>
          </cell>
          <cell r="E2059" t="str">
            <v>개</v>
          </cell>
          <cell r="F2059" t="str">
            <v>1</v>
          </cell>
          <cell r="G2059" t="str">
            <v>0</v>
          </cell>
        </row>
        <row r="2060">
          <cell r="B2060">
            <v>26089</v>
          </cell>
          <cell r="C2060" t="str">
            <v>접속함,광섬유,구성품</v>
          </cell>
          <cell r="D2060" t="str">
            <v>OFSC-GW,본드선</v>
          </cell>
          <cell r="E2060" t="str">
            <v>개</v>
          </cell>
          <cell r="F2060" t="str">
            <v>1</v>
          </cell>
          <cell r="G2060" t="str">
            <v>0</v>
          </cell>
        </row>
        <row r="2061">
          <cell r="B2061">
            <v>26090</v>
          </cell>
          <cell r="C2061" t="str">
            <v>접속함,광섬유,구성품</v>
          </cell>
          <cell r="D2061" t="str">
            <v>OFSC-CH,함체고정대 인장선용</v>
          </cell>
          <cell r="E2061" t="str">
            <v>개</v>
          </cell>
          <cell r="F2061" t="str">
            <v>1</v>
          </cell>
          <cell r="G2061" t="str">
            <v>0</v>
          </cell>
        </row>
        <row r="2062">
          <cell r="B2062">
            <v>26091</v>
          </cell>
          <cell r="C2062" t="str">
            <v>접속함,광섬유</v>
          </cell>
          <cell r="D2062" t="str">
            <v>OFCA-(12)-(4),광케이블접속</v>
          </cell>
          <cell r="E2062" t="str">
            <v>개</v>
          </cell>
          <cell r="F2062" t="str">
            <v>1</v>
          </cell>
          <cell r="G2062" t="str">
            <v>380000</v>
          </cell>
        </row>
        <row r="2063">
          <cell r="B2063">
            <v>26092</v>
          </cell>
          <cell r="C2063" t="str">
            <v>접속함,광섬유</v>
          </cell>
          <cell r="D2063" t="str">
            <v>OFCA-(24)-(4),광케이블접속</v>
          </cell>
          <cell r="E2063" t="str">
            <v>개</v>
          </cell>
          <cell r="F2063" t="str">
            <v>1</v>
          </cell>
          <cell r="G2063" t="str">
            <v>0</v>
          </cell>
        </row>
        <row r="2064">
          <cell r="B2064">
            <v>26093</v>
          </cell>
          <cell r="C2064" t="str">
            <v>접속함,광섬유</v>
          </cell>
          <cell r="D2064" t="str">
            <v>OFCA-(36)-(4),광케이블접속</v>
          </cell>
          <cell r="E2064" t="str">
            <v>개</v>
          </cell>
          <cell r="F2064" t="str">
            <v>1</v>
          </cell>
          <cell r="G2064" t="str">
            <v>380000</v>
          </cell>
        </row>
        <row r="2065">
          <cell r="B2065">
            <v>26094</v>
          </cell>
          <cell r="C2065" t="str">
            <v>접속함,광섬유</v>
          </cell>
          <cell r="D2065" t="str">
            <v>OFCA-(48)-(4),광케이블접속</v>
          </cell>
          <cell r="E2065" t="str">
            <v>개</v>
          </cell>
          <cell r="F2065" t="str">
            <v>1</v>
          </cell>
          <cell r="G2065">
            <v>473000</v>
          </cell>
        </row>
        <row r="2066">
          <cell r="B2066">
            <v>26095</v>
          </cell>
          <cell r="C2066" t="str">
            <v>접속함,광섬유</v>
          </cell>
          <cell r="D2066" t="str">
            <v>OFCA-(72)-(5),광케이블접속</v>
          </cell>
          <cell r="E2066" t="str">
            <v>개</v>
          </cell>
          <cell r="F2066" t="str">
            <v>1</v>
          </cell>
          <cell r="G2066">
            <v>539000</v>
          </cell>
        </row>
        <row r="2067">
          <cell r="B2067">
            <v>26096</v>
          </cell>
          <cell r="C2067" t="str">
            <v>접속함,광섬유</v>
          </cell>
          <cell r="D2067" t="str">
            <v>OFCA-(144)-(5),광케이블접</v>
          </cell>
          <cell r="E2067" t="str">
            <v>개</v>
          </cell>
          <cell r="F2067" t="str">
            <v>1</v>
          </cell>
          <cell r="G2067">
            <v>578820</v>
          </cell>
        </row>
        <row r="2068">
          <cell r="B2068">
            <v>26097</v>
          </cell>
          <cell r="C2068" t="str">
            <v>접속함,광섬유,구성품</v>
          </cell>
          <cell r="D2068" t="str">
            <v>OFSC-PH,함체고정대 전주용</v>
          </cell>
          <cell r="E2068" t="str">
            <v>개</v>
          </cell>
          <cell r="F2068" t="str">
            <v>1</v>
          </cell>
          <cell r="G2068" t="str">
            <v>0</v>
          </cell>
        </row>
        <row r="2069">
          <cell r="B2069">
            <v>26098</v>
          </cell>
          <cell r="C2069" t="str">
            <v>접속함,광섬유,구성품</v>
          </cell>
          <cell r="D2069" t="str">
            <v>OFSC-HG,핫에이건</v>
          </cell>
          <cell r="E2069" t="str">
            <v>개</v>
          </cell>
          <cell r="F2069" t="str">
            <v>1</v>
          </cell>
          <cell r="G2069" t="str">
            <v>0</v>
          </cell>
        </row>
        <row r="2070">
          <cell r="B2070">
            <v>26099</v>
          </cell>
          <cell r="C2070" t="str">
            <v>접속함,광섬유,구성품</v>
          </cell>
          <cell r="D2070" t="str">
            <v>OFSC-PB,방화용주머니</v>
          </cell>
          <cell r="E2070" t="str">
            <v>개</v>
          </cell>
          <cell r="F2070" t="str">
            <v>1</v>
          </cell>
          <cell r="G2070" t="str">
            <v>0</v>
          </cell>
        </row>
        <row r="2071">
          <cell r="B2071">
            <v>26134</v>
          </cell>
          <cell r="C2071" t="str">
            <v>접지리드</v>
          </cell>
          <cell r="D2071" t="str">
            <v>접지리드선,50M/M</v>
          </cell>
          <cell r="E2071" t="str">
            <v>개</v>
          </cell>
          <cell r="F2071" t="str">
            <v>1</v>
          </cell>
          <cell r="G2071">
            <v>608</v>
          </cell>
        </row>
        <row r="2072">
          <cell r="B2072">
            <v>26354</v>
          </cell>
          <cell r="C2072" t="str">
            <v>블록,시멘트</v>
          </cell>
          <cell r="D2072" t="str">
            <v>1.0&amp;M&amp;용(강관전주용세멘부럭)</v>
          </cell>
          <cell r="E2072" t="str">
            <v>본</v>
          </cell>
          <cell r="F2072" t="str">
            <v>1</v>
          </cell>
          <cell r="G2072" t="str">
            <v>5200</v>
          </cell>
        </row>
        <row r="2073">
          <cell r="B2073">
            <v>26361</v>
          </cell>
          <cell r="C2073" t="str">
            <v>블록,시멘트</v>
          </cell>
          <cell r="D2073" t="str">
            <v>0.7&amp;M&amp;용(강관전주용세멘부럭)</v>
          </cell>
          <cell r="E2073" t="str">
            <v>본</v>
          </cell>
          <cell r="F2073" t="str">
            <v>1</v>
          </cell>
          <cell r="G2073" t="str">
            <v>4110</v>
          </cell>
        </row>
        <row r="2074">
          <cell r="B2074">
            <v>26362</v>
          </cell>
          <cell r="C2074" t="str">
            <v>블록,시멘트</v>
          </cell>
          <cell r="D2074" t="str">
            <v>1.0&amp;M&amp;용(강관전주용세멘블럭)</v>
          </cell>
          <cell r="E2074" t="str">
            <v>본</v>
          </cell>
          <cell r="F2074" t="str">
            <v>1</v>
          </cell>
          <cell r="G2074" t="str">
            <v>5200</v>
          </cell>
        </row>
        <row r="2075">
          <cell r="B2075">
            <v>26363</v>
          </cell>
          <cell r="C2075" t="str">
            <v>셀프</v>
          </cell>
          <cell r="D2075" t="str">
            <v>고속회선용 가입자종단장치 셀프(FDS</v>
          </cell>
          <cell r="E2075" t="str">
            <v>가</v>
          </cell>
          <cell r="F2075" t="str">
            <v>1</v>
          </cell>
          <cell r="G2075" t="str">
            <v>760355</v>
          </cell>
        </row>
        <row r="2076">
          <cell r="B2076">
            <v>28493</v>
          </cell>
          <cell r="C2076" t="str">
            <v>케이블,광섬유</v>
          </cell>
          <cell r="D2076" t="str">
            <v>L-28-() 단일젤리관로</v>
          </cell>
          <cell r="E2076" t="str">
            <v>m</v>
          </cell>
          <cell r="F2076" t="str">
            <v>1</v>
          </cell>
          <cell r="G2076">
            <v>4393</v>
          </cell>
        </row>
        <row r="2077">
          <cell r="B2077">
            <v>28495</v>
          </cell>
          <cell r="C2077" t="str">
            <v>케이블,광섬유</v>
          </cell>
          <cell r="D2077" t="str">
            <v>L-40-() 단일젤리관로</v>
          </cell>
          <cell r="E2077" t="str">
            <v>m</v>
          </cell>
          <cell r="F2077" t="str">
            <v>1</v>
          </cell>
          <cell r="G2077">
            <v>5770</v>
          </cell>
        </row>
        <row r="2078">
          <cell r="B2078">
            <v>28752</v>
          </cell>
          <cell r="C2078" t="str">
            <v>철근콘크리트주</v>
          </cell>
          <cell r="D2078" t="str">
            <v>PC 통신시내   12X19X500</v>
          </cell>
          <cell r="E2078" t="str">
            <v>본</v>
          </cell>
          <cell r="F2078" t="str">
            <v>1</v>
          </cell>
          <cell r="G2078">
            <v>152917</v>
          </cell>
        </row>
        <row r="2079">
          <cell r="B2079">
            <v>29150</v>
          </cell>
          <cell r="C2079" t="str">
            <v>철근콘크리트주</v>
          </cell>
          <cell r="D2079" t="str">
            <v>PC 통신시내 7X14X150 (6심보강)</v>
          </cell>
          <cell r="E2079" t="str">
            <v>본</v>
          </cell>
          <cell r="F2079" t="str">
            <v>1</v>
          </cell>
          <cell r="G2079">
            <v>67210</v>
          </cell>
        </row>
        <row r="2080">
          <cell r="B2080">
            <v>29386</v>
          </cell>
          <cell r="C2080" t="str">
            <v>결합형내관</v>
          </cell>
          <cell r="D2080" t="str">
            <v>ID-22-검(22mm관,광케이블 보호용</v>
          </cell>
          <cell r="E2080" t="str">
            <v>m</v>
          </cell>
          <cell r="F2080">
            <v>1.02</v>
          </cell>
          <cell r="G2080">
            <v>600</v>
          </cell>
        </row>
        <row r="2081">
          <cell r="B2081">
            <v>29387</v>
          </cell>
          <cell r="C2081" t="str">
            <v>결합형내관</v>
          </cell>
          <cell r="D2081" t="str">
            <v>ID-22-빨(22mm관,광케이블 보호용</v>
          </cell>
          <cell r="E2081" t="str">
            <v>m</v>
          </cell>
          <cell r="F2081">
            <v>1.02</v>
          </cell>
          <cell r="G2081">
            <v>600</v>
          </cell>
        </row>
        <row r="2082">
          <cell r="B2082">
            <v>29388</v>
          </cell>
          <cell r="C2082" t="str">
            <v>결합형내관</v>
          </cell>
          <cell r="D2082" t="str">
            <v>ID-25A-검(25mm관,광케이블 보호용</v>
          </cell>
          <cell r="E2082" t="str">
            <v>m</v>
          </cell>
          <cell r="F2082">
            <v>1.02</v>
          </cell>
          <cell r="G2082">
            <v>625</v>
          </cell>
        </row>
        <row r="2083">
          <cell r="B2083">
            <v>29389</v>
          </cell>
          <cell r="C2083" t="str">
            <v>결합형내관</v>
          </cell>
          <cell r="D2083" t="str">
            <v>ID-25A-노(25mm관,광케이블 보호용</v>
          </cell>
          <cell r="E2083" t="str">
            <v>m</v>
          </cell>
          <cell r="F2083">
            <v>1.02</v>
          </cell>
          <cell r="G2083">
            <v>625</v>
          </cell>
        </row>
        <row r="2084">
          <cell r="B2084">
            <v>29390</v>
          </cell>
          <cell r="C2084" t="str">
            <v>결합형내관</v>
          </cell>
          <cell r="D2084" t="str">
            <v>ID-25A-빨(25mm관,광케이블 보호용</v>
          </cell>
          <cell r="E2084" t="str">
            <v>m</v>
          </cell>
          <cell r="F2084">
            <v>1.02</v>
          </cell>
          <cell r="G2084">
            <v>625</v>
          </cell>
        </row>
        <row r="2085">
          <cell r="B2085">
            <v>29391</v>
          </cell>
          <cell r="C2085" t="str">
            <v>결합형내관</v>
          </cell>
          <cell r="D2085" t="str">
            <v>ID-25A-초(25mm관,광케이블 보호용</v>
          </cell>
          <cell r="E2085" t="str">
            <v>m</v>
          </cell>
          <cell r="F2085">
            <v>1.02</v>
          </cell>
          <cell r="G2085">
            <v>625</v>
          </cell>
        </row>
        <row r="2086">
          <cell r="B2086">
            <v>29392</v>
          </cell>
          <cell r="C2086" t="str">
            <v>결합형내관</v>
          </cell>
          <cell r="D2086" t="str">
            <v>ID-25A-오(25mm관,광케이블 보호용</v>
          </cell>
          <cell r="E2086" t="str">
            <v>m</v>
          </cell>
          <cell r="F2086">
            <v>1.02</v>
          </cell>
          <cell r="G2086">
            <v>625</v>
          </cell>
        </row>
        <row r="2087">
          <cell r="B2087">
            <v>29393</v>
          </cell>
          <cell r="C2087" t="str">
            <v>결합형내관</v>
          </cell>
          <cell r="D2087" t="str">
            <v>ID-25A-파(25mm관,광케이블 보호용</v>
          </cell>
          <cell r="E2087" t="str">
            <v>m</v>
          </cell>
          <cell r="F2087">
            <v>1.02</v>
          </cell>
          <cell r="G2087">
            <v>625</v>
          </cell>
        </row>
        <row r="2088">
          <cell r="B2088">
            <v>29394</v>
          </cell>
          <cell r="C2088" t="str">
            <v>결합형내관</v>
          </cell>
          <cell r="D2088" t="str">
            <v>ID-25B-노(25mm관,광케이블 보호용</v>
          </cell>
          <cell r="E2088" t="str">
            <v>m</v>
          </cell>
          <cell r="F2088">
            <v>1.02</v>
          </cell>
          <cell r="G2088">
            <v>625</v>
          </cell>
        </row>
        <row r="2089">
          <cell r="B2089">
            <v>29395</v>
          </cell>
          <cell r="C2089" t="str">
            <v>결합형내관</v>
          </cell>
          <cell r="D2089" t="str">
            <v>ID-25B-빨(25mm관,광케이블 보호용</v>
          </cell>
          <cell r="E2089" t="str">
            <v>m</v>
          </cell>
          <cell r="F2089">
            <v>1.02</v>
          </cell>
          <cell r="G2089">
            <v>625</v>
          </cell>
        </row>
        <row r="2090">
          <cell r="B2090">
            <v>29396</v>
          </cell>
          <cell r="C2090" t="str">
            <v>결합형내관</v>
          </cell>
          <cell r="D2090" t="str">
            <v>ID-25C-노(25mm관,광케이블 보호용</v>
          </cell>
          <cell r="E2090" t="str">
            <v>m</v>
          </cell>
          <cell r="F2090">
            <v>1.02</v>
          </cell>
          <cell r="G2090">
            <v>625</v>
          </cell>
        </row>
        <row r="2091">
          <cell r="B2091">
            <v>29397</v>
          </cell>
          <cell r="C2091" t="str">
            <v>결합형내관</v>
          </cell>
          <cell r="D2091" t="str">
            <v>ID-29-초(29mm관,광케이블 보호용</v>
          </cell>
          <cell r="E2091" t="str">
            <v>m</v>
          </cell>
          <cell r="F2091">
            <v>1.02</v>
          </cell>
          <cell r="G2091">
            <v>650</v>
          </cell>
        </row>
        <row r="2092">
          <cell r="B2092">
            <v>29398</v>
          </cell>
          <cell r="C2092" t="str">
            <v>결합형내관</v>
          </cell>
          <cell r="D2092" t="str">
            <v>ID-29-오(29mm관,광케이블 보호용</v>
          </cell>
          <cell r="E2092" t="str">
            <v>m</v>
          </cell>
          <cell r="F2092">
            <v>1.02</v>
          </cell>
          <cell r="G2092">
            <v>650</v>
          </cell>
        </row>
        <row r="2093">
          <cell r="B2093">
            <v>29399</v>
          </cell>
          <cell r="C2093" t="str">
            <v>결합형내관</v>
          </cell>
          <cell r="D2093" t="str">
            <v>ID-32-검(32mm관,광케이블 보호용</v>
          </cell>
          <cell r="E2093" t="str">
            <v>m</v>
          </cell>
          <cell r="F2093">
            <v>1.02</v>
          </cell>
          <cell r="G2093">
            <v>660</v>
          </cell>
        </row>
        <row r="2094">
          <cell r="B2094">
            <v>29400</v>
          </cell>
          <cell r="C2094" t="str">
            <v>결합형내관</v>
          </cell>
          <cell r="D2094" t="str">
            <v>ID-35-노(35mm관,광케이블 보호용</v>
          </cell>
          <cell r="E2094" t="str">
            <v>m</v>
          </cell>
          <cell r="F2094">
            <v>1.02</v>
          </cell>
          <cell r="G2094">
            <v>660</v>
          </cell>
        </row>
        <row r="2095">
          <cell r="B2095">
            <v>29401</v>
          </cell>
          <cell r="C2095" t="str">
            <v>결합형내관</v>
          </cell>
          <cell r="D2095" t="str">
            <v>ID-35-초(35mm관,광케이블 보호용</v>
          </cell>
          <cell r="E2095" t="str">
            <v>m</v>
          </cell>
          <cell r="F2095">
            <v>1.02</v>
          </cell>
          <cell r="G2095">
            <v>660</v>
          </cell>
        </row>
        <row r="2096">
          <cell r="B2096">
            <v>29402</v>
          </cell>
          <cell r="C2096" t="str">
            <v>결합형내관</v>
          </cell>
          <cell r="D2096" t="str">
            <v>ID-38-노(38mm관,광케이블 보호용</v>
          </cell>
          <cell r="E2096" t="str">
            <v>m</v>
          </cell>
          <cell r="F2096">
            <v>1.02</v>
          </cell>
          <cell r="G2096">
            <v>670</v>
          </cell>
        </row>
        <row r="2097">
          <cell r="B2097">
            <v>29403</v>
          </cell>
          <cell r="C2097" t="str">
            <v>결합형내관</v>
          </cell>
          <cell r="D2097" t="str">
            <v>ID-38-초(38mm관,광케이블 보호용</v>
          </cell>
          <cell r="E2097" t="str">
            <v>m</v>
          </cell>
          <cell r="F2097">
            <v>1.02</v>
          </cell>
          <cell r="G2097">
            <v>670</v>
          </cell>
        </row>
        <row r="2098">
          <cell r="B2098">
            <v>32216</v>
          </cell>
          <cell r="C2098" t="str">
            <v>광분배반</v>
          </cell>
          <cell r="D2098" t="str">
            <v>광분배반(FDF) FRAME</v>
          </cell>
          <cell r="E2098" t="str">
            <v>개</v>
          </cell>
          <cell r="F2098">
            <v>1</v>
          </cell>
          <cell r="G2098">
            <v>1095033</v>
          </cell>
        </row>
        <row r="2099">
          <cell r="B2099">
            <v>32217</v>
          </cell>
          <cell r="C2099" t="str">
            <v>셀프, 광분배반</v>
          </cell>
          <cell r="D2099" t="str">
            <v>광분배반(FDF) 분배셀프 72core이하</v>
          </cell>
          <cell r="E2099" t="str">
            <v>개</v>
          </cell>
          <cell r="F2099">
            <v>1</v>
          </cell>
          <cell r="G2099">
            <v>105137</v>
          </cell>
        </row>
        <row r="2100">
          <cell r="B2100">
            <v>32218</v>
          </cell>
          <cell r="C2100" t="str">
            <v>셀프, 광분배반</v>
          </cell>
          <cell r="D2100" t="str">
            <v>광분배반(FDF) 저장셀프 72core이하</v>
          </cell>
          <cell r="E2100" t="str">
            <v>개</v>
          </cell>
          <cell r="F2100">
            <v>1</v>
          </cell>
          <cell r="G2100">
            <v>105472</v>
          </cell>
        </row>
        <row r="2101">
          <cell r="B2101">
            <v>32219</v>
          </cell>
          <cell r="C2101" t="str">
            <v>셀프, 광분배반</v>
          </cell>
          <cell r="D2101" t="str">
            <v>광분배반(FDF) 접속셀프 72core이하</v>
          </cell>
          <cell r="E2101" t="str">
            <v>개</v>
          </cell>
          <cell r="F2101">
            <v>1</v>
          </cell>
          <cell r="G2101">
            <v>104129</v>
          </cell>
        </row>
        <row r="2102">
          <cell r="B2102">
            <v>32220</v>
          </cell>
          <cell r="C2102" t="str">
            <v>광분배반</v>
          </cell>
          <cell r="D2102" t="str">
            <v>광분배반(FDF) DOOR</v>
          </cell>
          <cell r="E2102" t="str">
            <v>개</v>
          </cell>
          <cell r="F2102">
            <v>1</v>
          </cell>
          <cell r="G2102">
            <v>498475</v>
          </cell>
        </row>
        <row r="2103">
          <cell r="B2103">
            <v>32221</v>
          </cell>
          <cell r="C2103" t="str">
            <v>셀프, 광분배반</v>
          </cell>
          <cell r="D2103" t="str">
            <v>광분배반(FDF) 분배셀프 72~144core이하</v>
          </cell>
          <cell r="E2103" t="str">
            <v>개</v>
          </cell>
          <cell r="F2103">
            <v>1</v>
          </cell>
          <cell r="G2103">
            <v>190018</v>
          </cell>
        </row>
        <row r="2104">
          <cell r="B2104">
            <v>32222</v>
          </cell>
          <cell r="C2104" t="str">
            <v>셀프, 광분배반</v>
          </cell>
          <cell r="D2104" t="str">
            <v>광분배반(FDF) 분배셀프 72~145core이하</v>
          </cell>
          <cell r="E2104" t="str">
            <v>개</v>
          </cell>
          <cell r="F2104">
            <v>1</v>
          </cell>
          <cell r="G2104">
            <v>200868</v>
          </cell>
        </row>
        <row r="2105">
          <cell r="B2105">
            <v>32223</v>
          </cell>
          <cell r="C2105" t="str">
            <v>셀프, 광분배반</v>
          </cell>
          <cell r="D2105" t="str">
            <v>광분배반(FDF) 분배셀프 72~146core이하</v>
          </cell>
          <cell r="E2105" t="str">
            <v>개</v>
          </cell>
          <cell r="F2105">
            <v>1</v>
          </cell>
          <cell r="G2105">
            <v>200868</v>
          </cell>
        </row>
        <row r="2106">
          <cell r="B2106">
            <v>32264</v>
          </cell>
          <cell r="C2106" t="str">
            <v>케이블,광섬유</v>
          </cell>
          <cell r="D2106" t="str">
            <v>L-84-()단일,젤리,관로</v>
          </cell>
          <cell r="E2106" t="str">
            <v>m</v>
          </cell>
          <cell r="F2106" t="str">
            <v>1</v>
          </cell>
          <cell r="G2106">
            <v>11176</v>
          </cell>
        </row>
        <row r="2107">
          <cell r="B2107">
            <v>32607</v>
          </cell>
          <cell r="C2107" t="str">
            <v xml:space="preserve">광케이블 접속함 </v>
          </cell>
          <cell r="D2107" t="str">
            <v>SOC-160-560-3-3 (144core 이하 72~192)</v>
          </cell>
          <cell r="E2107" t="str">
            <v>개</v>
          </cell>
          <cell r="F2107">
            <v>1</v>
          </cell>
          <cell r="G2107">
            <v>395000</v>
          </cell>
        </row>
        <row r="2108">
          <cell r="B2108">
            <v>32608</v>
          </cell>
          <cell r="C2108" t="str">
            <v xml:space="preserve">광케이블 접속함 </v>
          </cell>
          <cell r="D2108" t="str">
            <v>SOC-140-560-3-3 (72core 이하 48~92)</v>
          </cell>
          <cell r="E2108" t="str">
            <v>개</v>
          </cell>
          <cell r="F2108">
            <v>1</v>
          </cell>
          <cell r="G2108">
            <v>345000</v>
          </cell>
        </row>
        <row r="2109">
          <cell r="B2109">
            <v>32609</v>
          </cell>
          <cell r="C2109" t="str">
            <v xml:space="preserve">광케이블 접속함 </v>
          </cell>
          <cell r="D2109" t="str">
            <v>SOC-110-560-3-3 (48core 이하)</v>
          </cell>
          <cell r="E2109" t="str">
            <v>개</v>
          </cell>
          <cell r="F2109">
            <v>1</v>
          </cell>
          <cell r="G2109">
            <v>295000</v>
          </cell>
        </row>
        <row r="2110">
          <cell r="B2110">
            <v>33166</v>
          </cell>
          <cell r="C2110" t="str">
            <v>전선</v>
          </cell>
          <cell r="D2110" t="str">
            <v>신옥외 전화선 2P</v>
          </cell>
          <cell r="E2110" t="str">
            <v>M</v>
          </cell>
          <cell r="F2110">
            <v>1</v>
          </cell>
          <cell r="G2110">
            <v>332</v>
          </cell>
        </row>
        <row r="2111">
          <cell r="B2111">
            <v>33200</v>
          </cell>
          <cell r="C2111" t="str">
            <v>광접속함,콤파운드</v>
          </cell>
          <cell r="D2111" t="str">
            <v>10kg</v>
          </cell>
          <cell r="E2111" t="str">
            <v>통</v>
          </cell>
          <cell r="F2111">
            <v>1</v>
          </cell>
          <cell r="G2111">
            <v>135000</v>
          </cell>
        </row>
        <row r="2112">
          <cell r="B2112">
            <v>34109</v>
          </cell>
          <cell r="C2112" t="str">
            <v>점퍼선,나이론</v>
          </cell>
          <cell r="D2112" t="str">
            <v>0.5MM 2개연 나이론</v>
          </cell>
          <cell r="E2112" t="str">
            <v>m</v>
          </cell>
          <cell r="F2112" t="str">
            <v>1</v>
          </cell>
          <cell r="G2112" t="str">
            <v>21</v>
          </cell>
        </row>
        <row r="2113">
          <cell r="B2113">
            <v>35665</v>
          </cell>
          <cell r="C2113" t="str">
            <v>자기지지형케비넷</v>
          </cell>
          <cell r="D2113" t="str">
            <v>56 X 60 X 120CM</v>
          </cell>
          <cell r="E2113" t="str">
            <v>대</v>
          </cell>
          <cell r="F2113">
            <v>1</v>
          </cell>
          <cell r="G2113">
            <v>650000</v>
          </cell>
        </row>
        <row r="2114">
          <cell r="B2114">
            <v>35666</v>
          </cell>
          <cell r="C2114" t="str">
            <v>자기지지형케비넷</v>
          </cell>
          <cell r="D2114" t="str">
            <v>56 X 60 X 180CM</v>
          </cell>
          <cell r="E2114" t="str">
            <v>대</v>
          </cell>
          <cell r="F2114">
            <v>1</v>
          </cell>
          <cell r="G2114">
            <v>800000</v>
          </cell>
        </row>
        <row r="2115">
          <cell r="B2115">
            <v>35667</v>
          </cell>
          <cell r="C2115" t="str">
            <v>자기지지형케비넷</v>
          </cell>
          <cell r="D2115" t="str">
            <v>56 X 60 X 200CM</v>
          </cell>
          <cell r="E2115" t="str">
            <v>대</v>
          </cell>
          <cell r="F2115">
            <v>1</v>
          </cell>
          <cell r="G2115">
            <v>850000</v>
          </cell>
        </row>
        <row r="2116">
          <cell r="B2116">
            <v>35668</v>
          </cell>
          <cell r="C2116" t="str">
            <v>자기지지형케비넷</v>
          </cell>
          <cell r="D2116" t="str">
            <v>56 X 60 X 220CM</v>
          </cell>
          <cell r="E2116" t="str">
            <v>대</v>
          </cell>
          <cell r="F2116">
            <v>1</v>
          </cell>
          <cell r="G2116">
            <v>900000</v>
          </cell>
        </row>
        <row r="2117">
          <cell r="B2117">
            <v>35998</v>
          </cell>
          <cell r="C2117" t="str">
            <v xml:space="preserve">IDC형 단자함  </v>
          </cell>
          <cell r="D2117" t="str">
            <v>IDC형 단자함    3P</v>
          </cell>
          <cell r="E2117" t="str">
            <v>개</v>
          </cell>
          <cell r="F2117">
            <v>1</v>
          </cell>
          <cell r="G2117">
            <v>10890</v>
          </cell>
        </row>
        <row r="2118">
          <cell r="B2118">
            <v>36000</v>
          </cell>
          <cell r="C2118" t="str">
            <v xml:space="preserve">IDC형 단자함  </v>
          </cell>
          <cell r="D2118" t="str">
            <v>IDC형 단자함    6P</v>
          </cell>
          <cell r="E2118" t="str">
            <v>개</v>
          </cell>
          <cell r="F2118">
            <v>1</v>
          </cell>
          <cell r="G2118">
            <v>16500</v>
          </cell>
        </row>
        <row r="2119">
          <cell r="B2119">
            <v>36002</v>
          </cell>
          <cell r="C2119" t="str">
            <v xml:space="preserve">IDC형 단자함  </v>
          </cell>
          <cell r="D2119" t="str">
            <v>IDC형 단자함  12P</v>
          </cell>
          <cell r="E2119" t="str">
            <v>개</v>
          </cell>
          <cell r="F2119">
            <v>1</v>
          </cell>
          <cell r="G2119">
            <v>29700</v>
          </cell>
        </row>
        <row r="2120">
          <cell r="B2120">
            <v>36003</v>
          </cell>
          <cell r="C2120" t="str">
            <v xml:space="preserve">IDC형 단자함  </v>
          </cell>
          <cell r="D2120" t="str">
            <v>IDC형 단자함  15P</v>
          </cell>
          <cell r="E2120" t="str">
            <v>개</v>
          </cell>
          <cell r="F2120">
            <v>1</v>
          </cell>
          <cell r="G2120">
            <v>37620</v>
          </cell>
        </row>
        <row r="2121">
          <cell r="B2121">
            <v>36004</v>
          </cell>
          <cell r="C2121" t="str">
            <v xml:space="preserve">IDC형 단자함  </v>
          </cell>
          <cell r="D2121" t="str">
            <v>IDC형 단자함  25P</v>
          </cell>
          <cell r="E2121" t="str">
            <v>개</v>
          </cell>
          <cell r="F2121">
            <v>1</v>
          </cell>
          <cell r="G2121">
            <v>49940</v>
          </cell>
        </row>
        <row r="2122">
          <cell r="B2122">
            <v>36005</v>
          </cell>
          <cell r="C2122" t="str">
            <v>IDC형 단자함 (스탑용)</v>
          </cell>
          <cell r="D2122" t="str">
            <v>IDC형 단자함 25P 1호(스탑용)</v>
          </cell>
          <cell r="E2122" t="str">
            <v>개</v>
          </cell>
          <cell r="F2122">
            <v>1</v>
          </cell>
          <cell r="G2122">
            <v>55000</v>
          </cell>
        </row>
        <row r="2123">
          <cell r="B2123">
            <v>36006</v>
          </cell>
          <cell r="C2123" t="str">
            <v>IDC형 단자함 (스탑용)</v>
          </cell>
          <cell r="D2123" t="str">
            <v>IDC형 단자함 25P 2호(스탑용)</v>
          </cell>
          <cell r="E2123" t="str">
            <v>개</v>
          </cell>
          <cell r="F2123">
            <v>1</v>
          </cell>
          <cell r="G2123">
            <v>55000</v>
          </cell>
        </row>
        <row r="2124">
          <cell r="B2124">
            <v>36351</v>
          </cell>
          <cell r="C2124" t="str">
            <v>광성단케이블</v>
          </cell>
          <cell r="D2124" t="str">
            <v>OPC-SLT-2-SC/PC</v>
          </cell>
          <cell r="E2124" t="str">
            <v>m</v>
          </cell>
          <cell r="F2124">
            <v>1</v>
          </cell>
          <cell r="G2124">
            <v>1050</v>
          </cell>
        </row>
        <row r="2125">
          <cell r="B2125">
            <v>36352</v>
          </cell>
          <cell r="C2125" t="str">
            <v>광성단케이블</v>
          </cell>
          <cell r="D2125" t="str">
            <v>OPC-SLT-4-SC/PC</v>
          </cell>
          <cell r="E2125" t="str">
            <v>m</v>
          </cell>
          <cell r="F2125">
            <v>1</v>
          </cell>
          <cell r="G2125">
            <v>1326</v>
          </cell>
        </row>
        <row r="2126">
          <cell r="B2126">
            <v>36353</v>
          </cell>
          <cell r="C2126" t="str">
            <v>광성단케이블</v>
          </cell>
          <cell r="D2126" t="str">
            <v>OPC-SLT-6-SC/PC</v>
          </cell>
          <cell r="E2126" t="str">
            <v>m</v>
          </cell>
          <cell r="F2126">
            <v>1</v>
          </cell>
          <cell r="G2126">
            <v>1673</v>
          </cell>
        </row>
        <row r="2127">
          <cell r="B2127">
            <v>36354</v>
          </cell>
          <cell r="C2127" t="str">
            <v>광성단케이블</v>
          </cell>
          <cell r="D2127" t="str">
            <v>OPC-SLT-8-SC/PC</v>
          </cell>
          <cell r="E2127" t="str">
            <v>m</v>
          </cell>
          <cell r="F2127">
            <v>1</v>
          </cell>
          <cell r="G2127">
            <v>2026</v>
          </cell>
        </row>
        <row r="2128">
          <cell r="B2128">
            <v>36355</v>
          </cell>
          <cell r="C2128" t="str">
            <v>광성단케이블</v>
          </cell>
          <cell r="D2128" t="str">
            <v>OPC-SLT-10-SC/PC</v>
          </cell>
          <cell r="E2128" t="str">
            <v>m</v>
          </cell>
          <cell r="F2128">
            <v>1</v>
          </cell>
          <cell r="G2128">
            <v>2041</v>
          </cell>
        </row>
        <row r="2129">
          <cell r="B2129">
            <v>36356</v>
          </cell>
          <cell r="C2129" t="str">
            <v>광성단케이블</v>
          </cell>
          <cell r="D2129" t="str">
            <v>OPC-SLT-12-SC/PC</v>
          </cell>
          <cell r="E2129" t="str">
            <v>m</v>
          </cell>
          <cell r="F2129">
            <v>1</v>
          </cell>
          <cell r="G2129">
            <v>2409</v>
          </cell>
        </row>
        <row r="2130">
          <cell r="B2130">
            <v>36357</v>
          </cell>
          <cell r="C2130" t="str">
            <v>광성단케이블</v>
          </cell>
          <cell r="D2130" t="str">
            <v>OPC-SLT-14-SC/PC</v>
          </cell>
          <cell r="E2130" t="str">
            <v>m</v>
          </cell>
          <cell r="F2130">
            <v>1</v>
          </cell>
          <cell r="G2130">
            <v>3145</v>
          </cell>
        </row>
        <row r="2131">
          <cell r="B2131">
            <v>36358</v>
          </cell>
          <cell r="C2131" t="str">
            <v>광성단케이블</v>
          </cell>
          <cell r="D2131" t="str">
            <v>OPC-SLT-16-SC/PC</v>
          </cell>
          <cell r="E2131" t="str">
            <v>m</v>
          </cell>
          <cell r="F2131">
            <v>1</v>
          </cell>
          <cell r="G2131">
            <v>3315</v>
          </cell>
        </row>
        <row r="2132">
          <cell r="B2132">
            <v>36359</v>
          </cell>
          <cell r="C2132" t="str">
            <v>광성단케이블</v>
          </cell>
          <cell r="D2132" t="str">
            <v>OPC-SLT-18-SC/PC</v>
          </cell>
          <cell r="E2132" t="str">
            <v>m</v>
          </cell>
          <cell r="F2132">
            <v>1</v>
          </cell>
          <cell r="G2132">
            <v>3425</v>
          </cell>
        </row>
        <row r="2133">
          <cell r="B2133">
            <v>36360</v>
          </cell>
          <cell r="C2133" t="str">
            <v>광성단케이블</v>
          </cell>
          <cell r="D2133" t="str">
            <v>OPC-SLT-20-SC/PC</v>
          </cell>
          <cell r="E2133" t="str">
            <v>m</v>
          </cell>
          <cell r="F2133">
            <v>1</v>
          </cell>
          <cell r="G2133">
            <v>3737</v>
          </cell>
        </row>
        <row r="2134">
          <cell r="B2134">
            <v>36361</v>
          </cell>
          <cell r="C2134" t="str">
            <v>광성단케이블</v>
          </cell>
          <cell r="D2134" t="str">
            <v>OPC-SLT-22-SC/PC</v>
          </cell>
          <cell r="E2134" t="str">
            <v>m</v>
          </cell>
          <cell r="F2134">
            <v>1</v>
          </cell>
          <cell r="G2134">
            <v>3913</v>
          </cell>
        </row>
        <row r="2135">
          <cell r="B2135">
            <v>36362</v>
          </cell>
          <cell r="C2135" t="str">
            <v>광성단케이블</v>
          </cell>
          <cell r="D2135" t="str">
            <v>OPC-SLT-24-SC/PC</v>
          </cell>
          <cell r="E2135" t="str">
            <v>m</v>
          </cell>
          <cell r="F2135">
            <v>1</v>
          </cell>
          <cell r="G2135">
            <v>3959</v>
          </cell>
        </row>
        <row r="2136">
          <cell r="B2136">
            <v>36363</v>
          </cell>
          <cell r="C2136" t="str">
            <v>광성단케이블</v>
          </cell>
          <cell r="D2136" t="str">
            <v>OPC-SLT-28-SC/PC</v>
          </cell>
          <cell r="E2136" t="str">
            <v>m</v>
          </cell>
          <cell r="F2136">
            <v>1</v>
          </cell>
          <cell r="G2136">
            <v>4594</v>
          </cell>
        </row>
        <row r="2137">
          <cell r="B2137">
            <v>36364</v>
          </cell>
          <cell r="C2137" t="str">
            <v>광성단케이블</v>
          </cell>
          <cell r="D2137" t="str">
            <v>OPC-SLT-30-SC/PC</v>
          </cell>
          <cell r="E2137" t="str">
            <v>m</v>
          </cell>
          <cell r="F2137">
            <v>1</v>
          </cell>
          <cell r="G2137">
            <v>4864</v>
          </cell>
        </row>
        <row r="2138">
          <cell r="B2138">
            <v>36365</v>
          </cell>
          <cell r="C2138" t="str">
            <v>광성단케이블</v>
          </cell>
          <cell r="D2138" t="str">
            <v>OPC-SLT-32-SC/PC</v>
          </cell>
          <cell r="E2138" t="str">
            <v>m</v>
          </cell>
          <cell r="F2138">
            <v>1</v>
          </cell>
          <cell r="G2138">
            <v>5127</v>
          </cell>
        </row>
        <row r="2139">
          <cell r="B2139">
            <v>36366</v>
          </cell>
          <cell r="C2139" t="str">
            <v>광성단케이블</v>
          </cell>
          <cell r="D2139" t="str">
            <v>OPC-SLT-36-SC/PC</v>
          </cell>
          <cell r="E2139" t="str">
            <v>m</v>
          </cell>
          <cell r="F2139">
            <v>1</v>
          </cell>
          <cell r="G2139">
            <v>5312</v>
          </cell>
        </row>
        <row r="2140">
          <cell r="B2140">
            <v>36367</v>
          </cell>
          <cell r="C2140" t="str">
            <v>광성단케이블</v>
          </cell>
          <cell r="D2140" t="str">
            <v>OPC-SLT-40-SC/PC</v>
          </cell>
          <cell r="E2140" t="str">
            <v>m</v>
          </cell>
          <cell r="F2140">
            <v>1</v>
          </cell>
          <cell r="G2140">
            <v>6119</v>
          </cell>
        </row>
        <row r="2141">
          <cell r="B2141">
            <v>36368</v>
          </cell>
          <cell r="C2141" t="str">
            <v>광성단케이블</v>
          </cell>
          <cell r="D2141" t="str">
            <v>OPC-SLT-42-SC/PC</v>
          </cell>
          <cell r="E2141" t="str">
            <v>m</v>
          </cell>
          <cell r="F2141">
            <v>1</v>
          </cell>
          <cell r="G2141">
            <v>6350</v>
          </cell>
        </row>
        <row r="2142">
          <cell r="B2142">
            <v>36369</v>
          </cell>
          <cell r="C2142" t="str">
            <v>광성단케이블</v>
          </cell>
          <cell r="D2142" t="str">
            <v>OPC-SLT-44-SC/PC</v>
          </cell>
          <cell r="E2142" t="str">
            <v>m</v>
          </cell>
          <cell r="F2142">
            <v>1</v>
          </cell>
          <cell r="G2142">
            <v>6556</v>
          </cell>
        </row>
        <row r="2143">
          <cell r="B2143">
            <v>36370</v>
          </cell>
          <cell r="C2143" t="str">
            <v>광성단케이블</v>
          </cell>
          <cell r="D2143" t="str">
            <v>OPC-SLT-48-SC/PC</v>
          </cell>
          <cell r="E2143" t="str">
            <v>m</v>
          </cell>
          <cell r="F2143">
            <v>1</v>
          </cell>
          <cell r="G2143">
            <v>6661</v>
          </cell>
        </row>
        <row r="2144">
          <cell r="B2144">
            <v>36371</v>
          </cell>
          <cell r="C2144" t="str">
            <v>광성단케이블</v>
          </cell>
          <cell r="D2144" t="str">
            <v>OPC-SLT-52-SC/PC</v>
          </cell>
          <cell r="E2144" t="str">
            <v>m</v>
          </cell>
          <cell r="F2144">
            <v>1</v>
          </cell>
          <cell r="G2144">
            <v>7491</v>
          </cell>
        </row>
        <row r="2145">
          <cell r="B2145">
            <v>36372</v>
          </cell>
          <cell r="C2145" t="str">
            <v>광성단케이블</v>
          </cell>
          <cell r="D2145" t="str">
            <v>OPC-SLT-54-SC/PC</v>
          </cell>
          <cell r="E2145" t="str">
            <v>m</v>
          </cell>
          <cell r="F2145">
            <v>1</v>
          </cell>
          <cell r="G2145">
            <v>7774</v>
          </cell>
        </row>
        <row r="2146">
          <cell r="B2146">
            <v>36373</v>
          </cell>
          <cell r="C2146" t="str">
            <v>광성단케이블</v>
          </cell>
          <cell r="D2146" t="str">
            <v>OPC-SLT-60-SC/PC</v>
          </cell>
          <cell r="E2146" t="str">
            <v>m</v>
          </cell>
          <cell r="F2146">
            <v>1</v>
          </cell>
          <cell r="G2146">
            <v>8628</v>
          </cell>
        </row>
        <row r="2147">
          <cell r="B2147">
            <v>36374</v>
          </cell>
          <cell r="C2147" t="str">
            <v>광성단케이블</v>
          </cell>
          <cell r="D2147" t="str">
            <v>OPC-SLT-66-SC/PC</v>
          </cell>
          <cell r="E2147" t="str">
            <v>m</v>
          </cell>
          <cell r="F2147">
            <v>1</v>
          </cell>
          <cell r="G2147">
            <v>9454</v>
          </cell>
        </row>
        <row r="2148">
          <cell r="B2148">
            <v>36375</v>
          </cell>
          <cell r="C2148" t="str">
            <v>광성단케이블</v>
          </cell>
          <cell r="D2148" t="str">
            <v>OPC-SLT-72-SC/PC</v>
          </cell>
          <cell r="E2148" t="str">
            <v>m</v>
          </cell>
          <cell r="F2148">
            <v>1</v>
          </cell>
          <cell r="G2148">
            <v>9737</v>
          </cell>
        </row>
        <row r="2149">
          <cell r="B2149">
            <v>36376</v>
          </cell>
          <cell r="C2149" t="str">
            <v>광성단케이블</v>
          </cell>
          <cell r="D2149" t="str">
            <v>OPC-SLT-84-SC/PC</v>
          </cell>
          <cell r="E2149" t="str">
            <v>m</v>
          </cell>
          <cell r="F2149">
            <v>1</v>
          </cell>
          <cell r="G2149">
            <v>11619</v>
          </cell>
        </row>
        <row r="2150">
          <cell r="B2150">
            <v>36377</v>
          </cell>
          <cell r="C2150" t="str">
            <v>광성단케이블</v>
          </cell>
          <cell r="D2150" t="str">
            <v>OPC-SLT-96-SC/PC</v>
          </cell>
          <cell r="E2150" t="str">
            <v>m</v>
          </cell>
          <cell r="F2150">
            <v>1</v>
          </cell>
          <cell r="G2150">
            <v>13112</v>
          </cell>
        </row>
        <row r="2151">
          <cell r="B2151">
            <v>36378</v>
          </cell>
          <cell r="C2151" t="str">
            <v>광성단케이블</v>
          </cell>
          <cell r="D2151" t="str">
            <v>OPC-SLT-108-SC/PC</v>
          </cell>
          <cell r="E2151" t="str">
            <v>m</v>
          </cell>
          <cell r="F2151">
            <v>1</v>
          </cell>
          <cell r="G2151">
            <v>15194</v>
          </cell>
        </row>
        <row r="2152">
          <cell r="B2152">
            <v>36379</v>
          </cell>
          <cell r="C2152" t="str">
            <v>광성단케이블</v>
          </cell>
          <cell r="D2152" t="str">
            <v>OPC-SLT-120-SC/PC</v>
          </cell>
          <cell r="E2152" t="str">
            <v>m</v>
          </cell>
          <cell r="F2152">
            <v>1</v>
          </cell>
          <cell r="G2152">
            <v>16817</v>
          </cell>
        </row>
        <row r="2153">
          <cell r="B2153">
            <v>36380</v>
          </cell>
          <cell r="C2153" t="str">
            <v>광성단케이블</v>
          </cell>
          <cell r="D2153" t="str">
            <v>OPC-SLT-132-SC/PC</v>
          </cell>
          <cell r="E2153" t="str">
            <v>m</v>
          </cell>
          <cell r="F2153">
            <v>1</v>
          </cell>
          <cell r="G2153">
            <v>18650</v>
          </cell>
        </row>
        <row r="2154">
          <cell r="B2154">
            <v>36381</v>
          </cell>
          <cell r="C2154" t="str">
            <v>광성단케이블</v>
          </cell>
          <cell r="D2154" t="str">
            <v>OPC-SLT-144-SC/PC</v>
          </cell>
          <cell r="E2154" t="str">
            <v>m</v>
          </cell>
          <cell r="F2154">
            <v>1</v>
          </cell>
          <cell r="G2154">
            <v>19646</v>
          </cell>
        </row>
        <row r="2155">
          <cell r="B2155">
            <v>36382</v>
          </cell>
          <cell r="C2155" t="str">
            <v>광성단케이블</v>
          </cell>
          <cell r="D2155" t="str">
            <v>OPC-SLT-2-SC/APC</v>
          </cell>
          <cell r="E2155" t="str">
            <v>m</v>
          </cell>
          <cell r="F2155">
            <v>1</v>
          </cell>
          <cell r="G2155">
            <v>1050</v>
          </cell>
        </row>
        <row r="2156">
          <cell r="B2156">
            <v>36383</v>
          </cell>
          <cell r="C2156" t="str">
            <v>광성단케이블</v>
          </cell>
          <cell r="D2156" t="str">
            <v>OPC-SLT-4-SC/APC</v>
          </cell>
          <cell r="E2156" t="str">
            <v>m</v>
          </cell>
          <cell r="F2156">
            <v>1</v>
          </cell>
          <cell r="G2156">
            <v>1328</v>
          </cell>
        </row>
        <row r="2157">
          <cell r="B2157">
            <v>36384</v>
          </cell>
          <cell r="C2157" t="str">
            <v>광성단케이블</v>
          </cell>
          <cell r="D2157" t="str">
            <v>OPC-SLT-6-SC/APC</v>
          </cell>
          <cell r="E2157" t="str">
            <v>m</v>
          </cell>
          <cell r="F2157">
            <v>1</v>
          </cell>
          <cell r="G2157">
            <v>1676</v>
          </cell>
        </row>
        <row r="2158">
          <cell r="B2158">
            <v>36385</v>
          </cell>
          <cell r="C2158" t="str">
            <v>광성단케이블</v>
          </cell>
          <cell r="D2158" t="str">
            <v>OPC-SLT-8-SC/APC</v>
          </cell>
          <cell r="E2158" t="str">
            <v>m</v>
          </cell>
          <cell r="F2158">
            <v>1</v>
          </cell>
          <cell r="G2158">
            <v>2029</v>
          </cell>
        </row>
        <row r="2159">
          <cell r="B2159">
            <v>36386</v>
          </cell>
          <cell r="C2159" t="str">
            <v>광성단케이블</v>
          </cell>
          <cell r="D2159" t="str">
            <v>OPC-SLT-10-SC/APC</v>
          </cell>
          <cell r="E2159" t="str">
            <v>m</v>
          </cell>
          <cell r="F2159">
            <v>1</v>
          </cell>
          <cell r="G2159">
            <v>2045</v>
          </cell>
        </row>
        <row r="2160">
          <cell r="B2160">
            <v>36387</v>
          </cell>
          <cell r="C2160" t="str">
            <v>광성단케이블</v>
          </cell>
          <cell r="D2160" t="str">
            <v>OPC-SLT-12-SC/APC</v>
          </cell>
          <cell r="E2160" t="str">
            <v>m</v>
          </cell>
          <cell r="F2160">
            <v>1</v>
          </cell>
          <cell r="G2160">
            <v>2414</v>
          </cell>
        </row>
        <row r="2161">
          <cell r="B2161">
            <v>36388</v>
          </cell>
          <cell r="C2161" t="str">
            <v>광성단케이블</v>
          </cell>
          <cell r="D2161" t="str">
            <v>OPC-SLT-14-SC/APC</v>
          </cell>
          <cell r="E2161" t="str">
            <v>m</v>
          </cell>
          <cell r="F2161">
            <v>1</v>
          </cell>
          <cell r="G2161">
            <v>3150</v>
          </cell>
        </row>
        <row r="2162">
          <cell r="B2162">
            <v>36389</v>
          </cell>
          <cell r="C2162" t="str">
            <v>광성단케이블</v>
          </cell>
          <cell r="D2162" t="str">
            <v>OPC-SLT-16-SC/APC</v>
          </cell>
          <cell r="E2162" t="str">
            <v>m</v>
          </cell>
          <cell r="F2162">
            <v>1</v>
          </cell>
          <cell r="G2162">
            <v>3320</v>
          </cell>
        </row>
        <row r="2163">
          <cell r="B2163">
            <v>36390</v>
          </cell>
          <cell r="C2163" t="str">
            <v>광성단케이블</v>
          </cell>
          <cell r="D2163" t="str">
            <v>OPC-SLT-18-SC/APC</v>
          </cell>
          <cell r="E2163" t="str">
            <v>m</v>
          </cell>
          <cell r="F2163">
            <v>1</v>
          </cell>
          <cell r="G2163">
            <v>3432</v>
          </cell>
        </row>
        <row r="2164">
          <cell r="B2164">
            <v>36391</v>
          </cell>
          <cell r="C2164" t="str">
            <v>광성단케이블</v>
          </cell>
          <cell r="D2164" t="str">
            <v>OPC-SLT-20-SC/APC</v>
          </cell>
          <cell r="E2164" t="str">
            <v>m</v>
          </cell>
          <cell r="F2164">
            <v>1</v>
          </cell>
          <cell r="G2164">
            <v>3745</v>
          </cell>
        </row>
        <row r="2165">
          <cell r="B2165">
            <v>36392</v>
          </cell>
          <cell r="C2165" t="str">
            <v>광성단케이블</v>
          </cell>
          <cell r="D2165" t="str">
            <v>OPC-SLT-22-SC/APC</v>
          </cell>
          <cell r="E2165" t="str">
            <v>m</v>
          </cell>
          <cell r="F2165">
            <v>1</v>
          </cell>
          <cell r="G2165">
            <v>3921</v>
          </cell>
        </row>
        <row r="2166">
          <cell r="B2166">
            <v>36393</v>
          </cell>
          <cell r="C2166" t="str">
            <v>광성단케이블</v>
          </cell>
          <cell r="D2166" t="str">
            <v>OPC-SLT-24-SC/APC</v>
          </cell>
          <cell r="E2166" t="str">
            <v>m</v>
          </cell>
          <cell r="F2166">
            <v>1</v>
          </cell>
          <cell r="G2166">
            <v>3968</v>
          </cell>
        </row>
        <row r="2167">
          <cell r="B2167">
            <v>36394</v>
          </cell>
          <cell r="C2167" t="str">
            <v>광성단케이블</v>
          </cell>
          <cell r="D2167" t="str">
            <v>OPC-SLT-28-SC/APC</v>
          </cell>
          <cell r="E2167" t="str">
            <v>m</v>
          </cell>
          <cell r="F2167">
            <v>1</v>
          </cell>
          <cell r="G2167">
            <v>4605</v>
          </cell>
        </row>
        <row r="2168">
          <cell r="B2168">
            <v>36395</v>
          </cell>
          <cell r="C2168" t="str">
            <v>광성단케이블</v>
          </cell>
          <cell r="D2168" t="str">
            <v>OPC-SLT-30-SC/APC</v>
          </cell>
          <cell r="E2168" t="str">
            <v>m</v>
          </cell>
          <cell r="F2168">
            <v>1</v>
          </cell>
          <cell r="G2168">
            <v>4875</v>
          </cell>
        </row>
        <row r="2169">
          <cell r="B2169">
            <v>36396</v>
          </cell>
          <cell r="C2169" t="str">
            <v>광성단케이블</v>
          </cell>
          <cell r="D2169" t="str">
            <v>OPC-SLT-32-SC/APC</v>
          </cell>
          <cell r="E2169" t="str">
            <v>m</v>
          </cell>
          <cell r="F2169">
            <v>1</v>
          </cell>
          <cell r="G2169">
            <v>5140</v>
          </cell>
        </row>
        <row r="2170">
          <cell r="B2170">
            <v>36397</v>
          </cell>
          <cell r="C2170" t="str">
            <v>광성단케이블</v>
          </cell>
          <cell r="D2170" t="str">
            <v>OPC-SLT-36-SC/APC</v>
          </cell>
          <cell r="E2170" t="str">
            <v>m</v>
          </cell>
          <cell r="F2170">
            <v>1</v>
          </cell>
          <cell r="G2170">
            <v>5326</v>
          </cell>
        </row>
        <row r="2171">
          <cell r="B2171">
            <v>36398</v>
          </cell>
          <cell r="C2171" t="str">
            <v>광성단케이블</v>
          </cell>
          <cell r="D2171" t="str">
            <v>OPC-SLT-40-SC/APC</v>
          </cell>
          <cell r="E2171" t="str">
            <v>m</v>
          </cell>
          <cell r="F2171">
            <v>1</v>
          </cell>
          <cell r="G2171">
            <v>6135</v>
          </cell>
        </row>
        <row r="2172">
          <cell r="B2172">
            <v>36399</v>
          </cell>
          <cell r="C2172" t="str">
            <v>광성단케이블</v>
          </cell>
          <cell r="D2172" t="str">
            <v>OPC-SLT-42-SC/APC</v>
          </cell>
          <cell r="E2172" t="str">
            <v>m</v>
          </cell>
          <cell r="F2172">
            <v>1</v>
          </cell>
          <cell r="G2172">
            <v>6365</v>
          </cell>
        </row>
        <row r="2173">
          <cell r="B2173">
            <v>36400</v>
          </cell>
          <cell r="C2173" t="str">
            <v>광성단케이블</v>
          </cell>
          <cell r="D2173" t="str">
            <v>OPC-SLT-44-SC/APC</v>
          </cell>
          <cell r="E2173" t="str">
            <v>m</v>
          </cell>
          <cell r="F2173">
            <v>1</v>
          </cell>
          <cell r="G2173">
            <v>6572</v>
          </cell>
        </row>
        <row r="2174">
          <cell r="B2174">
            <v>36401</v>
          </cell>
          <cell r="C2174" t="str">
            <v>광성단케이블</v>
          </cell>
          <cell r="D2174" t="str">
            <v>OPC-SLT-48-SC/APC</v>
          </cell>
          <cell r="E2174" t="str">
            <v>m</v>
          </cell>
          <cell r="F2174">
            <v>1</v>
          </cell>
          <cell r="G2174">
            <v>6678</v>
          </cell>
        </row>
        <row r="2175">
          <cell r="B2175">
            <v>36402</v>
          </cell>
          <cell r="C2175" t="str">
            <v>광성단케이블</v>
          </cell>
          <cell r="D2175" t="str">
            <v>OPC-SLT-52-SC/APC</v>
          </cell>
          <cell r="E2175" t="str">
            <v>m</v>
          </cell>
          <cell r="F2175">
            <v>1</v>
          </cell>
          <cell r="G2175">
            <v>7511</v>
          </cell>
        </row>
        <row r="2176">
          <cell r="B2176">
            <v>36403</v>
          </cell>
          <cell r="C2176" t="str">
            <v>광성단케이블</v>
          </cell>
          <cell r="D2176" t="str">
            <v>OPC-SLT-54-SC/APC</v>
          </cell>
          <cell r="E2176" t="str">
            <v>m</v>
          </cell>
          <cell r="F2176">
            <v>1</v>
          </cell>
          <cell r="G2176">
            <v>7795</v>
          </cell>
        </row>
        <row r="2177">
          <cell r="B2177">
            <v>36404</v>
          </cell>
          <cell r="C2177" t="str">
            <v>광성단케이블</v>
          </cell>
          <cell r="D2177" t="str">
            <v>OPC-SLT-60-SC/APC</v>
          </cell>
          <cell r="E2177" t="str">
            <v>m</v>
          </cell>
          <cell r="F2177">
            <v>1</v>
          </cell>
          <cell r="G2177">
            <v>8652</v>
          </cell>
        </row>
        <row r="2178">
          <cell r="B2178">
            <v>36405</v>
          </cell>
          <cell r="C2178" t="str">
            <v>광성단케이블</v>
          </cell>
          <cell r="D2178" t="str">
            <v>OPC-SLT-66-SC/APC</v>
          </cell>
          <cell r="E2178" t="str">
            <v>m</v>
          </cell>
          <cell r="F2178">
            <v>1</v>
          </cell>
          <cell r="G2178">
            <v>9480</v>
          </cell>
        </row>
        <row r="2179">
          <cell r="B2179">
            <v>36406</v>
          </cell>
          <cell r="C2179" t="str">
            <v>광성단케이블</v>
          </cell>
          <cell r="D2179" t="str">
            <v>OPC-SLT-72-SC/APC</v>
          </cell>
          <cell r="E2179" t="str">
            <v>m</v>
          </cell>
          <cell r="F2179">
            <v>1</v>
          </cell>
          <cell r="G2179">
            <v>9764</v>
          </cell>
        </row>
        <row r="2180">
          <cell r="B2180">
            <v>36407</v>
          </cell>
          <cell r="C2180" t="str">
            <v>광성단케이블</v>
          </cell>
          <cell r="D2180" t="str">
            <v>OPC-SLT-84-SC/APC</v>
          </cell>
          <cell r="E2180" t="str">
            <v>m</v>
          </cell>
          <cell r="F2180">
            <v>1</v>
          </cell>
          <cell r="G2180">
            <v>11652</v>
          </cell>
        </row>
        <row r="2181">
          <cell r="B2181">
            <v>36408</v>
          </cell>
          <cell r="C2181" t="str">
            <v>광성단케이블</v>
          </cell>
          <cell r="D2181" t="str">
            <v>OPC-SLT-96-SC/APC</v>
          </cell>
          <cell r="E2181" t="str">
            <v>m</v>
          </cell>
          <cell r="F2181">
            <v>1</v>
          </cell>
          <cell r="G2181">
            <v>13149</v>
          </cell>
        </row>
        <row r="2182">
          <cell r="B2182">
            <v>36409</v>
          </cell>
          <cell r="C2182" t="str">
            <v>광성단케이블</v>
          </cell>
          <cell r="D2182" t="str">
            <v>OPC-SLT-108-SC/APC</v>
          </cell>
          <cell r="E2182" t="str">
            <v>m</v>
          </cell>
          <cell r="F2182">
            <v>1</v>
          </cell>
          <cell r="G2182">
            <v>15235</v>
          </cell>
        </row>
        <row r="2183">
          <cell r="B2183">
            <v>36410</v>
          </cell>
          <cell r="C2183" t="str">
            <v>광성단케이블</v>
          </cell>
          <cell r="D2183" t="str">
            <v>OPC-SLT-120-SC/APC</v>
          </cell>
          <cell r="E2183" t="str">
            <v>m</v>
          </cell>
          <cell r="F2183">
            <v>1</v>
          </cell>
          <cell r="G2183">
            <v>16863</v>
          </cell>
        </row>
        <row r="2184">
          <cell r="B2184">
            <v>36411</v>
          </cell>
          <cell r="C2184" t="str">
            <v>광성단케이블</v>
          </cell>
          <cell r="D2184" t="str">
            <v>OPC-SLT-132-SC/APC</v>
          </cell>
          <cell r="E2184" t="str">
            <v>m</v>
          </cell>
          <cell r="F2184">
            <v>1</v>
          </cell>
          <cell r="G2184">
            <v>18700</v>
          </cell>
        </row>
        <row r="2185">
          <cell r="B2185">
            <v>36412</v>
          </cell>
          <cell r="C2185" t="str">
            <v>광성단케이블</v>
          </cell>
          <cell r="D2185" t="str">
            <v>OPC-SLT-144-SC/APC</v>
          </cell>
          <cell r="E2185" t="str">
            <v>m</v>
          </cell>
          <cell r="F2185">
            <v>1</v>
          </cell>
          <cell r="G2185">
            <v>19701</v>
          </cell>
        </row>
        <row r="2186">
          <cell r="B2186">
            <v>36609</v>
          </cell>
          <cell r="C2186" t="str">
            <v>절연컴파운드,젤리</v>
          </cell>
          <cell r="D2186" t="str">
            <v>젤리형 S.C.J-200</v>
          </cell>
          <cell r="E2186" t="str">
            <v>통</v>
          </cell>
          <cell r="F2186" t="str">
            <v>1</v>
          </cell>
          <cell r="G2186">
            <v>1156</v>
          </cell>
        </row>
        <row r="2187">
          <cell r="B2187">
            <v>36610</v>
          </cell>
          <cell r="C2187" t="str">
            <v>절연컴파운드,젤리</v>
          </cell>
          <cell r="D2187" t="str">
            <v>젤리형 S.C.J-1000</v>
          </cell>
          <cell r="E2187" t="str">
            <v>통</v>
          </cell>
          <cell r="F2187" t="str">
            <v>1</v>
          </cell>
          <cell r="G2187">
            <v>4197</v>
          </cell>
        </row>
        <row r="2188">
          <cell r="B2188">
            <v>38864</v>
          </cell>
          <cell r="C2188" t="str">
            <v xml:space="preserve">IDC형 단자함  </v>
          </cell>
          <cell r="D2188" t="str">
            <v>IDC형 단자함    3P</v>
          </cell>
          <cell r="E2188" t="str">
            <v>"</v>
          </cell>
          <cell r="F2188">
            <v>1</v>
          </cell>
          <cell r="G2188">
            <v>16000</v>
          </cell>
        </row>
        <row r="2189">
          <cell r="B2189">
            <v>38865</v>
          </cell>
          <cell r="C2189" t="str">
            <v xml:space="preserve">IDC형 단자함  </v>
          </cell>
          <cell r="D2189" t="str">
            <v>IDC형 단자함    5P (  6P)</v>
          </cell>
          <cell r="E2189" t="str">
            <v>"</v>
          </cell>
          <cell r="F2189">
            <v>1</v>
          </cell>
          <cell r="G2189">
            <v>20600</v>
          </cell>
        </row>
        <row r="2190">
          <cell r="B2190">
            <v>38866</v>
          </cell>
          <cell r="C2190" t="str">
            <v xml:space="preserve">IDC형 단자함  </v>
          </cell>
          <cell r="D2190" t="str">
            <v>IDC형 단자함   10P (12P)</v>
          </cell>
          <cell r="E2190" t="str">
            <v>"</v>
          </cell>
          <cell r="F2190">
            <v>1</v>
          </cell>
          <cell r="G2190">
            <v>43500</v>
          </cell>
        </row>
        <row r="2191">
          <cell r="B2191">
            <v>38867</v>
          </cell>
          <cell r="C2191" t="str">
            <v xml:space="preserve">IDC형 단자함  </v>
          </cell>
          <cell r="D2191" t="str">
            <v>IDC형 단자함   15P</v>
          </cell>
          <cell r="E2191" t="str">
            <v>"</v>
          </cell>
          <cell r="F2191">
            <v>1</v>
          </cell>
          <cell r="G2191">
            <v>51800</v>
          </cell>
        </row>
        <row r="2192">
          <cell r="B2192">
            <v>38868</v>
          </cell>
          <cell r="C2192" t="str">
            <v xml:space="preserve">IDC형 단자함  </v>
          </cell>
          <cell r="D2192" t="str">
            <v>IDC형 단자함   25P</v>
          </cell>
          <cell r="E2192" t="str">
            <v>개</v>
          </cell>
          <cell r="F2192">
            <v>1</v>
          </cell>
          <cell r="G2192">
            <v>68200</v>
          </cell>
        </row>
        <row r="2193">
          <cell r="B2193">
            <v>38869</v>
          </cell>
          <cell r="C2193" t="str">
            <v xml:space="preserve">IDC형 단자함  </v>
          </cell>
          <cell r="D2193" t="str">
            <v>IDC형 단자함   25P (스탑 J/F)</v>
          </cell>
          <cell r="E2193" t="str">
            <v>"</v>
          </cell>
          <cell r="F2193">
            <v>1</v>
          </cell>
          <cell r="G2193">
            <v>75000</v>
          </cell>
        </row>
        <row r="2194">
          <cell r="B2194">
            <v>38871</v>
          </cell>
          <cell r="C2194" t="str">
            <v xml:space="preserve">IDC형 단자함  </v>
          </cell>
          <cell r="D2194" t="str">
            <v>IDC형 단자함   15P (스탑 J/F)</v>
          </cell>
          <cell r="E2194" t="str">
            <v>"</v>
          </cell>
          <cell r="F2194">
            <v>1</v>
          </cell>
          <cell r="G2194">
            <v>57380</v>
          </cell>
        </row>
        <row r="2195">
          <cell r="B2195">
            <v>38874</v>
          </cell>
          <cell r="C2195" t="str">
            <v xml:space="preserve">IDC형 단자함  </v>
          </cell>
          <cell r="D2195" t="str">
            <v>IDC형 단자함   25P</v>
          </cell>
          <cell r="E2195" t="str">
            <v>개</v>
          </cell>
          <cell r="F2195">
            <v>1</v>
          </cell>
          <cell r="G2195">
            <v>62700</v>
          </cell>
        </row>
        <row r="2196">
          <cell r="B2196">
            <v>38875</v>
          </cell>
          <cell r="C2196" t="str">
            <v xml:space="preserve">IDC형 단자함  </v>
          </cell>
          <cell r="D2196" t="str">
            <v>IDC형 단자함   15P</v>
          </cell>
          <cell r="E2196" t="str">
            <v>"</v>
          </cell>
          <cell r="F2196">
            <v>1</v>
          </cell>
          <cell r="G2196">
            <v>48400</v>
          </cell>
        </row>
        <row r="2197">
          <cell r="B2197">
            <v>38876</v>
          </cell>
          <cell r="C2197" t="str">
            <v xml:space="preserve">IDC형 단자함  </v>
          </cell>
          <cell r="D2197" t="str">
            <v>IDC형 단자함   10P (12P)</v>
          </cell>
          <cell r="E2197" t="str">
            <v>"</v>
          </cell>
          <cell r="F2197">
            <v>1</v>
          </cell>
          <cell r="G2197">
            <v>41800</v>
          </cell>
        </row>
        <row r="2198">
          <cell r="B2198">
            <v>38877</v>
          </cell>
          <cell r="C2198" t="str">
            <v xml:space="preserve">IDC형 단자함  </v>
          </cell>
          <cell r="D2198" t="str">
            <v>IDC형 단자함    5P (  6P)</v>
          </cell>
          <cell r="E2198" t="str">
            <v>"</v>
          </cell>
          <cell r="F2198">
            <v>1</v>
          </cell>
          <cell r="G2198">
            <v>25300</v>
          </cell>
        </row>
        <row r="2199">
          <cell r="B2199">
            <v>38878</v>
          </cell>
          <cell r="C2199" t="str">
            <v xml:space="preserve">IDC형 단자함  </v>
          </cell>
          <cell r="D2199" t="str">
            <v>IDC형 단자함    3P</v>
          </cell>
          <cell r="E2199" t="str">
            <v>"</v>
          </cell>
          <cell r="F2199">
            <v>1</v>
          </cell>
          <cell r="G2199">
            <v>15400</v>
          </cell>
        </row>
        <row r="2200">
          <cell r="B2200">
            <v>38880</v>
          </cell>
          <cell r="C2200" t="str">
            <v xml:space="preserve">IDC형 단자함  </v>
          </cell>
          <cell r="D2200" t="str">
            <v>IDC형 단자함   25P (스탑 J/F)</v>
          </cell>
          <cell r="E2200" t="str">
            <v>"</v>
          </cell>
          <cell r="F2200">
            <v>1</v>
          </cell>
          <cell r="G2200">
            <v>68200</v>
          </cell>
        </row>
        <row r="2201">
          <cell r="B2201">
            <v>38882</v>
          </cell>
          <cell r="C2201" t="str">
            <v xml:space="preserve">IDC형 단자함  </v>
          </cell>
          <cell r="D2201" t="str">
            <v>IDC형 단자함   15P (스탑 J/F)</v>
          </cell>
          <cell r="E2201" t="str">
            <v>"</v>
          </cell>
          <cell r="F2201">
            <v>1</v>
          </cell>
          <cell r="G2201">
            <v>53900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예산서"/>
      <sheetName val="조경공사갑지"/>
      <sheetName val="총괄내역서"/>
      <sheetName val="기타경비"/>
      <sheetName val="원가계산서"/>
      <sheetName val="내역서"/>
      <sheetName val="일위대가표"/>
      <sheetName val="기초일위대가"/>
      <sheetName val="자재단가"/>
      <sheetName val="노임단가"/>
      <sheetName val="수량산출"/>
      <sheetName val="표지"/>
      <sheetName val="예정공정표 (2)"/>
      <sheetName val="기초일위"/>
      <sheetName val="시설일위"/>
      <sheetName val="조명일위"/>
      <sheetName val="입력메뉴"/>
      <sheetName val="INCODE"/>
      <sheetName val="코드표"/>
      <sheetName val="자재코드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설계조서"/>
      <sheetName val="예정공정표"/>
      <sheetName val="원가계산서"/>
      <sheetName val="총괄내역서"/>
      <sheetName val="잡비"/>
      <sheetName val="내역서"/>
      <sheetName val="일위목록"/>
      <sheetName val="식재일위"/>
      <sheetName val="시설일위"/>
      <sheetName val="기초일위"/>
      <sheetName val="Sheet1"/>
      <sheetName val="식재수량표"/>
      <sheetName val="시설수량표"/>
      <sheetName val="식재C"/>
      <sheetName val="시설C"/>
      <sheetName val="노임단가표"/>
      <sheetName val="유기질비료기준"/>
      <sheetName val="이식품적용"/>
      <sheetName val="이식수목상하차비"/>
      <sheetName val="상하차비"/>
      <sheetName val="기계상하차비"/>
      <sheetName val="운반량및운반비"/>
      <sheetName val="수목운반비"/>
      <sheetName val="수목운반량"/>
      <sheetName val="수목중량"/>
      <sheetName val="자재소요량"/>
      <sheetName val="약제살포량"/>
      <sheetName val="수간보호자재"/>
      <sheetName val="새끼량"/>
      <sheetName val="가마니량"/>
      <sheetName val="철선량"/>
      <sheetName val="고무줄량"/>
      <sheetName val="비계목"/>
      <sheetName val="휀스-B"/>
      <sheetName val="휀스-A"/>
      <sheetName val="기계"/>
      <sheetName val="중목"/>
      <sheetName val="중1"/>
      <sheetName val="산1"/>
      <sheetName val="산2"/>
      <sheetName val="산3"/>
      <sheetName val="산출근거"/>
      <sheetName val="인건비"/>
      <sheetName val="경목"/>
      <sheetName val="조명일위"/>
      <sheetName val="데이타"/>
      <sheetName val="일반수량총괄집계"/>
      <sheetName val="일위대가"/>
      <sheetName val="소일위대가코드표"/>
      <sheetName val="2000년1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관리비"/>
      <sheetName val="사내공문"/>
      <sheetName val="FAX양식 "/>
      <sheetName val="공정표"/>
      <sheetName val="Module"/>
      <sheetName val="Manual"/>
      <sheetName val="공사개요"/>
      <sheetName val="견적일지"/>
      <sheetName val="견적의뢰"/>
      <sheetName val="예산산정"/>
      <sheetName val="원가계산서"/>
      <sheetName val="견적보고서"/>
      <sheetName val="집계표"/>
      <sheetName val="#REF"/>
      <sheetName val="9811"/>
      <sheetName val="관급"/>
      <sheetName val="건축공사실행"/>
      <sheetName val="총괄내역서"/>
      <sheetName val="Sheet1"/>
      <sheetName val="06 일위대가목록"/>
      <sheetName val="기초일위"/>
      <sheetName val="시설일위"/>
      <sheetName val="조명일위"/>
      <sheetName val="원가계산서(남측)"/>
      <sheetName val="2000년1차"/>
      <sheetName val="요율"/>
      <sheetName val="포장공"/>
      <sheetName val="토공"/>
      <sheetName val="배수공"/>
      <sheetName val="식재품셈"/>
      <sheetName val="단가"/>
      <sheetName val="일위대가목록"/>
      <sheetName val="일위대가"/>
      <sheetName val="규격"/>
      <sheetName val="수종"/>
      <sheetName val="단가산출"/>
      <sheetName val="납부서"/>
      <sheetName val="대학"/>
      <sheetName val="갑지"/>
      <sheetName val="입력장표"/>
      <sheetName val="기본1"/>
      <sheetName val="수정일위대가"/>
      <sheetName val="기자재대비표"/>
      <sheetName val="일위목록"/>
      <sheetName val="식재일위"/>
      <sheetName val="대비"/>
      <sheetName val="기초목"/>
      <sheetName val="설계내역서"/>
      <sheetName val="노임이"/>
      <sheetName val="부표총괄"/>
      <sheetName val="건축원가"/>
      <sheetName val="DATE"/>
      <sheetName val="괴목육교"/>
      <sheetName val="001"/>
      <sheetName val="토목주소"/>
      <sheetName val="프랜트면허"/>
      <sheetName val="토목"/>
      <sheetName val="조정(톤일)"/>
      <sheetName val="NYS"/>
      <sheetName val="제경집계"/>
      <sheetName val="FAX양식_"/>
      <sheetName val="중기조종사 단위단가"/>
      <sheetName val="9509"/>
      <sheetName val="공종단가"/>
      <sheetName val="단가조정"/>
      <sheetName val="소일위대가코드표"/>
      <sheetName val="노무비단가"/>
      <sheetName val="기성내역서표지"/>
      <sheetName val="본실행경비"/>
      <sheetName val="2.대외공문"/>
      <sheetName val="APT"/>
      <sheetName val="일위_파일"/>
      <sheetName val="기본일위"/>
      <sheetName val="노임변동률"/>
      <sheetName val="내역서"/>
      <sheetName val="기초단면검토"/>
      <sheetName val="안정검토"/>
      <sheetName val="경비"/>
      <sheetName val="도근좌표"/>
      <sheetName val="49수량"/>
      <sheetName val="49내역"/>
      <sheetName val="22수량"/>
      <sheetName val="22내역"/>
      <sheetName val="실행간접비용"/>
      <sheetName val="D"/>
      <sheetName val="자금수지"/>
      <sheetName val="사업성"/>
      <sheetName val="분석"/>
      <sheetName val="수량산출"/>
      <sheetName val="노임단가"/>
      <sheetName val="Sheet2"/>
      <sheetName val="Sheet3"/>
      <sheetName val="대로근거"/>
      <sheetName val="중로근거"/>
      <sheetName val="TB-내역서"/>
      <sheetName val="data"/>
      <sheetName val="도급,하도급 예정금액"/>
      <sheetName val="SORCE1"/>
      <sheetName val="단위중량"/>
      <sheetName val="파일의이용"/>
      <sheetName val="내역서1999.8최종"/>
      <sheetName val="직노"/>
      <sheetName val="출력X"/>
      <sheetName val="토공(우물통,기타) "/>
      <sheetName val="총투입계"/>
      <sheetName val="별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팽성원가계산서"/>
      <sheetName val="집계표"/>
      <sheetName val="기자재비"/>
      <sheetName val="설치비"/>
      <sheetName val="대당설치비"/>
      <sheetName val="배관공사비"/>
      <sheetName val="일위대가"/>
      <sheetName val="토목"/>
      <sheetName val="식재일위대가"/>
      <sheetName val="팽성내역-도급"/>
      <sheetName val="현장관리비"/>
      <sheetName val="기초일위"/>
      <sheetName val="시설일위"/>
      <sheetName val="식재일위"/>
      <sheetName val="일위목록"/>
      <sheetName val="총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상부집계표"/>
      <sheetName val="Sheet1"/>
      <sheetName val="Sheet2"/>
      <sheetName val="Sheet3"/>
      <sheetName val="철근단면적"/>
      <sheetName val="직재"/>
      <sheetName val="토목품셈"/>
      <sheetName val="단위중량"/>
      <sheetName val="단면 (2)"/>
      <sheetName val="설계조건"/>
      <sheetName val="INPUT(덕도방향-시점)"/>
      <sheetName val="총괄내역서"/>
      <sheetName val="단가산출서"/>
      <sheetName val="(A)내역서"/>
      <sheetName val="1.설계기준"/>
      <sheetName val="I.설계조건"/>
      <sheetName val="수량3"/>
      <sheetName val="설계내역서"/>
      <sheetName val="일위대가9803"/>
      <sheetName val="현장관리비"/>
      <sheetName val="노임단가"/>
      <sheetName val="토공"/>
      <sheetName val="3련 BOX"/>
      <sheetName val="공사비예산서(토목분)"/>
      <sheetName val="내역서"/>
      <sheetName val="교각계산"/>
      <sheetName val="2.2.2입적표"/>
      <sheetName val="Sheet17"/>
      <sheetName val="INPUT"/>
      <sheetName val="출력X"/>
      <sheetName val="연결임시"/>
      <sheetName val="6PILE  (돌출)"/>
      <sheetName val="archi(본사)"/>
      <sheetName val="설직재-1"/>
      <sheetName val="제-노임"/>
      <sheetName val="제직재"/>
      <sheetName val="유별자산배수"/>
      <sheetName val="예정(3)"/>
      <sheetName val="토목"/>
      <sheetName val="날개벽수량표"/>
      <sheetName val="ABUT수량-A1"/>
      <sheetName val="AC포장수량"/>
      <sheetName val="차액보증"/>
      <sheetName val="TYPE-A"/>
      <sheetName val="관급"/>
      <sheetName val="수량산출"/>
      <sheetName val="수량집계"/>
      <sheetName val="집계표"/>
      <sheetName val="토공총괄표"/>
      <sheetName val="갑지"/>
      <sheetName val="#REF"/>
      <sheetName val="날개벽(시점좌측)"/>
      <sheetName val="주형"/>
      <sheetName val="3.바닥판설계"/>
      <sheetName val="1.설계조건"/>
      <sheetName val="중기사용료산출근거"/>
      <sheetName val="단가 및 재료비"/>
      <sheetName val="수종"/>
      <sheetName val="규격"/>
      <sheetName val="대비2"/>
      <sheetName val="BOX"/>
      <sheetName val="조달일반"/>
      <sheetName val="참고"/>
      <sheetName val="영산"/>
      <sheetName val="참조"/>
      <sheetName val="설계"/>
      <sheetName val="투찰"/>
      <sheetName val="찍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TOTAL_BOQ"/>
      <sheetName val="물가시세"/>
      <sheetName val="초기화면"/>
      <sheetName val="이름정의"/>
      <sheetName val="초기화면1"/>
      <sheetName val="지구단위계획"/>
      <sheetName val="PO-BOQ"/>
      <sheetName val="IW-LIST"/>
      <sheetName val="수량집계표"/>
      <sheetName val="SORCE1"/>
      <sheetName val="DATE"/>
      <sheetName val="대포2교접속"/>
      <sheetName val="9509"/>
      <sheetName val="9811"/>
      <sheetName val="수안보-MBR1"/>
      <sheetName val="SLAB&quot;1&quot;"/>
      <sheetName val="단가산출1"/>
      <sheetName val="단가산출2"/>
      <sheetName val="교각1"/>
      <sheetName val="단가산출"/>
      <sheetName val="woo(mac)"/>
      <sheetName val="STEEL BOX 단면설계(SEC.8)"/>
      <sheetName val="안정검토"/>
      <sheetName val="날개벽"/>
      <sheetName val="8. 안정검토"/>
      <sheetName val="기둥(원형)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guard(mac)"/>
      <sheetName val="토공(우물통,기타) "/>
      <sheetName val="바닥판(1)"/>
      <sheetName val="일위대가(1)"/>
      <sheetName val="기초일위"/>
      <sheetName val="시설일위"/>
      <sheetName val="식재일위"/>
      <sheetName val="일위목록"/>
      <sheetName val="말뚝지지력산정"/>
      <sheetName val="보험료산출"/>
      <sheetName val="J"/>
      <sheetName val="산출내역(4월)"/>
      <sheetName val="산출내역(5월) (2)"/>
      <sheetName val="자재표"/>
      <sheetName val="데이터"/>
      <sheetName val="공문"/>
      <sheetName val="EQT-ESTN"/>
      <sheetName val="기초단가"/>
      <sheetName val="금액내역서"/>
      <sheetName val="우,오수"/>
      <sheetName val="대비"/>
      <sheetName val="8.PILE  (돌출)"/>
      <sheetName val="2000년 공정표"/>
      <sheetName val="간접비"/>
      <sheetName val="TEST1"/>
      <sheetName val="조명일위"/>
      <sheetName val="신규품목일위대가"/>
      <sheetName val="마산방향철근집계"/>
      <sheetName val="진주방향"/>
      <sheetName val="마산방향"/>
      <sheetName val="본선 토공 분배표"/>
      <sheetName val="산출2-기기동력"/>
      <sheetName val="1062-X방향 "/>
      <sheetName val="우배수"/>
      <sheetName val="중기사용료"/>
      <sheetName val="적용노임"/>
      <sheetName val="일반자재"/>
      <sheetName val="관로토공산출근거"/>
      <sheetName val="공비현2"/>
      <sheetName val="도급,하도급 예정금액"/>
      <sheetName val="집계"/>
      <sheetName val="기본일위"/>
      <sheetName val="패널"/>
      <sheetName val="직노"/>
      <sheetName val="기본Data"/>
      <sheetName val="경산"/>
      <sheetName val="내역서2안"/>
      <sheetName val="기계공사"/>
      <sheetName val="공사비총"/>
      <sheetName val="포장절단"/>
      <sheetName val="실행내역"/>
      <sheetName val="N賃率-職"/>
      <sheetName val="소일위대가코드표"/>
      <sheetName val="원가계산서"/>
      <sheetName val="데리네이타현황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건축내역"/>
      <sheetName val="설계내역(당초)"/>
      <sheetName val="변경도급"/>
      <sheetName val="견적서"/>
      <sheetName val="노무단가"/>
      <sheetName val="노무비"/>
      <sheetName val="겉장"/>
      <sheetName val="기성검사원"/>
      <sheetName val="표지"/>
      <sheetName val="갑지"/>
      <sheetName val="원가"/>
      <sheetName val="건축"/>
      <sheetName val="토목"/>
      <sheetName val="냉천부속동"/>
      <sheetName val="실행대비"/>
      <sheetName val="코드표"/>
      <sheetName val="노임단가"/>
      <sheetName val="공조기"/>
      <sheetName val="수목데이타 "/>
      <sheetName val="저수호안내역(변경예정)"/>
      <sheetName val="내역"/>
      <sheetName val="단가표"/>
      <sheetName val="BID"/>
      <sheetName val="진주방향"/>
      <sheetName val="마산방향"/>
      <sheetName val="마산방향철근집계"/>
      <sheetName val="중기사용료산출근거"/>
      <sheetName val="단가 및 재료비"/>
      <sheetName val="96노임기준"/>
      <sheetName val="개소별수량산출"/>
      <sheetName val="토공사"/>
      <sheetName val="수량산출"/>
      <sheetName val="토사(PE)"/>
      <sheetName val="일위대가"/>
      <sheetName val="현장관리비"/>
      <sheetName val="철탑"/>
      <sheetName val="제철"/>
      <sheetName val="경산"/>
      <sheetName val="1.내역(청.하역장전등)"/>
      <sheetName val="참조자료"/>
      <sheetName val="노임이"/>
      <sheetName val="A"/>
      <sheetName val="9811"/>
      <sheetName val="종배수관면벽신"/>
      <sheetName val="적용단위길이"/>
      <sheetName val="49단가"/>
      <sheetName val="49산출"/>
      <sheetName val="노단"/>
      <sheetName val="비교1"/>
      <sheetName val="기초일위"/>
      <sheetName val="시설일위"/>
      <sheetName val="조명일위"/>
      <sheetName val="구조물공1"/>
      <sheetName val="을지"/>
      <sheetName val="DATA 입력란"/>
      <sheetName val="1. 설계조건 2.단면가정 3. 하중계산"/>
      <sheetName val="남대문빌딩"/>
      <sheetName val="골조시행"/>
      <sheetName val="총괄표"/>
      <sheetName val="실행내역 "/>
      <sheetName val="6공구(당초)"/>
      <sheetName val="2000년1차"/>
      <sheetName val="입찰안"/>
      <sheetName val="하수급견적대비"/>
      <sheetName val="자재단가"/>
      <sheetName val="ⴭⴭⴭⴭⴭ"/>
      <sheetName val="설계서을"/>
      <sheetName val="금융비용"/>
      <sheetName val="철콘공사"/>
      <sheetName val="납부서"/>
      <sheetName val="간선계산"/>
      <sheetName val="제경비율"/>
      <sheetName val="종배수관(신)"/>
      <sheetName val="자료입력"/>
      <sheetName val="피벗테이블데이터분석"/>
      <sheetName val="2.냉난방설비공사"/>
      <sheetName val="7.자동제어공사"/>
      <sheetName val="견"/>
      <sheetName val="비탈면보호공수량산출"/>
      <sheetName val="청천내"/>
      <sheetName val="시중노임(공사)"/>
      <sheetName val="경비"/>
      <sheetName val="SORCE1"/>
      <sheetName val="설계내역"/>
      <sheetName val="단위당일위대가"/>
      <sheetName val="변경품셈총괄"/>
      <sheetName val="토공A"/>
      <sheetName val="돈암사업"/>
      <sheetName val="기계경비(시간당)"/>
      <sheetName val="램머"/>
      <sheetName val="예산명세서"/>
      <sheetName val="설계명세서"/>
      <sheetName val="대비"/>
      <sheetName val="인부노임"/>
      <sheetName val="36단가"/>
      <sheetName val="36수량"/>
      <sheetName val="대로근거"/>
      <sheetName val="중로근거"/>
      <sheetName val="품셈표"/>
      <sheetName val="공통가설"/>
      <sheetName val="TRE TABLE"/>
      <sheetName val="집계표"/>
      <sheetName val="데이타"/>
      <sheetName val="주소록"/>
      <sheetName val="일반관리비"/>
      <sheetName val="일위대가표"/>
      <sheetName val="Config"/>
      <sheetName val="R&amp;D"/>
      <sheetName val="올림픽미술관"/>
      <sheetName val="우수받이"/>
      <sheetName val="날개벽"/>
      <sheetName val="내역서(기계)"/>
      <sheetName val="산출금액내역"/>
      <sheetName val="시설구조일위대가_"/>
      <sheetName val="Sheet2_(4)"/>
      <sheetName val="Sheet2_(5)"/>
      <sheetName val="Sheet2_(6)"/>
      <sheetName val="수목데이타_"/>
      <sheetName val="단가_및_재료비"/>
      <sheetName val="시설구조일위대가_1"/>
      <sheetName val="Sheet2_(4)1"/>
      <sheetName val="Sheet2_(5)1"/>
      <sheetName val="Sheet2_(6)1"/>
      <sheetName val="수목데이타_1"/>
      <sheetName val="단가_및_재료비1"/>
      <sheetName val="토적집계"/>
      <sheetName val="내역(토목)"/>
      <sheetName val="단위수량"/>
      <sheetName val="제안서입력"/>
      <sheetName val="절감계산"/>
      <sheetName val="단가"/>
      <sheetName val="수량인공"/>
      <sheetName val="일위대가표 "/>
      <sheetName val="기계내역"/>
      <sheetName val="Customer Databas"/>
      <sheetName val="변경1총괄"/>
      <sheetName val="일위"/>
      <sheetName val="제출내역 (2)"/>
      <sheetName val="공사요율"/>
      <sheetName val="wall"/>
      <sheetName val="Front"/>
      <sheetName val="남양주부대"/>
      <sheetName val="기본DATA"/>
      <sheetName val="구조물공"/>
      <sheetName val="부대공"/>
      <sheetName val="배수공"/>
      <sheetName val="토공"/>
      <sheetName val="포장공"/>
      <sheetName val="수금계획"/>
      <sheetName val="보할"/>
      <sheetName val="본문"/>
      <sheetName val="2.대외공문"/>
      <sheetName val="노임"/>
      <sheetName val="인원계획-미화"/>
      <sheetName val="업체별기성내역"/>
      <sheetName val="주방"/>
      <sheetName val="터파기및재료"/>
      <sheetName val="내역분기"/>
      <sheetName val="인건비"/>
      <sheetName val="소비자가"/>
      <sheetName val="경비2내역"/>
      <sheetName val="노집"/>
      <sheetName val="재집"/>
      <sheetName val="수목데이타"/>
      <sheetName val="공조기휀"/>
      <sheetName val="AHU집계"/>
      <sheetName val="갑지(요약)"/>
      <sheetName val="11.닥트설치공사(bm)"/>
      <sheetName val="회로내역(승인)"/>
      <sheetName val="시실누(모) "/>
      <sheetName val="현우실적"/>
      <sheetName val="지급자재"/>
      <sheetName val="기본단가"/>
      <sheetName val="관급자재대"/>
      <sheetName val="급여조견표"/>
      <sheetName val="소일위대가코드표"/>
      <sheetName val="Sheet15"/>
      <sheetName val="98지급계획"/>
      <sheetName val="정공공사"/>
      <sheetName val="대여현황"/>
      <sheetName val="중기조종사 단위단가"/>
      <sheetName val="98수문일위"/>
      <sheetName val="수곡내역"/>
      <sheetName val="TEL"/>
      <sheetName val="hvac(제어동)"/>
      <sheetName val="변경내역"/>
      <sheetName val="6호기"/>
      <sheetName val="소방기계"/>
      <sheetName val="차액보증"/>
      <sheetName val="건축공사 집계표"/>
      <sheetName val="골조"/>
      <sheetName val="Sheet1"/>
      <sheetName val="내역서01"/>
      <sheetName val="투찰추정"/>
      <sheetName val="준검 내역서"/>
      <sheetName val="단가산출"/>
      <sheetName val="자료"/>
      <sheetName val="기안"/>
      <sheetName val="사급자재"/>
      <sheetName val="을"/>
      <sheetName val="06 일위대가목록"/>
      <sheetName val="2003상반기노임기준"/>
      <sheetName val="2설계 (웅촌고연)"/>
      <sheetName val="주공기준"/>
      <sheetName val="MATERIAL"/>
      <sheetName val="단가산출2"/>
      <sheetName val="단가산출1"/>
      <sheetName val="단가산출목록표"/>
      <sheetName val="AL공사(원)"/>
      <sheetName val="정부노임단가"/>
      <sheetName val="공사개요"/>
      <sheetName val="현장청취복명서"/>
      <sheetName val="연결임시"/>
      <sheetName val="참조"/>
      <sheetName val="하자항목"/>
      <sheetName val="admin"/>
      <sheetName val="공사비증감"/>
      <sheetName val="#REF"/>
      <sheetName val="설계"/>
      <sheetName val="토공계산서(부체도로)"/>
      <sheetName val="공사설명서외"/>
      <sheetName val="단가조사"/>
      <sheetName val="공정집계_국별"/>
      <sheetName val="인건비 "/>
      <sheetName val="교통대책내역"/>
      <sheetName val="말뚝지지력산정"/>
      <sheetName val="반응조"/>
      <sheetName val="DB"/>
      <sheetName val="1.설계기준"/>
      <sheetName val="전산망"/>
      <sheetName val="금액내역서"/>
      <sheetName val="현장관리비 산출내역"/>
      <sheetName val="설비"/>
      <sheetName val="FRP PIPING 일위대가"/>
      <sheetName val="상반기손익차2총괄"/>
      <sheetName val="유림골조"/>
      <sheetName val="보도공제면적"/>
      <sheetName val="개요"/>
      <sheetName val="현장관리"/>
      <sheetName val="건설기계사용료"/>
      <sheetName val="열린교실"/>
      <sheetName val="기본1"/>
      <sheetName val="수정일위대가"/>
      <sheetName val="산출기준자료"/>
      <sheetName val="횡배수관"/>
      <sheetName val="기초목"/>
      <sheetName val="효성CB 1P기초"/>
      <sheetName val=" 내역"/>
      <sheetName val="단가(전기)"/>
      <sheetName val="2.1  노무비 평균단가산출"/>
      <sheetName val="법면"/>
      <sheetName val="배수공1"/>
      <sheetName val="중기일위대가"/>
      <sheetName val="부대공Ⅱ"/>
      <sheetName val="DATE"/>
      <sheetName val="단면가정"/>
      <sheetName val="COST"/>
      <sheetName val="Sheet9"/>
      <sheetName val="원가계산서"/>
      <sheetName val="평가데이터"/>
      <sheetName val="슬래브"/>
      <sheetName val="01"/>
      <sheetName val="난간벽단위"/>
      <sheetName val="설계산출표지"/>
      <sheetName val="Y-WORK"/>
      <sheetName val="소방"/>
      <sheetName val="원가계산서(공사)"/>
      <sheetName val="본공사"/>
      <sheetName val="슬래브산식"/>
      <sheetName val="2000전체분"/>
      <sheetName val="시점부교대"/>
      <sheetName val="Macro1"/>
      <sheetName val="archi(본사)"/>
      <sheetName val="임대계획"/>
      <sheetName val="신림자금"/>
      <sheetName val="Sheet4"/>
      <sheetName val="XL4Poppy"/>
      <sheetName val="월별손익"/>
      <sheetName val="견적업체"/>
      <sheetName val="b_balju"/>
      <sheetName val="식재가격"/>
      <sheetName val="식재총괄"/>
      <sheetName val="일위목록"/>
      <sheetName val="건설산출"/>
      <sheetName val="21301동"/>
      <sheetName val="Total"/>
      <sheetName val="2. 공원조도"/>
      <sheetName val="말고개터널조명전압강하"/>
      <sheetName val="22단가"/>
      <sheetName val="22산출"/>
      <sheetName val="S0"/>
      <sheetName val="세원견적서"/>
      <sheetName val="물집"/>
      <sheetName val="2004,상노임"/>
      <sheetName val="자동차폐수처리장"/>
      <sheetName val="TOTAL_BOQ"/>
      <sheetName val="C3"/>
      <sheetName val="건설기계경비산정조견표"/>
      <sheetName val="가도공"/>
      <sheetName val="참고자료"/>
      <sheetName val="ABUT수량-A1"/>
      <sheetName val="9902"/>
      <sheetName val="총괄메뉴"/>
      <sheetName val="unitpric"/>
      <sheetName val="2000노임기준"/>
      <sheetName val="식재일위대가"/>
      <sheetName val="내역2"/>
      <sheetName val="1.취수장"/>
      <sheetName val="원가계산서(남측)"/>
      <sheetName val="내역1"/>
      <sheetName val="OE"/>
      <sheetName val="기성내역1"/>
      <sheetName val="건설기계손료"/>
      <sheetName val="노무비 "/>
      <sheetName val="공제구간조서"/>
      <sheetName val="총 괄 표"/>
      <sheetName val="산근목록"/>
      <sheetName val="중기경비목록"/>
      <sheetName val="입력"/>
      <sheetName val="갑지(추정)"/>
      <sheetName val="APT"/>
      <sheetName val="1.설계조건"/>
      <sheetName val="steel data sheet"/>
      <sheetName val="b_balju_cho"/>
      <sheetName val="MOTOR"/>
      <sheetName val="고창터널(고창방향)"/>
      <sheetName val="금광1터널"/>
      <sheetName val="실행내역"/>
      <sheetName val="ITEM"/>
      <sheetName val="File_관급"/>
      <sheetName val="공정집계"/>
      <sheetName val="급수공사"/>
      <sheetName val="월현황(내자)"/>
      <sheetName val="내역단가"/>
      <sheetName val="일위단가"/>
      <sheetName val="노견단위수량"/>
      <sheetName val="관로공사"/>
      <sheetName val="NYS"/>
      <sheetName val="조명율표"/>
      <sheetName val="일위대가(가설)"/>
      <sheetName val="접지수량"/>
      <sheetName val="단가비교"/>
      <sheetName val="일위대가표(DEEP)"/>
      <sheetName val="전체내역"/>
      <sheetName val="협조전"/>
      <sheetName val="예총"/>
      <sheetName val="노무비단가"/>
      <sheetName val="조경"/>
      <sheetName val="공량산출"/>
      <sheetName val="산출기초조사서"/>
      <sheetName val="코드"/>
      <sheetName val="경상직원"/>
      <sheetName val="지주토목내역서"/>
      <sheetName val="횡배수관토공수량"/>
      <sheetName val="아스팔트 포장총괄집계표"/>
      <sheetName val="심사공종"/>
      <sheetName val="노임목록"/>
      <sheetName val="부표총괄"/>
      <sheetName val="일위(토,포,부)"/>
      <sheetName val="기계경비"/>
      <sheetName val="DATA 입력부"/>
      <sheetName val="산수배수"/>
      <sheetName val="기초단가"/>
      <sheetName val="회사정보"/>
      <sheetName val="인사자료총집계"/>
      <sheetName val="계수시트"/>
      <sheetName val="99노임기준"/>
      <sheetName val="G.R300경비"/>
      <sheetName val="내역금액적용"/>
      <sheetName val="비목코드"/>
      <sheetName val="여부구분"/>
      <sheetName val="마감물량 "/>
      <sheetName val="보고"/>
      <sheetName val="견적공통"/>
      <sheetName val="16-1"/>
      <sheetName val="진천생산"/>
      <sheetName val="분개장"/>
      <sheetName val="00년도"/>
      <sheetName val="공장"/>
      <sheetName val="품목납기"/>
      <sheetName val="매출현황"/>
      <sheetName val="빙설계"/>
      <sheetName val="토목주소"/>
      <sheetName val="메인거더-크로스빔200연결부"/>
      <sheetName val="조내역"/>
      <sheetName val="현장별계약현황('98.10.31)"/>
      <sheetName val="공종목록표"/>
      <sheetName val="파일의이용"/>
      <sheetName val="기별월별손익"/>
      <sheetName val="대가목록"/>
      <sheetName val="단위단가"/>
      <sheetName val="설계내역서"/>
      <sheetName val="내역서(가중치)"/>
      <sheetName val="일위대가목록"/>
      <sheetName val="수량집계"/>
      <sheetName val="조명시설"/>
      <sheetName val="Sheet22"/>
      <sheetName val="첨부1"/>
      <sheetName val="시설물일위"/>
      <sheetName val="가설공사"/>
      <sheetName val="단가결정"/>
      <sheetName val="내역아"/>
      <sheetName val="울타리"/>
      <sheetName val="SULKEA"/>
      <sheetName val="내역금회"/>
      <sheetName val="집계"/>
      <sheetName val="투찰금액"/>
      <sheetName val="우,오수"/>
      <sheetName val="용산1(해보)"/>
      <sheetName val="RE9604"/>
      <sheetName val="2호맨홀공제수량"/>
      <sheetName val="2공구산출내역"/>
      <sheetName val="データ"/>
      <sheetName val="관급"/>
      <sheetName val="초기화면"/>
      <sheetName val="데이터"/>
      <sheetName val="골막이(야매)"/>
      <sheetName val="식재품셈"/>
      <sheetName val="기성내역서표지"/>
      <sheetName val="ELECTRIC"/>
      <sheetName val="기본단가표"/>
      <sheetName val="일위집계(기존)"/>
      <sheetName val="공사설계서"/>
      <sheetName val="N賃率-職"/>
      <sheetName val="견적"/>
      <sheetName val="견적 (2)"/>
      <sheetName val="Chart1"/>
      <sheetName val="ser"/>
      <sheetName val="가압장구체수량산출서"/>
      <sheetName val="Instructions"/>
      <sheetName val="GLST"/>
      <sheetName val="9-1차이내역"/>
      <sheetName val="BOQ건축"/>
      <sheetName val="비품(94이전)"/>
      <sheetName val="월간인력"/>
      <sheetName val="교량하부공"/>
      <sheetName val="식재일위"/>
      <sheetName val="직노"/>
      <sheetName val="JUCKEYK"/>
      <sheetName val="적용단가표"/>
      <sheetName val="노임05상"/>
      <sheetName val="설계내역2"/>
      <sheetName val="원두제2접속옹벽 시점쪽"/>
      <sheetName val="Sheet1 (2)"/>
      <sheetName val="EJ"/>
      <sheetName val="내역표지"/>
      <sheetName val="JA8-4"/>
      <sheetName val="교대시점"/>
      <sheetName val="기준"/>
      <sheetName val="물량master"/>
      <sheetName val="교각별수량"/>
      <sheetName val="401"/>
      <sheetName val="요율"/>
      <sheetName val="Sheet2"/>
      <sheetName val="약품공급2"/>
      <sheetName val="총공비"/>
      <sheetName val="단위세대 개요"/>
      <sheetName val="울산자금"/>
      <sheetName val="실행단가"/>
      <sheetName val="변경총괄표"/>
      <sheetName val="작업시작"/>
      <sheetName val="건설기계사용료산출근거"/>
      <sheetName val="이름표지정"/>
      <sheetName val="자재단가표"/>
      <sheetName val="가설"/>
      <sheetName val="아파트"/>
      <sheetName val="형강단중집계"/>
      <sheetName val="내2"/>
      <sheetName val="제경비"/>
      <sheetName val="단위중량"/>
      <sheetName val="단중표"/>
      <sheetName val="식재인부"/>
      <sheetName val="공문"/>
      <sheetName val="날개벽수량표"/>
      <sheetName val="재료집계표"/>
      <sheetName val="DATA"/>
      <sheetName val="(A)내역서"/>
      <sheetName val="단면 (2)"/>
      <sheetName val="단위일위"/>
      <sheetName val="차수"/>
      <sheetName val="수입"/>
      <sheetName val="건축2"/>
      <sheetName val="제잡비 산출내역(실적공사비)"/>
      <sheetName val="물량내역서"/>
      <sheetName val="지하층LOAD"/>
      <sheetName val="매입가격"/>
      <sheetName val="노임단가표"/>
      <sheetName val="신당동집계표"/>
      <sheetName val="시설구조일위대가_2"/>
      <sheetName val="Sheet2_(4)2"/>
      <sheetName val="Sheet2_(5)2"/>
      <sheetName val="Sheet2_(6)2"/>
      <sheetName val="수목데이타_2"/>
      <sheetName val="단가_및_재료비2"/>
      <sheetName val="실행내역_"/>
      <sheetName val="1_내역(청_하역장전등)"/>
      <sheetName val="일위대가표_"/>
      <sheetName val="TRE_TABLE"/>
      <sheetName val="Customer_Databas"/>
      <sheetName val="2_냉난방설비공사"/>
      <sheetName val="7_자동제어공사"/>
      <sheetName val="제출내역_(2)"/>
      <sheetName val="준검_내역서"/>
      <sheetName val="2_대외공문"/>
      <sheetName val="시실누(모)_"/>
      <sheetName val="중기조종사_단위단가"/>
      <sheetName val="DATA_입력란"/>
      <sheetName val="1__설계조건_2_단면가정_3__하중계산"/>
      <sheetName val="건축공사_집계표"/>
      <sheetName val="ECOD10"/>
      <sheetName val="기존단가 (2)"/>
      <sheetName val="COVER"/>
      <sheetName val="이름정의"/>
      <sheetName val="토공산근"/>
      <sheetName val="건물철거"/>
      <sheetName val="기타배수구조물깨기-단위수량"/>
      <sheetName val="암거 제원표"/>
      <sheetName val="부안일위"/>
      <sheetName val="준공조서갑지"/>
      <sheetName val="※참고자료※"/>
      <sheetName val="전체분"/>
      <sheetName val="공구"/>
      <sheetName val="석축설면"/>
      <sheetName val="법면단"/>
      <sheetName val="A갑지"/>
      <sheetName val="982월원안"/>
      <sheetName val="적산산출"/>
      <sheetName val="자재비산출"/>
      <sheetName val="운용비산출"/>
      <sheetName val="증감대비"/>
      <sheetName val="설계명세"/>
      <sheetName val="장비선정(냉난방)"/>
      <sheetName val="설계예산서"/>
      <sheetName val="도급"/>
      <sheetName val="1안"/>
      <sheetName val="cable산출"/>
      <sheetName val="인제내역"/>
      <sheetName val="9509"/>
      <sheetName val="플랜트 설치"/>
      <sheetName val="계정"/>
      <sheetName val="토공(완충)"/>
      <sheetName val="XLR_NoRangeSheet"/>
      <sheetName val="일반"/>
      <sheetName val="현금"/>
      <sheetName val="일위대가 (100%)"/>
      <sheetName val="국내조달(통합-1)"/>
      <sheetName val="3.공통공사대비"/>
      <sheetName val="첨부1-1"/>
      <sheetName val="base"/>
      <sheetName val="화전내"/>
      <sheetName val="PI"/>
      <sheetName val="내역서 제출"/>
      <sheetName val="단위세대물량"/>
      <sheetName val="계약내역(2)"/>
      <sheetName val="000000"/>
      <sheetName val="명세서"/>
      <sheetName val="시험물량산출"/>
      <sheetName val="노무"/>
      <sheetName val="몸체(460×600)"/>
      <sheetName val="선장방향"/>
      <sheetName val="부대내역"/>
      <sheetName val="단가 "/>
      <sheetName val="WORK"/>
      <sheetName val="우배수"/>
      <sheetName val="자단"/>
      <sheetName val="제잡비(본선)"/>
      <sheetName val="프랜트면허"/>
      <sheetName val="H=2.0m"/>
      <sheetName val="내역서(교량)전체"/>
      <sheetName val="기성(6)"/>
      <sheetName val="일대목차"/>
      <sheetName val="총괄내역단가"/>
      <sheetName val="화재 탐지 설비"/>
      <sheetName val="캔개발배경"/>
      <sheetName val="시장"/>
      <sheetName val="일정표"/>
      <sheetName val="발주설계서(당초)"/>
      <sheetName val="교대(A1-A2)"/>
      <sheetName val="본실행경비"/>
      <sheetName val="철골,판넬"/>
      <sheetName val="도급예산내역서봉투"/>
      <sheetName val="도급예산내역서총괄표"/>
      <sheetName val="을부담운반비"/>
      <sheetName val="운반비산출"/>
      <sheetName val="단"/>
      <sheetName val="내역서2"/>
      <sheetName val="암거단위-1련"/>
      <sheetName val="접속도로"/>
      <sheetName val="노임자재단가"/>
      <sheetName val="급탕순환펌프"/>
      <sheetName val="수설"/>
      <sheetName val="공주-교대(A1)"/>
      <sheetName val="상부공"/>
      <sheetName val="C.배수관공"/>
      <sheetName val="금액결정"/>
      <sheetName val="2000년 공정표"/>
      <sheetName val="접속도로1"/>
      <sheetName val="단가산출서(기계)"/>
      <sheetName val="기초노무비"/>
      <sheetName val="변경내역서"/>
      <sheetName val="토공(우물통,기타) "/>
      <sheetName val="존4"/>
      <sheetName val="확정설계"/>
      <sheetName val="실행철강하도"/>
      <sheetName val="Sheet5"/>
      <sheetName val="산출"/>
      <sheetName val="상가분양"/>
      <sheetName val="22수량"/>
      <sheetName val="공사비명세서"/>
      <sheetName val="환경기계공정표 (3)"/>
      <sheetName val="기자재비"/>
      <sheetName val="철거단가"/>
      <sheetName val="총내역"/>
      <sheetName val="수량명세서"/>
      <sheetName val="AC포장수량"/>
      <sheetName val="자 110% &amp; 노 70%"/>
      <sheetName val="전통건설"/>
      <sheetName val="06_일위대가목록"/>
      <sheetName val="11_닥트설치공사(bm)"/>
      <sheetName val="FRP_PIPING_일위대가"/>
      <sheetName val="1_설계기준"/>
      <sheetName val="현장관리비_산출내역"/>
      <sheetName val="_내역"/>
      <sheetName val="효성CB_1P기초"/>
      <sheetName val="2설계_(웅촌고연)"/>
      <sheetName val="1_취수장"/>
      <sheetName val="인건비_"/>
      <sheetName val="2_1__노무비_평균단가산출"/>
      <sheetName val="노무비_"/>
      <sheetName val="2__공원조도"/>
      <sheetName val="1_설계조건"/>
      <sheetName val="steel_data_sheet"/>
      <sheetName val="아스팔트_포장총괄집계표"/>
      <sheetName val="현장별계약현황('98_10_31)"/>
      <sheetName val="G_R300경비"/>
      <sheetName val="견적_(2)"/>
      <sheetName val="총_괄_표"/>
      <sheetName val="마감물량_"/>
      <sheetName val="Sheet1_(2)"/>
      <sheetName val="원두제2접속옹벽_시점쪽"/>
      <sheetName val="예산서"/>
      <sheetName val="수목(가-마)"/>
      <sheetName val="수목(바-주목)"/>
      <sheetName val="수목(중국단풍-)"/>
      <sheetName val="지주목수"/>
      <sheetName val="목차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건축원가"/>
      <sheetName val="토목원가"/>
      <sheetName val="기계원가"/>
      <sheetName val="건축집계"/>
      <sheetName val="토목내역"/>
      <sheetName val="炷舅?XLS"/>
      <sheetName val="ls"/>
      <sheetName val="AS포장복구 "/>
      <sheetName val="품셈집계표"/>
      <sheetName val="자재조사표(참고용)"/>
      <sheetName val="일반부표집계표"/>
      <sheetName val="간접"/>
      <sheetName val="원가계산"/>
      <sheetName val="수목일위"/>
      <sheetName val="표지 (2)"/>
      <sheetName val="단가대비표"/>
      <sheetName val="품셈TABLE"/>
      <sheetName val="2000.11월설계내역"/>
      <sheetName val="배수관접합및부설  "/>
      <sheetName val="토공집계"/>
      <sheetName val="가로등내"/>
      <sheetName val="현장경비"/>
      <sheetName val="예가평정서표지"/>
      <sheetName val="공사가격내역서"/>
      <sheetName val="cost9801"/>
      <sheetName val="관로토공"/>
      <sheetName val="배선DATA"/>
      <sheetName val="회관내역"/>
      <sheetName val="회관내역 (2)"/>
      <sheetName val="공동내역"/>
      <sheetName val="공동내역 (2)"/>
      <sheetName val="쉼터내역"/>
      <sheetName val="쉼터내역 (2)"/>
      <sheetName val="수완하도"/>
      <sheetName val="김포내역"/>
      <sheetName val="조건"/>
      <sheetName val="부대대비"/>
      <sheetName val="냉연집계"/>
      <sheetName val="전체내역 (2)"/>
      <sheetName val="조도계산"/>
      <sheetName val="낙찰표"/>
      <sheetName val="CTEMCOST"/>
      <sheetName val="내역서2안"/>
      <sheetName val="C1"/>
      <sheetName val="1.우편집중내역서"/>
      <sheetName val="교육종류"/>
      <sheetName val="기초도면제작"/>
      <sheetName val="3.3"/>
      <sheetName val="적용단가"/>
      <sheetName val="도급내역"/>
      <sheetName val="재노경"/>
      <sheetName val="전체"/>
      <sheetName val="등록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중기사용료"/>
      <sheetName val="기계단가"/>
      <sheetName val="단가비교표"/>
      <sheetName val="노임단가"/>
      <sheetName val="수목표준대가"/>
      <sheetName val="Sheet1"/>
      <sheetName val="Sheet2"/>
      <sheetName val="Sheet3"/>
      <sheetName val="약품공급2"/>
      <sheetName val="코드표"/>
      <sheetName val="예산명세서"/>
      <sheetName val="설계명세서"/>
      <sheetName val="자료입력"/>
      <sheetName val="VXXXXXX"/>
      <sheetName val="0000000"/>
      <sheetName val="자재집계표"/>
      <sheetName val="전체분오수자재증감"/>
      <sheetName val="토공"/>
      <sheetName val="공종별집계 "/>
      <sheetName val="오수관집계"/>
      <sheetName val="오수맨홀집계"/>
      <sheetName val="EQ-R1"/>
      <sheetName val="수량산출"/>
      <sheetName val="집계표"/>
      <sheetName val="자동차폐수처리장"/>
      <sheetName val="부대tu"/>
      <sheetName val="내역"/>
      <sheetName val="경산"/>
      <sheetName val="일위대가"/>
      <sheetName val="#REF"/>
      <sheetName val="노무비"/>
      <sheetName val="96노임기준"/>
      <sheetName val="DATE"/>
      <sheetName val="내역표지"/>
      <sheetName val="발주설계서(당초)"/>
      <sheetName val="횡배수관"/>
      <sheetName val="공사개요"/>
      <sheetName val="토공1"/>
      <sheetName val="토공2"/>
      <sheetName val="구조물토공1"/>
      <sheetName val="토공3"/>
      <sheetName val="기초일위"/>
      <sheetName val="시설일위"/>
      <sheetName val="조명일위"/>
      <sheetName val="식재일위"/>
      <sheetName val="일위목록"/>
      <sheetName val="일위대가표"/>
      <sheetName val="을지"/>
      <sheetName val="건축내역"/>
      <sheetName val="공통가설"/>
      <sheetName val="2.냉난방설비공사"/>
      <sheetName val="7.자동제어공사"/>
      <sheetName val="터파기및재료"/>
      <sheetName val="이름표지정"/>
      <sheetName val="냉천부속동"/>
      <sheetName val="내역서"/>
      <sheetName val="6공구(당초)"/>
      <sheetName val="BQ(실행)"/>
      <sheetName val="ⴭⴭⴭⴭⴭ"/>
      <sheetName val="표준차도부연장집계-ASP"/>
      <sheetName val="보도포장연장조서-표준차도부"/>
      <sheetName val="표준차도부연장조서-ASP"/>
      <sheetName val="공조기"/>
      <sheetName val="공조기휀"/>
      <sheetName val="AHU집계"/>
      <sheetName val="전체분"/>
      <sheetName val="수목데이타 "/>
      <sheetName val="실행대비"/>
      <sheetName val="2000년1차"/>
      <sheetName val="중기조종사 단위단가"/>
      <sheetName val="부표총괄"/>
      <sheetName val="기초단가"/>
      <sheetName val="단 box"/>
      <sheetName val="실행내역 "/>
      <sheetName val="노무단가"/>
      <sheetName val="관급자재대"/>
      <sheetName val="설비내역서"/>
      <sheetName val="건축내역서"/>
      <sheetName val="전기내역서"/>
      <sheetName val="기초목"/>
      <sheetName val="중기사용료산출근거"/>
      <sheetName val="단가 및 재료비"/>
      <sheetName val="총괄내역서"/>
      <sheetName val="토사(PE)"/>
      <sheetName val="건설기계사용료산출근거"/>
      <sheetName val="비탈면보호공수량산출"/>
      <sheetName val="철콘공사"/>
      <sheetName val="지급자재"/>
      <sheetName val="토공수량산출"/>
      <sheetName val="토적계산서"/>
      <sheetName val="사급자재"/>
      <sheetName val="적용노임"/>
      <sheetName val="단위수량"/>
      <sheetName val="상부수량집계표"/>
      <sheetName val="인건비"/>
      <sheetName val="건축"/>
      <sheetName val="조건표"/>
      <sheetName val="현장관리비"/>
      <sheetName val="노임"/>
      <sheetName val="단가"/>
      <sheetName val="설계요소"/>
      <sheetName val="자료"/>
      <sheetName val="설계내역"/>
      <sheetName val="목록"/>
      <sheetName val="견적서"/>
      <sheetName val="R&amp;D"/>
      <sheetName val="T6-2"/>
      <sheetName val="단가산출2"/>
      <sheetName val="단가산출1"/>
      <sheetName val="물가"/>
      <sheetName val="금융비용"/>
      <sheetName val="일위대가집계"/>
      <sheetName val="수량명세서"/>
      <sheetName val="토목"/>
      <sheetName val="조명시설"/>
      <sheetName val="구간별관경"/>
      <sheetName val="날개벽"/>
      <sheetName val="단가비교"/>
      <sheetName val="자재단가"/>
      <sheetName val="산출기초"/>
      <sheetName val="인부노임"/>
      <sheetName val="노단"/>
      <sheetName val="내역서(기계)"/>
      <sheetName val="시중노임(공사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  <sheetName val="GODO"/>
      <sheetName val="일위대가"/>
      <sheetName val="노임단가"/>
      <sheetName val="1단계"/>
      <sheetName val="약품설비"/>
      <sheetName val="가락화장을지"/>
      <sheetName val="견적대비표"/>
      <sheetName val="206 무장,정비 장비용량 산출"/>
      <sheetName val="을"/>
      <sheetName val="수량산출"/>
      <sheetName val="기기리스트"/>
      <sheetName val="집계표"/>
      <sheetName val="DATE"/>
      <sheetName val="일위대가(가설)"/>
      <sheetName val="금액내역서"/>
      <sheetName val="밸브설치"/>
      <sheetName val="9GNG운반"/>
      <sheetName val="단가산출"/>
      <sheetName val="삼원"/>
      <sheetName val="그린"/>
      <sheetName val="한창-을"/>
      <sheetName val="내역"/>
      <sheetName val="품셈"/>
      <sheetName val="단가"/>
      <sheetName val="합의경상"/>
      <sheetName val="철근단면적"/>
      <sheetName val="실행"/>
      <sheetName val="SAKUB"/>
      <sheetName val="내역서"/>
      <sheetName val="품셈TABLE"/>
      <sheetName val="DATA"/>
      <sheetName val="데이타"/>
      <sheetName val="설계조건"/>
      <sheetName val="SG"/>
      <sheetName val="입출재고현황 (2)"/>
      <sheetName val="수목표준대가"/>
      <sheetName val="시설물일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(C)원내역"/>
      <sheetName val="산출내역서"/>
      <sheetName val="정공공사"/>
      <sheetName val="갑지"/>
      <sheetName val="식재"/>
      <sheetName val="시설물"/>
      <sheetName val="식재출력용"/>
      <sheetName val="유지관리"/>
      <sheetName val="데이타"/>
      <sheetName val="식재인부"/>
      <sheetName val="직접비"/>
      <sheetName val="결재갑지"/>
      <sheetName val="#REF"/>
      <sheetName val="단위수량"/>
      <sheetName val="가시설수량"/>
      <sheetName val="수량산출"/>
      <sheetName val="원가계산서"/>
      <sheetName val="2003상반기노임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13000</v>
          </cell>
        </row>
        <row r="53">
          <cell r="A53">
            <v>980</v>
          </cell>
        </row>
        <row r="68">
          <cell r="A68">
            <v>11791</v>
          </cell>
        </row>
        <row r="73">
          <cell r="A73">
            <v>800</v>
          </cell>
        </row>
        <row r="96">
          <cell r="A96">
            <v>419000</v>
          </cell>
        </row>
        <row r="97">
          <cell r="A97">
            <v>283000</v>
          </cell>
        </row>
        <row r="98">
          <cell r="A98">
            <v>179000</v>
          </cell>
        </row>
        <row r="135">
          <cell r="A135">
            <v>7200</v>
          </cell>
        </row>
        <row r="136">
          <cell r="A136">
            <v>11800</v>
          </cell>
        </row>
        <row r="137">
          <cell r="A137">
            <v>5900</v>
          </cell>
        </row>
        <row r="141">
          <cell r="A141">
            <v>1900</v>
          </cell>
        </row>
        <row r="148">
          <cell r="A148">
            <v>4300</v>
          </cell>
        </row>
        <row r="156">
          <cell r="A156">
            <v>6100</v>
          </cell>
        </row>
        <row r="160">
          <cell r="A160">
            <v>220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일위대가표"/>
      <sheetName val="단가표"/>
      <sheetName val="목차"/>
      <sheetName val="경비총괄"/>
      <sheetName val="기계경비"/>
      <sheetName val="가설사무실"/>
      <sheetName val="가설창고"/>
      <sheetName val="콘테이너사무실"/>
      <sheetName val="콘-2"/>
      <sheetName val="콘-3"/>
      <sheetName val="콘-4"/>
      <sheetName val="가설공사"/>
      <sheetName val="토공사"/>
      <sheetName val="구조물공사"/>
      <sheetName val="포설공사(보통지)"/>
      <sheetName val="포설공사(주택가)"/>
      <sheetName val="부대공사"/>
      <sheetName val="복구공사"/>
      <sheetName val="중기터파기(주간)"/>
      <sheetName val="중기터파기(암,주간)"/>
      <sheetName val="포장깨기(보통지,주간)"/>
      <sheetName val="포장깨기(주택지,주간)"/>
      <sheetName val="산출근거(토공)"/>
      <sheetName val="산출근거(복구)"/>
      <sheetName val="플리머설치"/>
      <sheetName val="플리머소운반"/>
      <sheetName val="폴리머(광)설치"/>
      <sheetName val="폴리머(광)설치(작업반경4.6m이하)"/>
      <sheetName val="폴리머(광)운반"/>
      <sheetName val="표지"/>
      <sheetName val="간 지"/>
      <sheetName val="노임단가"/>
      <sheetName val="수목표준대가"/>
    </sheetNames>
    <sheetDataSet>
      <sheetData sheetId="0" refreshError="1"/>
      <sheetData sheetId="1">
        <row r="30">
          <cell r="N30">
            <v>9141</v>
          </cell>
        </row>
        <row r="31">
          <cell r="N31">
            <v>4631</v>
          </cell>
        </row>
        <row r="32">
          <cell r="N32">
            <v>3022</v>
          </cell>
        </row>
        <row r="43">
          <cell r="L43">
            <v>3048</v>
          </cell>
          <cell r="M43">
            <v>20822</v>
          </cell>
          <cell r="N43">
            <v>7350</v>
          </cell>
        </row>
        <row r="45">
          <cell r="L45">
            <v>7222</v>
          </cell>
          <cell r="M45">
            <v>20822</v>
          </cell>
          <cell r="N45">
            <v>10938</v>
          </cell>
        </row>
        <row r="47">
          <cell r="L47">
            <v>8426</v>
          </cell>
          <cell r="M47">
            <v>20822</v>
          </cell>
          <cell r="N47">
            <v>16654</v>
          </cell>
        </row>
        <row r="367">
          <cell r="E367">
            <v>45000</v>
          </cell>
        </row>
        <row r="368">
          <cell r="E368">
            <v>50000</v>
          </cell>
        </row>
        <row r="369">
          <cell r="E369">
            <v>200000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"/>
      <sheetName val="내역서"/>
      <sheetName val="2공구산출내역"/>
      <sheetName val="용산1(해보)"/>
      <sheetName val="Sheet1"/>
      <sheetName val="Sheet2"/>
      <sheetName val="Sheet3"/>
      <sheetName val="정부노임단가"/>
      <sheetName val="물량산출근거"/>
      <sheetName val=" 총괄표"/>
      <sheetName val="물가조사"/>
      <sheetName val="중기사용료산출근거"/>
      <sheetName val="단가 및 재료비"/>
      <sheetName val="일위대가목록"/>
      <sheetName val="수지예산"/>
      <sheetName val="단가조사"/>
      <sheetName val="노임적용단가"/>
      <sheetName val="설계예시"/>
      <sheetName val="조명시설"/>
      <sheetName val="단가산출"/>
      <sheetName val="산출근거(복구)"/>
      <sheetName val="단가표"/>
      <sheetName val="단가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"/>
      <sheetName val="START"/>
      <sheetName val="시작"/>
      <sheetName val="시작2"/>
      <sheetName val="시작3"/>
      <sheetName val="시작4"/>
      <sheetName val="목차"/>
      <sheetName val="단가표"/>
      <sheetName val="콘테이너사무실"/>
      <sheetName val="콘-2"/>
      <sheetName val="콘-3"/>
      <sheetName val="콘-4"/>
      <sheetName val="단가산출서"/>
      <sheetName val="기계경비"/>
      <sheetName val="가설사무실"/>
      <sheetName val="가설창고"/>
      <sheetName val="가설공사"/>
      <sheetName val="토공사"/>
      <sheetName val="건설기계경비"/>
      <sheetName val="구조물공사"/>
      <sheetName val="포설공사(보통지)"/>
      <sheetName val="포설공사(주택가)"/>
      <sheetName val="부대공사"/>
      <sheetName val="복구공사"/>
      <sheetName val="골재운반"/>
      <sheetName val="플리머설치"/>
      <sheetName val="플리머소운반"/>
      <sheetName val="단가산출"/>
      <sheetName val="산출근거(복구)"/>
    </sheetNames>
    <sheetDataSet>
      <sheetData sheetId="0"/>
      <sheetData sheetId="1"/>
      <sheetData sheetId="2"/>
      <sheetData sheetId="3"/>
      <sheetData sheetId="4"/>
      <sheetData sheetId="5">
        <row r="4">
          <cell r="C4">
            <v>11</v>
          </cell>
          <cell r="F4">
            <v>14</v>
          </cell>
        </row>
        <row r="6">
          <cell r="C6">
            <v>12</v>
          </cell>
          <cell r="F6">
            <v>45</v>
          </cell>
        </row>
        <row r="8">
          <cell r="C8">
            <v>13</v>
          </cell>
        </row>
      </sheetData>
      <sheetData sheetId="6"/>
      <sheetData sheetId="7">
        <row r="17">
          <cell r="L17">
            <v>8195</v>
          </cell>
          <cell r="M17">
            <v>8268</v>
          </cell>
          <cell r="N17">
            <v>7563</v>
          </cell>
        </row>
        <row r="53">
          <cell r="L53">
            <v>2511</v>
          </cell>
          <cell r="M53">
            <v>8268</v>
          </cell>
          <cell r="N53">
            <v>3374</v>
          </cell>
        </row>
        <row r="124">
          <cell r="G124">
            <v>1493</v>
          </cell>
        </row>
        <row r="125">
          <cell r="G125">
            <v>1354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처음"/>
      <sheetName val="집계모듈"/>
      <sheetName val="집계"/>
      <sheetName val="집계계산"/>
      <sheetName val="수량작업시트"/>
      <sheetName val="전선 및 전선관"/>
      <sheetName val="관로터파기"/>
      <sheetName val="수량산출모듈"/>
      <sheetName val="전압강하"/>
      <sheetName val="전압강하계산모듈"/>
      <sheetName val="등가거리"/>
      <sheetName val="신호기공배관"/>
      <sheetName val="도움말"/>
      <sheetName val="연접"/>
      <sheetName val="단가조사"/>
      <sheetName val="용산1(해보)"/>
      <sheetName val="내역서"/>
      <sheetName val="단가표"/>
      <sheetName val="시작4"/>
      <sheetName val="단가산출서"/>
      <sheetName val="식재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단위중량"/>
      <sheetName val="단면제원 "/>
      <sheetName val="합성단면제원"/>
      <sheetName val="탄성받침제원"/>
      <sheetName val="기초강성"/>
      <sheetName val="응답수정계수"/>
      <sheetName val="MODELING"/>
      <sheetName val="해석설과"/>
      <sheetName val="수정설계지진력"/>
      <sheetName val="사용받침검토"/>
      <sheetName val="수량산출"/>
      <sheetName val="구조물공1"/>
      <sheetName val="배수및구조물공1"/>
      <sheetName val="노임단가"/>
      <sheetName val="전선 및 전선관"/>
      <sheetName val="내역서"/>
      <sheetName val="2공구산출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4"/>
      <sheetName val="집계"/>
      <sheetName val="#REF"/>
      <sheetName val="경산"/>
      <sheetName val="직노"/>
      <sheetName val="Sheet1"/>
      <sheetName val="Sheet2"/>
      <sheetName val="Sheet3"/>
      <sheetName val="Sheet4"/>
      <sheetName val="Sheet5"/>
      <sheetName val="이천향토(모형제작)"/>
      <sheetName val="원가"/>
      <sheetName val="총괄"/>
      <sheetName val="실행내역"/>
      <sheetName val="총괄집계표"/>
      <sheetName val="발신정보"/>
      <sheetName val="순공사비"/>
      <sheetName val="적현로"/>
      <sheetName val="기본일위"/>
      <sheetName val="CT "/>
      <sheetName val="을지"/>
      <sheetName val="노무비"/>
      <sheetName val="I一般比"/>
      <sheetName val="건축내역"/>
      <sheetName val="3BL공동구 수량"/>
      <sheetName val="공조기휀"/>
      <sheetName val="N賃率-職"/>
      <sheetName val="납부서"/>
      <sheetName val="2공구산출내역"/>
      <sheetName val="단위단가"/>
      <sheetName val="연부97-1"/>
      <sheetName val="갑지1"/>
      <sheetName val="내역"/>
      <sheetName val="일위목차"/>
      <sheetName val="판매시설"/>
      <sheetName val="내역1"/>
      <sheetName val="원가 (2)"/>
      <sheetName val="파일의이용"/>
      <sheetName val="식재일위대가"/>
      <sheetName val="일위대가목차"/>
      <sheetName val="전선 및 전선관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by일위대가"/>
      <sheetName val="경산"/>
      <sheetName val="소요자재"/>
      <sheetName val="노무산출서"/>
      <sheetName val="설계명세서(종합)"/>
      <sheetName val="저"/>
      <sheetName val="동원(3)"/>
      <sheetName val="예정(3)"/>
      <sheetName val="일위대가"/>
      <sheetName val="연결관암거"/>
      <sheetName val="도로구조공사비"/>
      <sheetName val="도로토공공사비"/>
      <sheetName val="여수토공사비"/>
      <sheetName val="내역"/>
      <sheetName val="COL"/>
      <sheetName val="대목"/>
      <sheetName val="Total"/>
      <sheetName val="차액보증"/>
      <sheetName val="철거산출근거"/>
      <sheetName val="통일일위1"/>
      <sheetName val="계측기"/>
      <sheetName val="WEIGHT LIST"/>
      <sheetName val="#REF"/>
      <sheetName val="산#2-1 (2)"/>
      <sheetName val="대비표"/>
      <sheetName val="동별내역-3월5일"/>
      <sheetName val="SG"/>
      <sheetName val="참조"/>
      <sheetName val=" 냉각수펌프"/>
      <sheetName val="공조기휀"/>
      <sheetName val="AHU집계"/>
      <sheetName val="골조시행"/>
      <sheetName val="단가조사"/>
      <sheetName val="내역서"/>
      <sheetName val="일반전기C"/>
      <sheetName val="노원열병합  건축공사기성내역서"/>
      <sheetName val="9GNG운반"/>
      <sheetName val="간접비"/>
      <sheetName val="터널조도"/>
      <sheetName val="제잡비(전체수정)"/>
      <sheetName val="공종별내역서"/>
      <sheetName val="BOQ(전체)"/>
      <sheetName val="관급"/>
      <sheetName val="내역서2안"/>
      <sheetName val="사당"/>
      <sheetName val="POL6차-PIPING"/>
      <sheetName val="산#3-1"/>
      <sheetName val="설비"/>
      <sheetName val="내역표지"/>
      <sheetName val="DATA"/>
      <sheetName val="데이타"/>
      <sheetName val="(포장)BOQ-실적공사"/>
      <sheetName val="Y-WORK"/>
      <sheetName val="기계내역"/>
      <sheetName val="설직재-1"/>
      <sheetName val="6동"/>
      <sheetName val="내역서(삼호)"/>
      <sheetName val="물량"/>
      <sheetName val="현장관리비데이타"/>
      <sheetName val="갑지1"/>
      <sheetName val="1차사업FS"/>
      <sheetName val="건축원가"/>
      <sheetName val="노임"/>
      <sheetName val="사업수지"/>
      <sheetName val="건축도급단가"/>
      <sheetName val="실행단가"/>
      <sheetName val="적용건축"/>
      <sheetName val="터파기및재료"/>
      <sheetName val="Sheet1"/>
      <sheetName val="기본"/>
      <sheetName val="가로등내역서"/>
      <sheetName val="기술조건"/>
      <sheetName val="노임단가"/>
      <sheetName val="INPUT"/>
      <sheetName val="수량산출"/>
      <sheetName val="6PILE  (돌출)"/>
      <sheetName val="Base"/>
      <sheetName val="공종구간"/>
      <sheetName val="교각토공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김포IO"/>
      <sheetName val="문학간접"/>
      <sheetName val="간접"/>
      <sheetName val="돈권명번"/>
      <sheetName val="1.설계조건"/>
      <sheetName val="갑지"/>
      <sheetName val="2공구산출내역"/>
      <sheetName val="BID"/>
      <sheetName val="용산1(해보)"/>
      <sheetName val="산출-설비"/>
      <sheetName val="BREAKDOWN"/>
      <sheetName val="70%"/>
      <sheetName val="일위(설)"/>
      <sheetName val="wall"/>
      <sheetName val="PAC"/>
      <sheetName val="1차 내역서"/>
      <sheetName val="표지"/>
      <sheetName val="CM 1"/>
      <sheetName val="집계표"/>
      <sheetName val="전체분"/>
      <sheetName val="일위대가표"/>
      <sheetName val="G.R300경비"/>
      <sheetName val="내역서(전체)"/>
      <sheetName val="부대공"/>
      <sheetName val="토공"/>
      <sheetName val="포장공"/>
      <sheetName val="사업부배부A"/>
      <sheetName val="내역(100%)"/>
      <sheetName val="기자재비"/>
      <sheetName val="기계경비(시간당)"/>
      <sheetName val="램머"/>
      <sheetName val="예산총괄표"/>
      <sheetName val="공사예산하조서(O.K)"/>
      <sheetName val="ABUT수량-A1"/>
      <sheetName val="합천내역"/>
      <sheetName val="코드표"/>
      <sheetName val="아파트건축"/>
      <sheetName val="6차2회변경내역서"/>
      <sheetName val="단가일람"/>
      <sheetName val="조경일람"/>
      <sheetName val="재료비"/>
      <sheetName val="단가(1)"/>
      <sheetName val="금액내역서"/>
      <sheetName val="평자재단가"/>
      <sheetName val="단가"/>
      <sheetName val="실행내역서 "/>
      <sheetName val="견적서"/>
      <sheetName val="Sheet4"/>
      <sheetName val="참조자료"/>
      <sheetName val="일용노임단가"/>
      <sheetName val="외주"/>
      <sheetName val="익산"/>
      <sheetName val="1공구내역"/>
      <sheetName val="대치판정"/>
      <sheetName val="건축공사 집계표"/>
      <sheetName val="골조"/>
      <sheetName val="SW개수및시험총괄표"/>
      <sheetName val="1000 DB구축 부표"/>
      <sheetName val="설계기별"/>
      <sheetName val="단면치수"/>
      <sheetName val="1.설계기준"/>
      <sheetName val="토목내역서 (도급단가)"/>
      <sheetName val="일위(PN)"/>
      <sheetName val="분전반"/>
      <sheetName val="라멘"/>
      <sheetName val="기초설계"/>
      <sheetName val="I一般比"/>
      <sheetName val="단위"/>
      <sheetName val="건축공사실행"/>
      <sheetName val="N賃率-職"/>
      <sheetName val="PIPE"/>
      <sheetName val="FLANGE"/>
      <sheetName val="VALVE"/>
      <sheetName val="삼성동50"/>
      <sheetName val="예산"/>
      <sheetName val="공통가설"/>
      <sheetName val="직노"/>
      <sheetName val="노무비"/>
      <sheetName val="물가자료"/>
      <sheetName val="단"/>
      <sheetName val="도시가스현황"/>
      <sheetName val="P-1"/>
      <sheetName val="A LINE"/>
      <sheetName val="원가계산서"/>
      <sheetName val="토목"/>
      <sheetName val="구리토평1전기"/>
      <sheetName val="경비2내역"/>
      <sheetName val="교각1"/>
      <sheetName val="기둥(원형)"/>
      <sheetName val="기초공"/>
      <sheetName val="지급자재"/>
      <sheetName val="내역_File"/>
      <sheetName val="건축"/>
      <sheetName val="부대내역"/>
      <sheetName val="쌍송교"/>
      <sheetName val="교각계산"/>
      <sheetName val="수량집계(1)"/>
      <sheetName val="신심사"/>
      <sheetName val="도급FORM"/>
      <sheetName val="ELECTRIC"/>
      <sheetName val="J直材4"/>
      <sheetName val="단위중량"/>
      <sheetName val="2004상반기"/>
      <sheetName val="조정율"/>
      <sheetName val="변압기 및 발전기 용량"/>
      <sheetName val="인건비 "/>
      <sheetName val="자동차폐수처리장"/>
      <sheetName val="부표총괄"/>
      <sheetName val="견적업체"/>
      <sheetName val="전기일위대가"/>
      <sheetName val="상행-교대(A1-A2)"/>
      <sheetName val="별표 "/>
      <sheetName val="외주비"/>
      <sheetName val="6호기"/>
      <sheetName val="SLAB"/>
      <sheetName val="신공"/>
      <sheetName val="배수공"/>
      <sheetName val="내역5"/>
      <sheetName val="원가 (2)"/>
      <sheetName val="DATA 입력란"/>
      <sheetName val="1. 설계조건 2.단면가정 3. 하중계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뭐냐"/>
      <sheetName val="단면 (2)"/>
      <sheetName val="#REF"/>
      <sheetName val="CODE"/>
      <sheetName val="내역서"/>
      <sheetName val="Macro1"/>
      <sheetName val="Macro2"/>
      <sheetName val="식재인부"/>
      <sheetName val="데이타"/>
      <sheetName val="1공구산출내역서"/>
      <sheetName val="1,2공구원가계산서"/>
      <sheetName val="2공구산출내역"/>
      <sheetName val="공사비집계"/>
      <sheetName val="부대내역"/>
      <sheetName val="설계조건"/>
      <sheetName val="산근"/>
      <sheetName val="표지"/>
      <sheetName val="G.R300경비"/>
      <sheetName val="AS포장복구 "/>
      <sheetName val="가드레일수량집계표 (2)"/>
      <sheetName val="재료"/>
      <sheetName val="변수값"/>
      <sheetName val="중기상차"/>
      <sheetName val="AS복구"/>
      <sheetName val="중기터파기"/>
      <sheetName val="포장복구집계"/>
      <sheetName val="공정코드"/>
      <sheetName val="9GNG운반"/>
      <sheetName val="예정(3)"/>
      <sheetName val="동원(3)"/>
      <sheetName val="Baby일위대가"/>
      <sheetName val="일위대가"/>
      <sheetName val="기계경비(시간당)"/>
      <sheetName val="램머"/>
      <sheetName val="DATA"/>
      <sheetName val="조명율표"/>
      <sheetName val="MOTOR"/>
      <sheetName val="ITEM"/>
      <sheetName val="Sheet1"/>
      <sheetName val="터널조도"/>
      <sheetName val="방음벽 기초 일반수량"/>
      <sheetName val="내촌육교방음벽수량집계표"/>
      <sheetName val="Sheet1 (2)"/>
      <sheetName val="교각1"/>
      <sheetName val=" 상부공통집계(총괄)"/>
      <sheetName val="Sheet2"/>
      <sheetName val="수안보-MBR1"/>
      <sheetName val="BOQ(전체)"/>
      <sheetName val="3.바닥판설계"/>
      <sheetName val="주형"/>
      <sheetName val="1.설계기준"/>
      <sheetName val="I.설계조건"/>
      <sheetName val="1.설계조건"/>
      <sheetName val="COPING"/>
      <sheetName val="날개벽(시점좌측)"/>
      <sheetName val="철근수량집계"/>
      <sheetName val="가드레일 자재수량집계표"/>
      <sheetName val="방음벽기초수량"/>
      <sheetName val="점검로 전면부수량집계표 "/>
      <sheetName val="반사체수량집계표"/>
      <sheetName val="곡선유도표지기초수량"/>
      <sheetName val="낙석방지울타리수량집계 "/>
      <sheetName val="가드레일수량산출(형식-1)"/>
      <sheetName val="주요자재집계"/>
      <sheetName val="기둥(원형)"/>
      <sheetName val="기초공"/>
      <sheetName val="8.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F-타공종"/>
      <sheetName val="총괄집계"/>
      <sheetName val="slab집계"/>
      <sheetName val="슬래브(0)"/>
      <sheetName val="슬래브"/>
      <sheetName val="슬래브(1)"/>
      <sheetName val="mb1슬래브송도"/>
      <sheetName val="mb1슬래브송도2"/>
      <sheetName val="ABUT집계"/>
      <sheetName val="교대(A1-A2)"/>
      <sheetName val="대로근거"/>
      <sheetName val="부대내역"/>
      <sheetName val="단위수량"/>
      <sheetName val="RBSLAB"/>
      <sheetName val="14공제"/>
      <sheetName val="6맨홀H"/>
      <sheetName val="개발총괄"/>
      <sheetName val="일위목록"/>
      <sheetName val="신호등일위대가"/>
      <sheetName val="Sheet1"/>
      <sheetName val="8.1.에너지"/>
      <sheetName val="일위대가(가설)"/>
      <sheetName val="일반공사"/>
      <sheetName val="교각1"/>
      <sheetName val="Baby일위대가"/>
      <sheetName val="기초단가"/>
      <sheetName val="당진1,2호기전선관설치및접지4차공사내역서-을지"/>
      <sheetName val="1차설계변경내역"/>
      <sheetName val="#REF"/>
      <sheetName val="갑지"/>
      <sheetName val="토사(PE)"/>
      <sheetName val="수량산출서"/>
      <sheetName val="8.PILE  (돌출)"/>
    </sheetNames>
    <definedNames>
      <definedName name="매크로11"/>
      <definedName name="매크로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위단가"/>
      <sheetName val="이식대상수목현황"/>
      <sheetName val="이식피벗테이블"/>
      <sheetName val="이식장비상차비"/>
      <sheetName val="이식장비하차비"/>
      <sheetName val="자연석장비상차비"/>
      <sheetName val="자연석운반비"/>
      <sheetName val="굴삭기(사질토보통)"/>
      <sheetName val="굴삭기(점성토보통)"/>
      <sheetName val="중기단가산출근거"/>
      <sheetName val="토사운반비"/>
      <sheetName val="운반거리"/>
      <sheetName val="자연석장비하차비"/>
      <sheetName val="자연석장비놓기"/>
      <sheetName val="자연석장비쌓기"/>
      <sheetName val="자연석장비하차및놓기"/>
      <sheetName val="자연석장비하차및쌓기"/>
      <sheetName val="장비사용식재비"/>
      <sheetName val="불도우저터파기"/>
      <sheetName val="불도우저포설 및 정지"/>
      <sheetName val="불도우저운반"/>
      <sheetName val="다짐기계"/>
      <sheetName val="그레이더(평방당)설계적용"/>
      <sheetName val="살수차"/>
      <sheetName val="그레이더(평방당)"/>
      <sheetName val="그레이더(입방당)"/>
      <sheetName val="트랙터"/>
      <sheetName val="장비사용설계적용식재비"/>
      <sheetName val="이식수목인력상하차비"/>
      <sheetName val="이식수목상차지인력운반비"/>
      <sheetName val="이식수목하차지인력운반비"/>
      <sheetName val="이식목차량운반비"/>
      <sheetName val="자연석운반차량"/>
      <sheetName val="이식목운반차량"/>
      <sheetName val="수목중량산출"/>
      <sheetName val="야생수목뿌리분보호재료비"/>
      <sheetName val="야생수목굴취단가표"/>
      <sheetName val="이식수목"/>
      <sheetName val="본체"/>
      <sheetName val="수량산출"/>
      <sheetName val="장비공사"/>
      <sheetName val="일위대가"/>
      <sheetName val="불도우저포설_및_정지"/>
      <sheetName val="단가 및 재료비"/>
      <sheetName val="중기사용료산출근거"/>
      <sheetName val="단가산출2"/>
      <sheetName val="금강견적"/>
      <sheetName val="단위수량"/>
      <sheetName val="C.배수관공"/>
      <sheetName val="건축"/>
      <sheetName val="노무비단가"/>
      <sheetName val="기본단가표"/>
      <sheetName val="직노"/>
      <sheetName val="N賃率-職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단가산출서"/>
      <sheetName val="2공구산출내역"/>
      <sheetName val="8.PILE  (돌출)"/>
    </sheetNames>
    <definedNames>
      <definedName name="메인_메뉴호출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날개벽수량표"/>
      <sheetName val="경산"/>
      <sheetName val="부대tu"/>
      <sheetName val="내역"/>
      <sheetName val="2호맨홀공제수량"/>
      <sheetName val="구조물철거타공정이월"/>
      <sheetName val="집수정(600-700)"/>
      <sheetName val="구조물공"/>
      <sheetName val="부대공"/>
      <sheetName val="배수공"/>
      <sheetName val="토공"/>
      <sheetName val="포장공"/>
      <sheetName val="내역서"/>
      <sheetName val="3-2PS"/>
      <sheetName val="계수시트"/>
      <sheetName val="연결임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b_balju_cho"/>
      <sheetName val="노임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20관리비율"/>
      <sheetName val="일위대가"/>
      <sheetName val="노무비단가"/>
      <sheetName val="내역1"/>
      <sheetName val="중기사용료"/>
      <sheetName val="#REF"/>
      <sheetName val="시설물일위"/>
      <sheetName val="내역서"/>
      <sheetName val="전선 및 전선관"/>
      <sheetName val="옥외 전력간선공사"/>
      <sheetName val="경율산정.XLS"/>
      <sheetName val="공조기휀"/>
      <sheetName val="동원(3)"/>
      <sheetName val="화해(함평)"/>
      <sheetName val="화해(장성)"/>
      <sheetName val="노무비"/>
      <sheetName val="노임단가"/>
      <sheetName val="N賃率_職"/>
      <sheetName val="제작비추산총괄표"/>
      <sheetName val="수량산출1"/>
      <sheetName val="자재단가표"/>
      <sheetName val="일위대가(가설)"/>
      <sheetName val="내역"/>
      <sheetName val="guard(mac)"/>
      <sheetName val="조명시설"/>
      <sheetName val="C-직노1"/>
      <sheetName val="집계"/>
      <sheetName val="새공통"/>
      <sheetName val="인부임"/>
      <sheetName val="중기일위대가"/>
      <sheetName val="토공"/>
      <sheetName val="순공사비"/>
      <sheetName val="DATE"/>
      <sheetName val="조건표"/>
      <sheetName val="날개벽수량표"/>
      <sheetName val="원형맨홀수량"/>
      <sheetName val="다곡2교"/>
      <sheetName val="이토변실"/>
      <sheetName val="공사원가계산서"/>
      <sheetName val="직노"/>
      <sheetName val="문산"/>
      <sheetName val="을지"/>
      <sheetName val="Baby일위대가"/>
      <sheetName val="차액보증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을-ATYPE"/>
      <sheetName val="Sheet1"/>
      <sheetName val="단가조사"/>
      <sheetName val="단"/>
      <sheetName val="산경"/>
      <sheetName val="전기공사일위대가"/>
      <sheetName val="KCS-CA"/>
      <sheetName val="총괄내역서"/>
      <sheetName val="WATER"/>
      <sheetName val="차도부연장현황"/>
      <sheetName val="지급자재"/>
      <sheetName val="일위목록"/>
      <sheetName val="유림골조"/>
      <sheetName val="COST"/>
      <sheetName val="Sheet4"/>
      <sheetName val="절감효과"/>
      <sheetName val="을_ATYPE"/>
      <sheetName val="적현로"/>
      <sheetName val="아파트"/>
      <sheetName val="2.수량조서(발주용)"/>
      <sheetName val="수량산출"/>
      <sheetName val="총괄표"/>
      <sheetName val="업체명"/>
      <sheetName val="관리"/>
      <sheetName val="인사자료총집계"/>
      <sheetName val="설계예시"/>
      <sheetName val="간접비총괄 (2)"/>
      <sheetName val="구조물공"/>
      <sheetName val="배수공"/>
      <sheetName val="부대공"/>
      <sheetName val="포장공"/>
      <sheetName val="P&amp;L(Ahn)"/>
      <sheetName val="Data"/>
      <sheetName val="샌딩 에폭시 도장"/>
      <sheetName val="일반문틀 설치"/>
      <sheetName val="기본일위"/>
      <sheetName val="일위대가목록"/>
      <sheetName val="교각1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CTEMCOST"/>
      <sheetName val="96노임기준"/>
      <sheetName val="6PILE  (돌출)"/>
      <sheetName val="Galaxy 소비자가격표"/>
      <sheetName val="목록"/>
      <sheetName val="단위수량"/>
      <sheetName val="70%"/>
      <sheetName val="공종별수량집계"/>
      <sheetName val="담장산출"/>
      <sheetName val="견적"/>
      <sheetName val="약전설비"/>
      <sheetName val="소비자가"/>
      <sheetName val="설직재-1"/>
      <sheetName val="기술부 VENDOR LIST"/>
      <sheetName val="B1(반포1차)"/>
      <sheetName val="공통가설"/>
      <sheetName val="품셈TABLE"/>
      <sheetName val="노임단가(일반)"/>
      <sheetName val="전기일위대가"/>
      <sheetName val="기존단가 (2)"/>
      <sheetName val="단위단가"/>
      <sheetName val="견적서"/>
      <sheetName val="합천내역"/>
      <sheetName val="원가계산서"/>
      <sheetName val="일위대가표"/>
      <sheetName val="지수"/>
      <sheetName val="갑지(추정)"/>
      <sheetName val="Sheet5"/>
      <sheetName val="FACTOR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해창정"/>
      <sheetName val="기본단가표"/>
      <sheetName val="아파트_9"/>
      <sheetName val="D-경비1"/>
      <sheetName val="건축내역"/>
      <sheetName val="건축-물가변동"/>
      <sheetName val="예산명세서"/>
      <sheetName val="시행후면적"/>
      <sheetName val="dt0301"/>
      <sheetName val="dtt0301"/>
      <sheetName val="(변경계약)총괄내역"/>
      <sheetName val="일위대가표(유단가)"/>
      <sheetName val="4. 자재단가비교표"/>
      <sheetName val="4. 일위대가"/>
      <sheetName val="단가산출"/>
      <sheetName val="설계명세서"/>
      <sheetName val="대구-교대(A1)"/>
      <sheetName val="내역단위"/>
      <sheetName val="증감대비"/>
      <sheetName val="EQT-ESTN"/>
      <sheetName val="8.수량산출서"/>
      <sheetName val="9.단가조사서"/>
      <sheetName val="6.일위목록"/>
      <sheetName val="Sheet9"/>
      <sheetName val="중기사용료산출근거"/>
      <sheetName val="단가 및 재료비"/>
      <sheetName val="5사남"/>
      <sheetName val="woo(mac)"/>
      <sheetName val="MOTOR"/>
      <sheetName val="일위대가(출입)"/>
      <sheetName val="Sheet13"/>
      <sheetName val="1차설계변경내역"/>
      <sheetName val="(A)내역서"/>
      <sheetName val="가설대가"/>
      <sheetName val="토공대가"/>
      <sheetName val="구조대가"/>
      <sheetName val="포설대가1"/>
      <sheetName val="부대대가"/>
      <sheetName val="공정집계_국별"/>
      <sheetName val="Sheet3"/>
      <sheetName val="노임이"/>
      <sheetName val="소화설비"/>
      <sheetName val="MOKDONG(1)"/>
      <sheetName val="준검 내역서"/>
      <sheetName val="실행대비"/>
      <sheetName val="퇴직영수증"/>
      <sheetName val="8.PILE  (돌출)"/>
      <sheetName val="원형1호맨홀토공수량"/>
      <sheetName val="전기"/>
      <sheetName val="요율"/>
      <sheetName val="하도관리"/>
      <sheetName val="확약서"/>
      <sheetName val="부하계산서"/>
      <sheetName val="정부노임단가"/>
      <sheetName val="도로단위당"/>
      <sheetName val="sw1"/>
      <sheetName val="입찰안"/>
      <sheetName val="전국현황"/>
      <sheetName val="아스콘포장 (5t)"/>
      <sheetName val="원가_(2)1"/>
      <sheetName val="전선_및_전선관1"/>
      <sheetName val="000000"/>
      <sheetName val="인건비"/>
      <sheetName val="대목"/>
      <sheetName val="내역서(실)"/>
      <sheetName val="경산"/>
      <sheetName val="변압기 및 발전기 용량"/>
      <sheetName val="기계설비"/>
      <sheetName val="설계내역서"/>
      <sheetName val="공사개요"/>
      <sheetName val="부대내역"/>
      <sheetName val="내역서(기성청구)"/>
      <sheetName val="대전-교대(A1-A2)"/>
      <sheetName val="Total"/>
      <sheetName val="시설물기초"/>
      <sheetName val="단1"/>
      <sheetName val="6호기"/>
      <sheetName val="갑지"/>
      <sheetName val="방식총괄"/>
      <sheetName val="단가목록"/>
      <sheetName val="대창(장성)"/>
      <sheetName val="대창(함평)-창열"/>
      <sheetName val="실행철강하도"/>
      <sheetName val="계수원본(99.2.28)"/>
      <sheetName val="설계서(1)"/>
      <sheetName val="자재집계"/>
      <sheetName val="기자재비"/>
      <sheetName val="시공변경 설명서"/>
      <sheetName val="공사비증감내역"/>
      <sheetName val="변경조서"/>
      <sheetName val="362품셈"/>
      <sheetName val="POL6차-PIPING"/>
      <sheetName val="경율산정"/>
      <sheetName val="방지책개소별명세"/>
      <sheetName val="제품별구성표"/>
      <sheetName val="설계서"/>
      <sheetName val="아파트건축"/>
      <sheetName val="별첨1-4"/>
      <sheetName val="Macro1"/>
      <sheetName val="Macro3"/>
      <sheetName val="Macro2"/>
      <sheetName val="3"/>
      <sheetName val="패널"/>
      <sheetName val="수공기"/>
      <sheetName val="중기"/>
      <sheetName val="수지예산"/>
      <sheetName val="CAUDIT"/>
      <sheetName val="토적계산"/>
      <sheetName val="목차"/>
      <sheetName val="마포토정"/>
      <sheetName val="10월"/>
      <sheetName val="신천3호용수로"/>
      <sheetName val="2공구산출내역"/>
      <sheetName val="식재일위대가"/>
      <sheetName val="전선"/>
      <sheetName val="CABLE"/>
      <sheetName val="건축공사실행"/>
      <sheetName val="펀칭"/>
      <sheetName val="물량"/>
      <sheetName val="평균높이산출근거"/>
      <sheetName val="횡배수관위치조서"/>
      <sheetName val="사용성검토"/>
      <sheetName val="BEND LOSS"/>
      <sheetName val="을"/>
      <sheetName val="금융비용"/>
      <sheetName val="인건-측정"/>
      <sheetName val="Sheet1 (2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기별"/>
      <sheetName val="단가명령서"/>
      <sheetName val="danga"/>
      <sheetName val="ilch"/>
      <sheetName val="기둥(원형)"/>
      <sheetName val="물가자료"/>
      <sheetName val="암거공"/>
      <sheetName val="부대집계1"/>
      <sheetName val="가도단위"/>
      <sheetName val="3련 BOX"/>
      <sheetName val="9GNG운반"/>
      <sheetName val="암거단위"/>
      <sheetName val="횡배수관집현황(2공구)"/>
      <sheetName val="실행내역"/>
      <sheetName val="공예을"/>
      <sheetName val="내역을"/>
      <sheetName val="건축"/>
      <sheetName val="ERL_TBL"/>
      <sheetName val="EXPENSE"/>
      <sheetName val="기초단가"/>
      <sheetName val="건축원가"/>
      <sheetName val="COVER"/>
      <sheetName val="기계실"/>
      <sheetName val="내역서2안"/>
      <sheetName val="b_sul"/>
      <sheetName val="전체"/>
      <sheetName val="기기리스트"/>
      <sheetName val="Sheet2"/>
      <sheetName val="asd"/>
      <sheetName val="단면치수"/>
      <sheetName val="DATA1"/>
      <sheetName val="7.수지"/>
      <sheetName val="광양방향"/>
      <sheetName val="BOX전기내역"/>
      <sheetName val="보증금(전신전화가입권)"/>
      <sheetName val="98년BS"/>
      <sheetName val="잉여금"/>
      <sheetName val="estimate(TOTAL) (2)"/>
      <sheetName val="estimate"/>
      <sheetName val="자재단가"/>
      <sheetName val="급여대장출력"/>
      <sheetName val="인원계획-미화"/>
      <sheetName val="부대시설"/>
      <sheetName val="공문"/>
      <sheetName val="원가계산 (2)"/>
      <sheetName val="하수급견적대비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Tool"/>
      <sheetName val="PAC"/>
      <sheetName val="국소별수량산출"/>
      <sheetName val="노임변동률"/>
      <sheetName val="OPGW기별"/>
      <sheetName val="지시서"/>
      <sheetName val="이천변압기운반비"/>
      <sheetName val="BOX-1510"/>
      <sheetName val="BID"/>
      <sheetName val="재료비"/>
      <sheetName val="표준내역"/>
      <sheetName val="대운산출"/>
      <sheetName val="램머"/>
      <sheetName val="unit 4"/>
      <sheetName val="터파기및재료"/>
      <sheetName val="내역서1999.8최종"/>
      <sheetName val="철거산출근거"/>
      <sheetName val="1-최종안"/>
      <sheetName val="사업분석-분양가결정"/>
      <sheetName val="기계경비(시간당)"/>
      <sheetName val="도근좌표"/>
      <sheetName val="대로근거"/>
      <sheetName val="5Strand-장기처짐PCI"/>
      <sheetName val="날개벽"/>
      <sheetName val="교대(A1-A2)"/>
      <sheetName val="역T형"/>
      <sheetName val="본체"/>
      <sheetName val="REACTION(USE평시)"/>
      <sheetName val="설계조건"/>
      <sheetName val="REACTION(USD지진시)"/>
      <sheetName val="설계내역(2001)"/>
      <sheetName val="4)유동표"/>
      <sheetName val="ABUT수량-A1"/>
      <sheetName val="명단"/>
      <sheetName val="상세내역서"/>
      <sheetName val="#2-3 일위대가"/>
      <sheetName val="#2-4 단가대비표"/>
      <sheetName val="DATA 입력란"/>
      <sheetName val="1. 설계조건 2.단면가정 3. 하중계산"/>
      <sheetName val="동원인원"/>
      <sheetName val="자재단가비교표"/>
      <sheetName val="말뚝지지력산정"/>
      <sheetName val="4__자재단가비교표"/>
      <sheetName val="4__일위대가"/>
      <sheetName val="준검_내역서"/>
      <sheetName val="8_수량산출서"/>
      <sheetName val="9_단가조사서"/>
      <sheetName val="6_일위목록"/>
      <sheetName val="결선list"/>
      <sheetName val="상행-교대(A1-A2)"/>
      <sheetName val="계림(함평)"/>
      <sheetName val="계림(장성)"/>
      <sheetName val="노원열병합  건축공사기성내역서"/>
      <sheetName val="BOX(상시)"/>
      <sheetName val="백암비스타내역"/>
      <sheetName val="배전KT"/>
      <sheetName val="배관배선내역"/>
      <sheetName val="1차_내역서"/>
      <sheetName val="기존단가_(2)"/>
      <sheetName val="환경기계공정표 (3)"/>
      <sheetName val="combi(wall)"/>
      <sheetName val="설계내역2"/>
      <sheetName val="토목검측서"/>
      <sheetName val="실행내역 "/>
      <sheetName val="C-노임단가"/>
      <sheetName val="45,46"/>
      <sheetName val="사업성분석"/>
      <sheetName val="백호우계수"/>
      <sheetName val="총괄갑 "/>
      <sheetName val="99년신청"/>
      <sheetName val="건축토목내역"/>
      <sheetName val="단가표"/>
      <sheetName val="금액"/>
      <sheetName val="전기자료"/>
      <sheetName val="Sheet14"/>
      <sheetName val="Sheet10"/>
      <sheetName val="제2~7호표"/>
      <sheetName val="예산내역서"/>
      <sheetName val="설계예산서"/>
      <sheetName val="신우"/>
      <sheetName val="설계개요"/>
      <sheetName val="I.설계조건"/>
      <sheetName val="(10) 단가산출결과"/>
      <sheetName val="집계표"/>
      <sheetName val="PIPE(인수본)"/>
      <sheetName val="산출내역 (월기성)"/>
      <sheetName val="건축기성"/>
      <sheetName val="공량예산"/>
      <sheetName val="기준표"/>
      <sheetName val=" FURNACE현설"/>
      <sheetName val="명세서(을)"/>
      <sheetName val="깨기"/>
      <sheetName val="산출근거"/>
      <sheetName val="SANTOGO"/>
      <sheetName val="SANBAISU"/>
      <sheetName val="포승(S+H)"/>
      <sheetName val="포승(SHEET)"/>
      <sheetName val="기성내역서"/>
      <sheetName val="변경내역서"/>
      <sheetName val="환율"/>
      <sheetName val="b_balju-단가단가단가"/>
      <sheetName val="대차대조표"/>
      <sheetName val="spec1"/>
      <sheetName val="수량산출서(보강)"/>
      <sheetName val="수량산출서"/>
      <sheetName val="1호철근량"/>
      <sheetName val="중기솔뇨"/>
      <sheetName val="금액내역서"/>
      <sheetName val="개별직종노임단가(2002.5)"/>
      <sheetName val="JUCK"/>
      <sheetName val="산근"/>
      <sheetName val="모래기초"/>
      <sheetName val="도급내역(금차분)"/>
      <sheetName val="공비대비"/>
      <sheetName val="마산월령동골조물량변경"/>
      <sheetName val="경제성분석"/>
      <sheetName val="청천내"/>
      <sheetName val="sst,stl창호"/>
      <sheetName val="돈암사업"/>
      <sheetName val="Key Data"/>
      <sheetName val="손익현황"/>
      <sheetName val="대비"/>
      <sheetName val="제출내역서"/>
      <sheetName val="내역서(실행)"/>
      <sheetName val="내역서 (원본)"/>
      <sheetName val="내역서(실행)3"/>
      <sheetName val="A"/>
      <sheetName val="3.건축(현장안)"/>
      <sheetName val="3F"/>
      <sheetName val="투찰가"/>
      <sheetName val="몰운대초견적"/>
      <sheetName val="투찰"/>
      <sheetName val="DAN"/>
      <sheetName val="9811"/>
      <sheetName val="시설장비"/>
      <sheetName val="견적990322"/>
      <sheetName val="SAMPLE"/>
      <sheetName val="조도계산(1)"/>
      <sheetName val="수로교총재료집계"/>
      <sheetName val="상부수량집계표"/>
      <sheetName val="가도공"/>
      <sheetName val="종배수관"/>
      <sheetName val="J"/>
      <sheetName val="직접경비"/>
      <sheetName val="시점교대"/>
      <sheetName val="기계공사"/>
      <sheetName val="1호맨홀토공"/>
      <sheetName val="메서,변+증"/>
      <sheetName val="205동"/>
      <sheetName val="basic_info"/>
    </sheetNames>
    <sheetDataSet>
      <sheetData sheetId="0" refreshError="1"/>
      <sheetData sheetId="1" refreshError="1"/>
      <sheetData sheetId="2"/>
      <sheetData sheetId="3" refreshError="1"/>
      <sheetData sheetId="4">
        <row r="7">
          <cell r="I7" t="str">
            <v/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7">
          <cell r="I7">
            <v>0</v>
          </cell>
        </row>
      </sheetData>
      <sheetData sheetId="8">
        <row r="7">
          <cell r="I7">
            <v>0</v>
          </cell>
        </row>
      </sheetData>
      <sheetData sheetId="9">
        <row r="7">
          <cell r="I7">
            <v>0</v>
          </cell>
        </row>
      </sheetData>
      <sheetData sheetId="10">
        <row r="7">
          <cell r="I7">
            <v>0</v>
          </cell>
        </row>
      </sheetData>
      <sheetData sheetId="11">
        <row r="7">
          <cell r="I7">
            <v>0</v>
          </cell>
        </row>
      </sheetData>
      <sheetData sheetId="12">
        <row r="7">
          <cell r="I7">
            <v>0</v>
          </cell>
        </row>
      </sheetData>
      <sheetData sheetId="13">
        <row r="7">
          <cell r="I7">
            <v>0</v>
          </cell>
        </row>
      </sheetData>
      <sheetData sheetId="14">
        <row r="7">
          <cell r="I7">
            <v>0</v>
          </cell>
        </row>
      </sheetData>
      <sheetData sheetId="15">
        <row r="7">
          <cell r="I7" t="str">
            <v/>
          </cell>
        </row>
      </sheetData>
      <sheetData sheetId="16">
        <row r="7">
          <cell r="I7">
            <v>0</v>
          </cell>
        </row>
      </sheetData>
      <sheetData sheetId="17">
        <row r="7">
          <cell r="I7">
            <v>0</v>
          </cell>
        </row>
      </sheetData>
      <sheetData sheetId="18">
        <row r="7">
          <cell r="I7">
            <v>0</v>
          </cell>
        </row>
      </sheetData>
      <sheetData sheetId="19">
        <row r="7">
          <cell r="I7">
            <v>0</v>
          </cell>
        </row>
      </sheetData>
      <sheetData sheetId="20">
        <row r="7">
          <cell r="I7">
            <v>0</v>
          </cell>
        </row>
      </sheetData>
      <sheetData sheetId="21">
        <row r="7">
          <cell r="I7">
            <v>0</v>
          </cell>
        </row>
      </sheetData>
      <sheetData sheetId="22">
        <row r="7">
          <cell r="I7">
            <v>0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교대집계"/>
      <sheetName val="철근집계"/>
      <sheetName val="APP수량집계"/>
      <sheetName val="APP철근집계"/>
      <sheetName val="교대토공집계"/>
      <sheetName val="시점교대"/>
      <sheetName val="종점교대"/>
      <sheetName val="시점교대시점토공"/>
      <sheetName val="시점교대종점토공"/>
      <sheetName val="접속슬래브)"/>
      <sheetName val="백호우계수"/>
      <sheetName val="화해(함평)"/>
      <sheetName val="화해(장성)"/>
      <sheetName val="#REF"/>
      <sheetName val="노무비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토단가"/>
      <sheetName val="중기단가산출근거"/>
      <sheetName val="중기조종사 단위단가"/>
      <sheetName val="노무비단가"/>
      <sheetName val="DATE"/>
      <sheetName val="단가"/>
      <sheetName val="화해(함평)"/>
      <sheetName val="화해(장성)"/>
      <sheetName val="시설물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ABUT수량-A1"/>
      <sheetName val="터파기및재료"/>
      <sheetName val="(A)내역서"/>
      <sheetName val="특2호맨홀(차도)"/>
      <sheetName val="옹벽수량집계"/>
      <sheetName val="수량산출"/>
      <sheetName val="원가 (2)"/>
      <sheetName val="노무비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노무비단가"/>
      <sheetName val="Sheet1 (2)"/>
      <sheetName val="백호우계수"/>
      <sheetName val="시설물일위"/>
      <sheetName val="시점교대"/>
      <sheetName val="수목데이타 "/>
      <sheetName val="원가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2유효폭의 계산"/>
      <sheetName val="기초일위"/>
      <sheetName val="슬래브(PF)(하류)"/>
      <sheetName val="노임단가"/>
      <sheetName val="날개벽수량표"/>
      <sheetName val="교대(A1-A2)"/>
      <sheetName val="단가"/>
      <sheetName val="시점교대"/>
      <sheetName val="원가 (2)"/>
    </sheetNames>
    <sheetDataSet>
      <sheetData sheetId="0">
        <row r="26">
          <cell r="B26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4.2유효폭의 계산"/>
      <sheetName val="우수"/>
      <sheetName val="내역서"/>
      <sheetName val="수량산출"/>
      <sheetName val="대구진천삼성APT"/>
      <sheetName val="기초일위"/>
      <sheetName val="코드"/>
      <sheetName val="터파기및재료"/>
      <sheetName val="원형1호맨홀토공수량"/>
      <sheetName val="guard(mac)"/>
      <sheetName val="#REF"/>
      <sheetName val="공비대비"/>
      <sheetName val="본공사"/>
      <sheetName val="빗물받이_910_510_410_"/>
      <sheetName val="Sheet1 (2)"/>
      <sheetName val="원가계산 (2)"/>
      <sheetName val="자재단가"/>
      <sheetName val="입찰"/>
      <sheetName val="현경"/>
      <sheetName val="원가계산서"/>
      <sheetName val="JUCKEYK"/>
      <sheetName val="BID"/>
      <sheetName val="S0"/>
      <sheetName val="토목"/>
      <sheetName val="설계"/>
      <sheetName val="식재인부"/>
      <sheetName val="마산월령동골조물량변경"/>
      <sheetName val="노임"/>
      <sheetName val="형틀공사"/>
      <sheetName val="토공"/>
      <sheetName val="일반부표"/>
      <sheetName val="DATE"/>
      <sheetName val="터널조도"/>
      <sheetName val="목차임시"/>
      <sheetName val="견적대비"/>
      <sheetName val="감시제어"/>
      <sheetName val="부대내역"/>
      <sheetName val="내역"/>
      <sheetName val="투찰"/>
      <sheetName val="환산"/>
      <sheetName val="전신환매도율"/>
      <sheetName val="실행철강하도"/>
      <sheetName val="JUCK"/>
      <sheetName val="노무비"/>
      <sheetName val="갑지(추정)"/>
      <sheetName val="금액"/>
      <sheetName val="Sheet1"/>
      <sheetName val="Sheet2"/>
      <sheetName val="토목공사"/>
      <sheetName val="★도급내역"/>
      <sheetName val="단위수량"/>
      <sheetName val="국내조달(통합-1)"/>
      <sheetName val="부대"/>
      <sheetName val="일위CODE"/>
      <sheetName val="시중노임"/>
      <sheetName val="TYPE-A"/>
      <sheetName val="관리,공감"/>
      <sheetName val="ELEV SPEC(Ia,Ir)"/>
      <sheetName val="데리네이타현황"/>
      <sheetName val="효명0010"/>
      <sheetName val="단가조사"/>
      <sheetName val="CT"/>
      <sheetName val="중기 부표"/>
      <sheetName val="공내역"/>
      <sheetName val="단가"/>
      <sheetName val="자재운반단가일람표"/>
      <sheetName val="배수공 내역서 적용수량"/>
      <sheetName val="Sheet6"/>
      <sheetName val="(1)본선수량집계"/>
      <sheetName val="노임단가"/>
      <sheetName val="유효폭의 계산"/>
      <sheetName val="정보"/>
      <sheetName val="백호우계수"/>
      <sheetName val="MYUN(MAC)"/>
      <sheetName val="단위단가"/>
      <sheetName val="과천MAIN"/>
      <sheetName val="인원자료"/>
      <sheetName val="Baby일위대가"/>
      <sheetName val="시중노임단가"/>
      <sheetName val="내역(중앙)"/>
      <sheetName val="내역(창신)"/>
      <sheetName val="갑지"/>
      <sheetName val="2경간"/>
      <sheetName val="제경비율"/>
      <sheetName val="시점교대"/>
      <sheetName val="토공(우물통,기타) "/>
      <sheetName val="자재집게표 "/>
      <sheetName val="이름정의"/>
      <sheetName val="부관수량집계"/>
      <sheetName val="전산output"/>
      <sheetName val="말뚝지지력산정"/>
      <sheetName val="Sheet4"/>
      <sheetName val="N賃率-職"/>
      <sheetName val="원가계산"/>
      <sheetName val="복구경비"/>
      <sheetName val="부하계산"/>
      <sheetName val="gyun"/>
      <sheetName val="단가비교표"/>
      <sheetName val="아스콘T=62_5"/>
      <sheetName val="홈통받이연락관(D_C_PIPE-150)"/>
      <sheetName val="빗물받이연락관(D_C_PIPE-250)"/>
      <sheetName val="오수받이연락관(D_CPIPE-150)"/>
      <sheetName val="제수변실(1_40-1_80)"/>
      <sheetName val="집수정(600-700)"/>
      <sheetName val="교대(A1)"/>
      <sheetName val="자재집계표"/>
      <sheetName val="교각1"/>
      <sheetName val="DATA"/>
      <sheetName val="가공비"/>
      <sheetName val="이토변실"/>
      <sheetName val="단면설계"/>
      <sheetName val="안정검토"/>
      <sheetName val="토사(PE)"/>
      <sheetName val="자재(원원+원대)"/>
      <sheetName val="철근량 검토"/>
      <sheetName val="공통가설"/>
      <sheetName val="도로포장면적산출(1)"/>
      <sheetName val="수리결과"/>
      <sheetName val="2.대외공문"/>
      <sheetName val="인건비"/>
      <sheetName val="자재비"/>
      <sheetName val="일위대가"/>
      <sheetName val="STORAGE"/>
      <sheetName val="70%"/>
      <sheetName val="TOWER 10TON"/>
      <sheetName val="설계명세서"/>
      <sheetName val="SH.R설치"/>
      <sheetName val="슬래브(PF)(하류)"/>
      <sheetName val="3.바닥판설계"/>
      <sheetName val="실행내역"/>
      <sheetName val="공사개요"/>
      <sheetName val="1,2,3,4,5단위수량"/>
      <sheetName val="합계금액"/>
      <sheetName val="수안보-MBR1"/>
      <sheetName val="3련 BOX"/>
      <sheetName val="현장관리비 산출내역"/>
      <sheetName val="하수급견적대비"/>
      <sheetName val="조명시설"/>
      <sheetName val="흙쌓기도수로설치현황"/>
      <sheetName val="기본단가표"/>
      <sheetName val="기계경비(시간당)"/>
      <sheetName val="설계조건"/>
      <sheetName val="명세서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재료비단가(800)"/>
      <sheetName val="경희대"/>
      <sheetName val="총물량"/>
      <sheetName val="Total"/>
      <sheetName val="단"/>
      <sheetName val="공통비(전체)"/>
      <sheetName val="일위대가 "/>
      <sheetName val="내역표지"/>
      <sheetName val="MOTOR"/>
      <sheetName val="조정금액결과표 (차수별)"/>
      <sheetName val="부대원내역"/>
      <sheetName val="부대하내역"/>
      <sheetName val="정부노임(2000.상)"/>
      <sheetName val="품셈"/>
      <sheetName val="우배수"/>
      <sheetName val="수량산출 (8)"/>
      <sheetName val="을지"/>
      <sheetName val="4_2유효폭의_계산"/>
      <sheetName val="C.배수관공"/>
      <sheetName val="노무비단가"/>
      <sheetName val="총수량집계표"/>
      <sheetName val="내역을"/>
      <sheetName val="부대공수량"/>
      <sheetName val="직접재료비"/>
      <sheetName val="도근좌표"/>
      <sheetName val="I一般比"/>
      <sheetName val="직노"/>
      <sheetName val="집계표"/>
      <sheetName val="준검 내역서"/>
      <sheetName val="적상기초자료"/>
      <sheetName val="수입"/>
      <sheetName val="월별손익"/>
      <sheetName val="비용적자료"/>
      <sheetName val="경로당내역건축"/>
      <sheetName val="ABUT수량-A1"/>
      <sheetName val="강관파일내역"/>
      <sheetName val="포장공"/>
      <sheetName val="부대공"/>
      <sheetName val="단가산출2"/>
      <sheetName val="중기사용료산출근거"/>
      <sheetName val="단가산출1"/>
      <sheetName val="부하계산서"/>
      <sheetName val="설비"/>
      <sheetName val="Project Brief"/>
      <sheetName val="03하반기내역서"/>
      <sheetName val="04상반기"/>
      <sheetName val="L_RPTB10_01"/>
      <sheetName val="북제주원가"/>
      <sheetName val="(하관내역)"/>
      <sheetName val="COVER"/>
      <sheetName val="1,2공구원가계산서"/>
      <sheetName val="2공구산출내역"/>
      <sheetName val="1공구산출내역서"/>
      <sheetName val="을-ATYPE"/>
      <sheetName val="DATA 입력부"/>
      <sheetName val="2~3.해석단면및모델링"/>
      <sheetName val="POOM_MOTO"/>
      <sheetName val="POOM_MOTO2"/>
      <sheetName val="플랜트 설치"/>
      <sheetName val="내역서적용수량 (지방도893)"/>
      <sheetName val="데이타"/>
      <sheetName val="6PILE  (돌출)"/>
      <sheetName val="옹벽기초자료"/>
      <sheetName val="현황산출서"/>
      <sheetName val="기초자료"/>
      <sheetName val="기계경비일람"/>
      <sheetName val="말뚝물량"/>
      <sheetName val="직접인건비"/>
      <sheetName val="순공사비"/>
      <sheetName val="차량별점검"/>
      <sheetName val="97노임단가"/>
      <sheetName val="입력란"/>
      <sheetName val="교대(A1-A2)"/>
      <sheetName val="중기사용료"/>
      <sheetName val="문학간접"/>
      <sheetName val="간접"/>
      <sheetName val="45,46"/>
      <sheetName val="Source"/>
      <sheetName val="판매시설"/>
      <sheetName val="(4-2)열관류값-2"/>
      <sheetName val="총괄표"/>
      <sheetName val="개산공사비"/>
      <sheetName val="xxxxxx"/>
      <sheetName val="가설공사비"/>
      <sheetName val="단가 및 재료비"/>
      <sheetName val="농로토공집계"/>
      <sheetName val="농로수량집계"/>
      <sheetName val="화해(함평)"/>
      <sheetName val="화해(장성)"/>
      <sheetName val="우각부보강"/>
      <sheetName val="종배수관"/>
      <sheetName val="물가대비표"/>
      <sheetName val="대로근거"/>
      <sheetName val="물가시세"/>
      <sheetName val="다곡2교"/>
      <sheetName val="목차"/>
      <sheetName val="2000년1차"/>
      <sheetName val="쌍송교"/>
      <sheetName val="기계경비"/>
      <sheetName val="룡전상부"/>
      <sheetName val="날개벽수량표"/>
      <sheetName val="약전설비"/>
      <sheetName val="000000"/>
      <sheetName val="샌딩 에폭시 도장"/>
      <sheetName val="일반문틀 설치"/>
      <sheetName val="유림골조"/>
      <sheetName val="택지성격총괄"/>
      <sheetName val="95하U$가격"/>
      <sheetName val="DATA테이블1 (2)"/>
      <sheetName val="급여data"/>
      <sheetName val="시공계획"/>
      <sheetName val="일위대가표지"/>
      <sheetName val="역T형"/>
      <sheetName val="PILE"/>
      <sheetName val="1-1"/>
      <sheetName val="1-2"/>
      <sheetName val="1-3"/>
      <sheetName val="1-4"/>
      <sheetName val="대비표(토공1안)"/>
      <sheetName val="간접비"/>
      <sheetName val="특기사항"/>
      <sheetName val="노임단가 (2)"/>
      <sheetName val="t형"/>
      <sheetName val="3차설계"/>
      <sheetName val="장비가동"/>
      <sheetName val="정화조동내역"/>
      <sheetName val="woo(mac)"/>
      <sheetName val="맨홀수량"/>
      <sheetName val="매매"/>
      <sheetName val="노무"/>
      <sheetName val="투찰가"/>
      <sheetName val="계림(함평)"/>
      <sheetName val="계림(장성)"/>
      <sheetName val="7+160암거변경"/>
      <sheetName val="품셈TABLE"/>
      <sheetName val="일위대가(가설)"/>
      <sheetName val="Sheet1_(2)"/>
      <sheetName val="원가계산_(2)"/>
      <sheetName val="가도공"/>
      <sheetName val="일위대가표"/>
      <sheetName val="슬래브수량"/>
      <sheetName val="일반공사"/>
      <sheetName val="SULKEA"/>
      <sheetName val="기기리스트"/>
      <sheetName val="용역단가"/>
      <sheetName val="덕전리"/>
      <sheetName val="수원공사비"/>
      <sheetName val="자재대"/>
      <sheetName val="H PILE수량"/>
      <sheetName val="H-PILE수량집계"/>
      <sheetName val="총괄내역서"/>
      <sheetName val="4차원가계산서"/>
      <sheetName val="설계예산서"/>
      <sheetName val="산출내역서"/>
      <sheetName val="횡배수관부설집계"/>
      <sheetName val="9GNG운반"/>
      <sheetName val="연결관암거"/>
      <sheetName val="이토변실(A3-LINE)"/>
      <sheetName val="unit 4"/>
      <sheetName val="TIE-IN"/>
      <sheetName val="계약내역"/>
      <sheetName val="3BL공동구 수량"/>
      <sheetName val="2층(부대공사)"/>
      <sheetName val="1.설계조건"/>
      <sheetName val="96노임기준"/>
      <sheetName val="옹벽"/>
      <sheetName val="통합"/>
      <sheetName val="일위대가표(DEEP)"/>
      <sheetName val="표지"/>
      <sheetName val="일위대가서식"/>
      <sheetName val="차도부연장현황"/>
      <sheetName val="측구공수량집계"/>
      <sheetName val="Macro1"/>
      <sheetName val="기둥(원형)"/>
      <sheetName val="기초공"/>
      <sheetName val="맨홀_공사비"/>
      <sheetName val="단가산출서"/>
      <sheetName val="유첨3.적용기준"/>
      <sheetName val="단가표 (2)"/>
      <sheetName val="물가변동대가세부내역서"/>
      <sheetName val="대가표(품셈)"/>
      <sheetName val="2"/>
      <sheetName val="수로BOX"/>
      <sheetName val="동별물량집계표"/>
      <sheetName val="대전-교대(A1-A2)"/>
      <sheetName val="부대원내역(설비)"/>
      <sheetName val="03(상)적용노임"/>
      <sheetName val="공문"/>
      <sheetName val="수지"/>
      <sheetName val="우수공"/>
      <sheetName val="관경별내역서"/>
      <sheetName val="신규사업"/>
      <sheetName val="(03)조기사업"/>
      <sheetName val="개별직종노임단가(2005.1)"/>
      <sheetName val="묘발입력"/>
      <sheetName val="횡배수관집현황(2공구)"/>
      <sheetName val="버팀목"/>
      <sheetName val="SW개발내역"/>
      <sheetName val="아파트_9"/>
      <sheetName val="3.공통공사대비"/>
      <sheetName val="점검총괄"/>
      <sheetName val="횡배수관집현황_2공구_"/>
      <sheetName val="분전함신설"/>
      <sheetName val="접지1종"/>
      <sheetName val="연못방수쉬트"/>
      <sheetName val="토목검측서"/>
      <sheetName val="평야부단가"/>
      <sheetName val="수정시산표"/>
      <sheetName val="관부설"/>
      <sheetName val="횡단굴착및 분기점폐쇄"/>
      <sheetName val="정부노임단가"/>
      <sheetName val="직접경비"/>
      <sheetName val="식생블럭단위수량"/>
      <sheetName val="중기일위대가"/>
      <sheetName val="보도포장연장조서-표준차도부"/>
      <sheetName val="시설물일위"/>
      <sheetName val="토목2"/>
      <sheetName val="램머"/>
      <sheetName val="구천"/>
      <sheetName val="청천내"/>
      <sheetName val="수목데이타"/>
      <sheetName val="설계명세"/>
      <sheetName val="새공통"/>
      <sheetName val="TYPE_A"/>
      <sheetName val="작성기준"/>
      <sheetName val="ANX3A11"/>
      <sheetName val="콘_재료분리(1)"/>
      <sheetName val="토공수량"/>
      <sheetName val="옥룡잡비"/>
      <sheetName val="산재 안전"/>
      <sheetName val="노무비 경비"/>
      <sheetName val="표준차도부연장조서-ASP"/>
      <sheetName val="01상노임"/>
      <sheetName val="재료비단가"/>
      <sheetName val="제작운반"/>
      <sheetName val="제작운반변경"/>
      <sheetName val="배수공집계"/>
      <sheetName val="포장공집계"/>
      <sheetName val="일위대가목록"/>
      <sheetName val="VXXXXX"/>
      <sheetName val="구조물공"/>
      <sheetName val="배수공"/>
      <sheetName val="철근량"/>
      <sheetName val="설계서식"/>
      <sheetName val="Sheet3"/>
      <sheetName val="설비단가표"/>
      <sheetName val="계약서"/>
      <sheetName val="1~6 설계조건...."/>
      <sheetName val="지급자재"/>
      <sheetName val="5.전사투자계획종함안"/>
      <sheetName val="1월"/>
      <sheetName val="PAN"/>
      <sheetName val="유기공정"/>
      <sheetName val="견적내역"/>
      <sheetName val="삭제내역1차"/>
      <sheetName val="건축내역서"/>
      <sheetName val="단가목록"/>
      <sheetName val="실행예산"/>
      <sheetName val="증감대비"/>
      <sheetName val="적용기준"/>
      <sheetName val="빌딩 안내"/>
      <sheetName val="프로젝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>
        <row r="4">
          <cell r="P4">
            <v>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"/>
      <sheetName val="4차원가계산서"/>
      <sheetName val="산출내역서"/>
      <sheetName val="본공사"/>
      <sheetName val="분전함신설"/>
      <sheetName val="접지1종"/>
      <sheetName val="중기조종사 단위단가"/>
      <sheetName val="기초일위"/>
      <sheetName val="빗물받이(910-510-410)"/>
      <sheetName val="4.2유효폭의 계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(바인다)표지"/>
      <sheetName val="공설"/>
      <sheetName val="통신사급 "/>
      <sheetName val="공원"/>
      <sheetName val="직노"/>
      <sheetName val="통신직재  "/>
      <sheetName val="통신외주"/>
      <sheetName val="간재  "/>
      <sheetName val="산출"/>
      <sheetName val="급전선랙"/>
      <sheetName val="빗물받이(910-510-410)"/>
      <sheetName val="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처음"/>
      <sheetName val="공사정보"/>
      <sheetName val="회사정보"/>
      <sheetName val="사원정보"/>
      <sheetName val="발주처"/>
      <sheetName val="착공문서"/>
      <sheetName val="착공계"/>
      <sheetName val="예정공정표"/>
      <sheetName val="이행각서"/>
      <sheetName val="현장대리인계"/>
      <sheetName val="물품수령인감계"/>
      <sheetName val="시공자검사원계"/>
      <sheetName val="안전관리자선임계"/>
      <sheetName val="재직증명서"/>
      <sheetName val="안전관리문서"/>
      <sheetName val="안전계획보고서"/>
      <sheetName val="안전세부내역"/>
      <sheetName val="산출"/>
      <sheetName val="산출내역서"/>
    </sheetNames>
    <sheetDataSet>
      <sheetData sheetId="0" refreshError="1"/>
      <sheetData sheetId="1" refreshError="1"/>
      <sheetData sheetId="2">
        <row r="3">
          <cell r="A3" t="str">
            <v/>
          </cell>
          <cell r="B3" t="str">
            <v/>
          </cell>
          <cell r="C3" t="str">
            <v/>
          </cell>
          <cell r="D3">
            <v>1</v>
          </cell>
          <cell r="E3" t="str">
            <v>세양정보통신㈜</v>
          </cell>
          <cell r="F3" t="str">
            <v>0344-979-0088</v>
          </cell>
          <cell r="G3" t="str">
            <v>979-0893</v>
          </cell>
          <cell r="H3" t="str">
            <v>우412-210</v>
          </cell>
          <cell r="I3" t="str">
            <v>경기도 고양시 덕양구 토당동 389-8</v>
          </cell>
          <cell r="J3" t="str">
            <v>이    일    행</v>
          </cell>
          <cell r="K3" t="str">
            <v>510440-2944418</v>
          </cell>
          <cell r="M3">
            <v>36201</v>
          </cell>
          <cell r="O3">
            <v>123</v>
          </cell>
        </row>
        <row r="4">
          <cell r="A4" t="str">
            <v/>
          </cell>
          <cell r="B4" t="str">
            <v/>
          </cell>
          <cell r="C4" t="str">
            <v/>
          </cell>
          <cell r="D4">
            <v>2</v>
          </cell>
          <cell r="E4" t="str">
            <v>혀 대 텔 레 콤 ㈜</v>
          </cell>
          <cell r="F4" t="str">
            <v>062-269-2222</v>
          </cell>
          <cell r="G4" t="str">
            <v>226-2555</v>
          </cell>
          <cell r="H4" t="str">
            <v>우519-890</v>
          </cell>
          <cell r="I4" t="str">
            <v>전남 나주군 나주읍 나주리 382번지</v>
          </cell>
          <cell r="J4" t="str">
            <v>김    종    필</v>
          </cell>
          <cell r="K4" t="str">
            <v>510440-2944418</v>
          </cell>
          <cell r="M4">
            <v>35851</v>
          </cell>
        </row>
        <row r="5">
          <cell r="A5" t="str">
            <v>★</v>
          </cell>
          <cell r="B5" t="str">
            <v/>
          </cell>
          <cell r="C5" t="str">
            <v>★</v>
          </cell>
          <cell r="D5">
            <v>3</v>
          </cell>
          <cell r="E5" t="str">
            <v>㈜대우전기통신</v>
          </cell>
          <cell r="F5" t="str">
            <v>062-269-2222</v>
          </cell>
          <cell r="G5" t="str">
            <v>226-2555</v>
          </cell>
          <cell r="H5" t="str">
            <v>우534-830</v>
          </cell>
          <cell r="I5" t="str">
            <v>전남 나주군 나주읍 나주리 382번지</v>
          </cell>
          <cell r="J5" t="str">
            <v>이    건    희</v>
          </cell>
          <cell r="K5" t="str">
            <v>510440-2944418</v>
          </cell>
          <cell r="M5">
            <v>35049</v>
          </cell>
        </row>
        <row r="6">
          <cell r="A6" t="str">
            <v/>
          </cell>
          <cell r="B6" t="str">
            <v/>
          </cell>
          <cell r="C6" t="str">
            <v/>
          </cell>
          <cell r="D6">
            <v>4</v>
          </cell>
          <cell r="E6" t="str">
            <v>청  성  건  설  ㈜</v>
          </cell>
          <cell r="F6" t="str">
            <v>062-269-2222</v>
          </cell>
          <cell r="G6" t="str">
            <v>226-2555</v>
          </cell>
          <cell r="H6" t="str">
            <v>우519-800</v>
          </cell>
          <cell r="I6" t="str">
            <v>전남 나주군 나주읍 나주리 382번지</v>
          </cell>
          <cell r="J6" t="str">
            <v>노    태    우</v>
          </cell>
          <cell r="K6" t="str">
            <v>510440-2944418</v>
          </cell>
          <cell r="M6">
            <v>35908</v>
          </cell>
        </row>
        <row r="7">
          <cell r="A7" t="str">
            <v/>
          </cell>
          <cell r="B7" t="str">
            <v>★</v>
          </cell>
          <cell r="C7" t="str">
            <v/>
          </cell>
          <cell r="D7">
            <v>5</v>
          </cell>
          <cell r="E7" t="str">
            <v>금  광  통  신  ㈜</v>
          </cell>
          <cell r="F7" t="str">
            <v>062-269-2222</v>
          </cell>
          <cell r="G7" t="str">
            <v>226-2555</v>
          </cell>
          <cell r="H7" t="str">
            <v>우534-830</v>
          </cell>
          <cell r="I7" t="str">
            <v>전남 나주군 나주읍 나주리 382번지</v>
          </cell>
          <cell r="J7" t="str">
            <v>전    두    환</v>
          </cell>
          <cell r="K7" t="str">
            <v>510440-2944418</v>
          </cell>
          <cell r="M7">
            <v>36179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>
            <v>6</v>
          </cell>
        </row>
        <row r="9">
          <cell r="A9" t="str">
            <v/>
          </cell>
          <cell r="B9" t="str">
            <v/>
          </cell>
          <cell r="C9" t="str">
            <v/>
          </cell>
          <cell r="D9">
            <v>7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>
            <v>8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>
            <v>9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>
            <v>10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>
            <v>11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>
            <v>12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>
            <v>13</v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>
            <v>14</v>
          </cell>
        </row>
        <row r="17">
          <cell r="B17" t="str">
            <v/>
          </cell>
          <cell r="C17" t="str">
            <v/>
          </cell>
          <cell r="D17">
            <v>15</v>
          </cell>
        </row>
        <row r="18">
          <cell r="B18" t="str">
            <v/>
          </cell>
          <cell r="C18" t="str">
            <v/>
          </cell>
          <cell r="D18">
            <v>16</v>
          </cell>
        </row>
        <row r="19">
          <cell r="B19" t="str">
            <v/>
          </cell>
          <cell r="C19" t="str">
            <v/>
          </cell>
          <cell r="D19">
            <v>17</v>
          </cell>
        </row>
        <row r="20">
          <cell r="B20" t="str">
            <v/>
          </cell>
          <cell r="C20" t="str">
            <v/>
          </cell>
          <cell r="D20">
            <v>18</v>
          </cell>
        </row>
      </sheetData>
      <sheetData sheetId="3">
        <row r="3">
          <cell r="A3" t="str">
            <v/>
          </cell>
          <cell r="B3" t="str">
            <v/>
          </cell>
          <cell r="C3" t="str">
            <v>★</v>
          </cell>
          <cell r="D3">
            <v>1</v>
          </cell>
          <cell r="E3" t="str">
            <v>박    진    기</v>
          </cell>
          <cell r="F3" t="str">
            <v>대리</v>
          </cell>
          <cell r="G3" t="str">
            <v>홍길동㈜</v>
          </cell>
          <cell r="H3" t="str">
            <v>유선통신선로기능사2급</v>
          </cell>
          <cell r="I3" t="str">
            <v>1234567890T</v>
          </cell>
          <cell r="J3" t="str">
            <v>초급기술자</v>
          </cell>
          <cell r="K3">
            <v>12345678909</v>
          </cell>
          <cell r="L3">
            <v>1234567890123</v>
          </cell>
          <cell r="M3">
            <v>23863</v>
          </cell>
          <cell r="N3" t="str">
            <v>광주시 북구 동림동 동림APT1111호</v>
          </cell>
        </row>
        <row r="4">
          <cell r="A4" t="str">
            <v/>
          </cell>
          <cell r="B4" t="str">
            <v/>
          </cell>
          <cell r="C4" t="str">
            <v/>
          </cell>
          <cell r="D4">
            <v>2</v>
          </cell>
          <cell r="E4" t="str">
            <v>새    마    을</v>
          </cell>
          <cell r="F4" t="str">
            <v>대리</v>
          </cell>
          <cell r="G4" t="str">
            <v>홍길동㈜</v>
          </cell>
          <cell r="H4" t="str">
            <v>유선설비기사2급</v>
          </cell>
          <cell r="I4" t="str">
            <v>1234567890T</v>
          </cell>
          <cell r="J4" t="str">
            <v>산업안전기사1급</v>
          </cell>
          <cell r="K4">
            <v>12345678901</v>
          </cell>
          <cell r="L4">
            <v>1234567890123</v>
          </cell>
          <cell r="M4">
            <v>23863</v>
          </cell>
          <cell r="N4" t="str">
            <v>광주시 북구 동림동 동림APT1111호</v>
          </cell>
        </row>
        <row r="5">
          <cell r="A5" t="str">
            <v>★</v>
          </cell>
          <cell r="B5" t="str">
            <v/>
          </cell>
          <cell r="C5" t="str">
            <v/>
          </cell>
          <cell r="D5">
            <v>3</v>
          </cell>
          <cell r="E5" t="str">
            <v>서    정    욱</v>
          </cell>
          <cell r="F5" t="str">
            <v>대리</v>
          </cell>
          <cell r="G5" t="str">
            <v>홍길동㈜</v>
          </cell>
          <cell r="H5" t="str">
            <v>유선설비기사2급</v>
          </cell>
          <cell r="I5" t="str">
            <v>1234567890T</v>
          </cell>
          <cell r="J5" t="str">
            <v>특급기술자</v>
          </cell>
          <cell r="K5">
            <v>12345678903</v>
          </cell>
          <cell r="L5">
            <v>1234567890123</v>
          </cell>
          <cell r="M5">
            <v>23863</v>
          </cell>
          <cell r="N5" t="str">
            <v>광주시 북구 동림동 동림APT1111호</v>
          </cell>
        </row>
        <row r="6">
          <cell r="A6" t="str">
            <v/>
          </cell>
          <cell r="B6" t="str">
            <v>★</v>
          </cell>
          <cell r="C6" t="str">
            <v/>
          </cell>
          <cell r="D6">
            <v>4</v>
          </cell>
          <cell r="E6" t="str">
            <v>조    규    남</v>
          </cell>
          <cell r="F6" t="str">
            <v>안전</v>
          </cell>
          <cell r="G6" t="str">
            <v>서진정보산업</v>
          </cell>
          <cell r="J6" t="str">
            <v>기능계기술자</v>
          </cell>
          <cell r="K6">
            <v>12345678903</v>
          </cell>
          <cell r="L6">
            <v>1234567890123</v>
          </cell>
          <cell r="M6">
            <v>23863</v>
          </cell>
          <cell r="N6" t="str">
            <v>광주시 서구 화정4동 162-2 백일APT 17동 103호</v>
          </cell>
          <cell r="O6" t="str">
            <v>1999년 2월 19일 ~ 2000년 3월 현재 재직중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>
            <v>5</v>
          </cell>
          <cell r="E7" t="str">
            <v>서    정    욱</v>
          </cell>
          <cell r="F7" t="str">
            <v>대리</v>
          </cell>
          <cell r="G7" t="str">
            <v>서진정보산업</v>
          </cell>
          <cell r="J7" t="str">
            <v>초급기술자</v>
          </cell>
          <cell r="K7">
            <v>12345678903</v>
          </cell>
          <cell r="L7">
            <v>1234567890123</v>
          </cell>
          <cell r="M7">
            <v>23863</v>
          </cell>
          <cell r="N7" t="str">
            <v>광주시 남구 봉선동 984 모아APT 6-304</v>
          </cell>
          <cell r="O7" t="str">
            <v>1999년 2월 19일 ~ 2000년 3월 현재 재직중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>
            <v>6</v>
          </cell>
          <cell r="E8" t="str">
            <v>김    춘    희</v>
          </cell>
          <cell r="F8" t="str">
            <v>대리</v>
          </cell>
          <cell r="G8" t="str">
            <v>홍길동㈜</v>
          </cell>
          <cell r="J8" t="str">
            <v>초급기술자</v>
          </cell>
          <cell r="K8">
            <v>12345678903</v>
          </cell>
          <cell r="L8">
            <v>2345617258411</v>
          </cell>
          <cell r="M8">
            <v>23863</v>
          </cell>
          <cell r="N8" t="str">
            <v>경기도 고양시 덕양구 토당동</v>
          </cell>
          <cell r="O8" t="str">
            <v>1999년 2월 19일 ~ 2000년 3월 현재 재직중</v>
          </cell>
        </row>
        <row r="9">
          <cell r="A9" t="str">
            <v/>
          </cell>
          <cell r="B9" t="str">
            <v/>
          </cell>
          <cell r="C9" t="str">
            <v/>
          </cell>
          <cell r="D9">
            <v>7</v>
          </cell>
          <cell r="M9">
            <v>23863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>
            <v>8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>
            <v>9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>
            <v>10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>
            <v>11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>
            <v>12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>
            <v>13</v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>
            <v>14</v>
          </cell>
        </row>
        <row r="17">
          <cell r="B17" t="str">
            <v/>
          </cell>
          <cell r="C17" t="str">
            <v/>
          </cell>
          <cell r="D17">
            <v>15</v>
          </cell>
        </row>
        <row r="18">
          <cell r="B18" t="str">
            <v/>
          </cell>
          <cell r="C18" t="str">
            <v/>
          </cell>
          <cell r="D18">
            <v>16</v>
          </cell>
        </row>
        <row r="19">
          <cell r="B19" t="str">
            <v/>
          </cell>
          <cell r="C19" t="str">
            <v/>
          </cell>
          <cell r="D19">
            <v>17</v>
          </cell>
        </row>
        <row r="20">
          <cell r="B20" t="str">
            <v/>
          </cell>
          <cell r="C20" t="str">
            <v/>
          </cell>
          <cell r="D20">
            <v>18</v>
          </cell>
        </row>
        <row r="21">
          <cell r="D21">
            <v>19</v>
          </cell>
        </row>
        <row r="22">
          <cell r="D22">
            <v>20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간지"/>
      <sheetName val="갑지"/>
      <sheetName val="총괄"/>
      <sheetName val="세부"/>
      <sheetName val="목록"/>
      <sheetName val="대가"/>
      <sheetName val="노임"/>
      <sheetName val="자재"/>
      <sheetName val="부하계산서"/>
      <sheetName val="산출내역서집계표"/>
      <sheetName val="공비대비"/>
      <sheetName val="식재일위대가"/>
      <sheetName val="4차원가계산서"/>
      <sheetName val="사원정보"/>
      <sheetName val="회사정보"/>
      <sheetName val="산출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O3" t="str">
            <v>▣ 수목 일위대가 목록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가결정"/>
      <sheetName val="단가조사"/>
      <sheetName val="단가조사서작성"/>
      <sheetName val="수목일위"/>
      <sheetName val="수목집계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운반비"/>
      <sheetName val="단가1"/>
      <sheetName val="공사비조정"/>
      <sheetName val="공사비"/>
      <sheetName val="수목운반"/>
      <sheetName val="가설공사"/>
      <sheetName val="노임단가"/>
      <sheetName val="데리네이타현황"/>
      <sheetName val="내역서"/>
      <sheetName val="4차원가계산서"/>
      <sheetName val="목록"/>
      <sheetName val="사원정보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모래운반"/>
      <sheetName val="개별직종노임단가(2003.9)"/>
      <sheetName val="guard(mac)"/>
      <sheetName val="내역서(변경)"/>
      <sheetName val="수량산출"/>
      <sheetName val="을"/>
      <sheetName val="단면가정"/>
      <sheetName val="설비단가표"/>
      <sheetName val="CPM챠트"/>
      <sheetName val="Sheet1 (2)"/>
      <sheetName val="N賃率-職"/>
      <sheetName val="일위대가목록"/>
      <sheetName val="단가결정"/>
      <sheetName val="내역서"/>
      <sheetName val="상하차비용(기계상차)"/>
      <sheetName val="수간보호"/>
      <sheetName val="운반비"/>
      <sheetName val="배수공 내역서 적용수량"/>
      <sheetName val="설계내역"/>
      <sheetName val="단가"/>
      <sheetName val="목록"/>
      <sheetName val="터파기및재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Sheet2"/>
      <sheetName val="Sheet3"/>
      <sheetName val="터파기및재료"/>
      <sheetName val="A-4"/>
      <sheetName val="토목주소"/>
      <sheetName val="역T형(H=6.0) (2)"/>
      <sheetName val="산출근거"/>
      <sheetName val="근로자자료입력"/>
      <sheetName val="참고자료"/>
      <sheetName val="BID"/>
      <sheetName val="개산공사비"/>
      <sheetName val="DATE"/>
      <sheetName val="TYPE-A"/>
      <sheetName val="SLAB"/>
      <sheetName val="내역서"/>
      <sheetName val="관급자재"/>
      <sheetName val="수량산출서-2"/>
      <sheetName val="소분류목록"/>
      <sheetName val="6PILE  (돌출)"/>
      <sheetName val="8.PILE  (돌출)"/>
      <sheetName val="공통가설"/>
      <sheetName val="설계조건"/>
      <sheetName val="말뚝지지력산정"/>
      <sheetName val="일위대가9803"/>
      <sheetName val="시선유도표지집계표"/>
      <sheetName val="원형1호맨홀토공수량"/>
      <sheetName val="터파기_x0000__x0000_료"/>
      <sheetName val="노임"/>
      <sheetName val="대비"/>
      <sheetName val="플랜트 설치"/>
      <sheetName val="출력표-본사"/>
      <sheetName val="2월 노임대장"/>
      <sheetName val="기자재수량"/>
      <sheetName val="맨홀수량"/>
      <sheetName val="날개벽수량표"/>
      <sheetName val="토사(PE)"/>
      <sheetName val="3련 BOX"/>
      <sheetName val="노임단가"/>
      <sheetName val="부대내역"/>
      <sheetName val="수주현황2월"/>
      <sheetName val="빗물받이(910-510-410)"/>
      <sheetName val="type-F"/>
      <sheetName val="입찰안"/>
      <sheetName val="바닥판"/>
      <sheetName val="단위중량"/>
      <sheetName val="1"/>
      <sheetName val="N賃率-職"/>
      <sheetName val="COPING"/>
      <sheetName val="수량집계"/>
      <sheetName val="갑지"/>
      <sheetName val="대로근거"/>
      <sheetName val="중로근거"/>
      <sheetName val="토공유동표"/>
      <sheetName val="금액내역서"/>
      <sheetName val="실행"/>
      <sheetName val="2@ BOX"/>
      <sheetName val="배수관토공산출"/>
      <sheetName val="차액보증"/>
      <sheetName val="일위_파일"/>
      <sheetName val=" "/>
      <sheetName val="하중계산"/>
      <sheetName val="ABUT수량-A1"/>
      <sheetName val="물가"/>
      <sheetName val="설비비3"/>
      <sheetName val="#REF"/>
      <sheetName val="예총"/>
      <sheetName val="전기일위대가"/>
      <sheetName val="배수관토공"/>
      <sheetName val="맨홀접합조서"/>
      <sheetName val="2002하반기노임기준"/>
      <sheetName val="울산자금"/>
      <sheetName val="TOTAL3"/>
      <sheetName val="건축내역"/>
      <sheetName val="건축원가계산서"/>
      <sheetName val="배수공"/>
      <sheetName val="DB구축"/>
      <sheetName val="INPUT"/>
      <sheetName val="맨홀수량산출"/>
      <sheetName val="실행철강하도"/>
      <sheetName val="4.2유효폭의 계산"/>
      <sheetName val="시중노임"/>
      <sheetName val="단가산출"/>
      <sheetName val="1.설계조건"/>
      <sheetName val="적용단위길이"/>
      <sheetName val="피벗테이블데이터분석"/>
      <sheetName val="물가대비표"/>
      <sheetName val="단가조사서"/>
      <sheetName val="차선도색현황"/>
      <sheetName val="기본DATA"/>
      <sheetName val="SLAB&quot;1&quot;"/>
      <sheetName val="공사비집계"/>
      <sheetName val="전기"/>
      <sheetName val="단가"/>
      <sheetName val="산출내역서집계표"/>
      <sheetName val="적정심사"/>
      <sheetName val="기타 정보통신공사"/>
      <sheetName val="경산"/>
      <sheetName val="2공구산출내역"/>
      <sheetName val="Sheet1 (2)"/>
      <sheetName val="I一般比"/>
      <sheetName val="ETC"/>
      <sheetName val="BEND LOSS"/>
      <sheetName val="기계경비집계"/>
      <sheetName val="I.설계조건"/>
      <sheetName val="연결관암거"/>
      <sheetName val="기본일위"/>
      <sheetName val="조건"/>
      <sheetName val="BSD (2)"/>
      <sheetName val="소비자가"/>
      <sheetName val="건축일"/>
      <sheetName val="수납장배치도"/>
      <sheetName val="조경"/>
      <sheetName val="세부내역"/>
      <sheetName val="본실행경비"/>
      <sheetName val="부하계산서"/>
      <sheetName val="총괄내역"/>
      <sheetName val="설직재-1"/>
      <sheetName val="4차원가계산서"/>
      <sheetName val="강관 및 부속"/>
      <sheetName val="설계내역서"/>
      <sheetName val="일위대가 "/>
      <sheetName val="수리결과"/>
      <sheetName val="기초일위"/>
      <sheetName val="음봉방향"/>
      <sheetName val="포장자재집계표"/>
      <sheetName val="단면 (2)"/>
      <sheetName val="옥외등신설"/>
      <sheetName val="저케CV22신설"/>
      <sheetName val="저케CV38신설"/>
      <sheetName val="저케CV8신설"/>
      <sheetName val="접지3종"/>
      <sheetName val="정부노임단가"/>
      <sheetName val="PAINT"/>
      <sheetName val="현관비DATA"/>
      <sheetName val="토공(본관-토사)"/>
      <sheetName val="토공(분기관-토사)"/>
      <sheetName val="토공(분기관-암)"/>
      <sheetName val="토공(본관-암)"/>
      <sheetName val="본체"/>
      <sheetName val="DIAPHRAGM"/>
      <sheetName val="일반부표"/>
      <sheetName val="관로토공"/>
      <sheetName val="진주방향"/>
      <sheetName val="단위수량"/>
      <sheetName val="가시설수량"/>
      <sheetName val="마산월령동골조물량변경"/>
      <sheetName val="상하차비용(기계상차)"/>
      <sheetName val="수간보호"/>
      <sheetName val="운반비"/>
      <sheetName val="guard(mac)"/>
      <sheetName val="일위대가(가설)"/>
      <sheetName val="J直材4"/>
      <sheetName val="토목내역"/>
      <sheetName val="중기일위대가"/>
      <sheetName val="설계명세"/>
      <sheetName val="인사자료총집계"/>
      <sheetName val="토공"/>
      <sheetName val="중기손료"/>
      <sheetName val="단가산출 (2)"/>
      <sheetName val="평가데이터"/>
      <sheetName val="공틀공사"/>
      <sheetName val="용역비내역-진짜"/>
      <sheetName val="토목"/>
      <sheetName val="단가결정"/>
      <sheetName val="설내역서 "/>
      <sheetName val="타공종포장공제집계표"/>
      <sheetName val="자료"/>
      <sheetName val="선금급신청서"/>
      <sheetName val="노임이"/>
      <sheetName val="자재단가비교표"/>
      <sheetName val="집계표"/>
      <sheetName val="설비비4"/>
      <sheetName val="CTEMCOST"/>
      <sheetName val="48일위"/>
      <sheetName val="사유서제출현황-2"/>
      <sheetName val="기본사항"/>
      <sheetName val="쌍송교"/>
      <sheetName val="교각1"/>
      <sheetName val="목록"/>
      <sheetName val="설비"/>
      <sheetName val="음성방향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기계경비(시간당)"/>
      <sheetName val="램머"/>
      <sheetName val="개소별수량산출"/>
      <sheetName val="도로구조공사비"/>
      <sheetName val="업무처리전"/>
      <sheetName val="Output"/>
      <sheetName val="수량산출"/>
      <sheetName val="유리"/>
      <sheetName val="단위단가"/>
      <sheetName val="미드수량"/>
      <sheetName val="투찰"/>
      <sheetName val="5-3.지급자재수불현황"/>
      <sheetName val="노원열병합  건축공사기성내역서"/>
      <sheetName val="REACTION(USE평시)"/>
      <sheetName val="REACTION(USD지진시)"/>
      <sheetName val="보차도경계석"/>
      <sheetName val="견적단가"/>
      <sheetName val="용수량(생활용수)"/>
      <sheetName val="데리네이타현황"/>
      <sheetName val="차수공개요"/>
      <sheetName val="설계명세서"/>
      <sheetName val="내역서적용수량"/>
      <sheetName val="1.설계기준"/>
      <sheetName val="(A)내역서"/>
      <sheetName val="도로토공공사비"/>
      <sheetName val="여수토공사비"/>
      <sheetName val="날개벽"/>
      <sheetName val="기초공"/>
      <sheetName val="기둥(원형)"/>
      <sheetName val="참조"/>
      <sheetName val="경비2내역"/>
      <sheetName val="공통"/>
      <sheetName val="화전내"/>
      <sheetName val="설계서"/>
      <sheetName val="터파기"/>
      <sheetName val="Sheet4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교각계산"/>
      <sheetName val="장비"/>
      <sheetName val="산근1"/>
      <sheetName val="노무"/>
      <sheetName val="자재"/>
      <sheetName val="단가비교"/>
      <sheetName val="당초"/>
      <sheetName val="할증 "/>
      <sheetName val="연돌일위집계"/>
      <sheetName val="변수2"/>
      <sheetName val="저항"/>
      <sheetName val="DESIGN CRITERIA"/>
      <sheetName val="1TL종점(1)"/>
      <sheetName val="FAB별"/>
      <sheetName val="산거각호표"/>
      <sheetName val="수량3"/>
      <sheetName val="E총"/>
      <sheetName val="시행후면적"/>
      <sheetName val="일위대가1"/>
      <sheetName val="비탈면보호공수량산출"/>
      <sheetName val="STAND20"/>
      <sheetName val="C.배수관공"/>
      <sheetName val="덕전리"/>
      <sheetName val="가시설단위수량"/>
      <sheetName val="옹벽1"/>
      <sheetName val="L집(수평부)"/>
      <sheetName val="L집(성토부)"/>
      <sheetName val="터파기_x005f_x0000__x005f_x0000_료"/>
      <sheetName val="본공사"/>
      <sheetName val="자재목록"/>
      <sheetName val="중기목록"/>
      <sheetName val="일위목록"/>
      <sheetName val="단가목록"/>
      <sheetName val="관로수량총괄집계표"/>
      <sheetName val="기성부분액내역서(국고)"/>
      <sheetName val="Total"/>
      <sheetName val="방음벽기초"/>
      <sheetName val="코드표"/>
      <sheetName val="안정계산"/>
      <sheetName val="건축(을)"/>
      <sheetName val="직재"/>
      <sheetName val="1단계"/>
      <sheetName val="준공정산보고서"/>
      <sheetName val="계획집계"/>
      <sheetName val="부대"/>
      <sheetName val="도로구조물산근"/>
      <sheetName val="토적표"/>
      <sheetName val="IMPEADENCE MAP 취수장"/>
      <sheetName val="FPA"/>
      <sheetName val="순수개발"/>
      <sheetName val="영업소실적"/>
      <sheetName val="견적기준"/>
      <sheetName val="내역"/>
      <sheetName val="Baby일위대가"/>
      <sheetName val="이토변실(A3-LINE)"/>
      <sheetName val="철근량"/>
      <sheetName val="INPUT(덕도방향-시점)"/>
      <sheetName val="역T형"/>
      <sheetName val="70%"/>
      <sheetName val="인건비"/>
      <sheetName val="설-원가"/>
      <sheetName val="설치자재"/>
      <sheetName val="단중"/>
      <sheetName val="보완토적"/>
      <sheetName val="설계변경내역서"/>
      <sheetName val="재료비"/>
      <sheetName val="가설공사"/>
      <sheetName val="식재일위대가"/>
      <sheetName val="노단"/>
      <sheetName val="자단"/>
      <sheetName val="유림골조"/>
      <sheetName val="L_RPTB~1"/>
      <sheetName val="총괄표"/>
      <sheetName val="배력철근"/>
      <sheetName val="토공(우물통,기타) "/>
      <sheetName val="건축공사"/>
      <sheetName val="조명율표"/>
      <sheetName val="심사"/>
      <sheetName val="역T형옹벽단위수량"/>
      <sheetName val="포장공수량집계표"/>
      <sheetName val="가도공"/>
      <sheetName val="간지"/>
      <sheetName val="예정(3)"/>
      <sheetName val="조직"/>
      <sheetName val="유림총괄"/>
      <sheetName val="인건-측정"/>
      <sheetName val="sw1"/>
      <sheetName val="목포방향"/>
      <sheetName val="원형맨홀수량"/>
      <sheetName val="플랜트_설치"/>
      <sheetName val="역T형(H=6_0)_(2)"/>
      <sheetName val="8_PILE__(돌출)"/>
      <sheetName val="기타_정보통신공사"/>
      <sheetName val="BSD_(2)"/>
      <sheetName val="6PILE__(돌출)"/>
      <sheetName val="4_2유효폭의_계산"/>
      <sheetName val="단가산출_(2)"/>
      <sheetName val="구조물철거타공정이월"/>
      <sheetName val="공문"/>
      <sheetName val="투찰추정"/>
      <sheetName val="분전함신설"/>
      <sheetName val="접지1종"/>
      <sheetName val="시점교대"/>
      <sheetName val="세목전체"/>
      <sheetName val="SKETCH"/>
      <sheetName val="내역(중앙)"/>
      <sheetName val="내역(창신)"/>
      <sheetName val="PIPE(UG)내역"/>
      <sheetName val="WORK"/>
      <sheetName val="단면가정"/>
      <sheetName val="공사원가계산서"/>
      <sheetName val="도급예산내역서총괄표"/>
      <sheetName val="총괄내역서"/>
      <sheetName val="유효폭의 계산"/>
      <sheetName val="기계경비일람"/>
      <sheetName val="집계"/>
      <sheetName val="중기"/>
      <sheetName val="새공통(96임금인상기준)"/>
      <sheetName val="설비내역서"/>
      <sheetName val="Sheet14"/>
      <sheetName val="Sheet13"/>
      <sheetName val="구역화물"/>
      <sheetName val="시험비"/>
      <sheetName val="일위대가목록"/>
      <sheetName val="자재단가"/>
      <sheetName val="A1"/>
      <sheetName val="단위목록"/>
      <sheetName val="파일의이용"/>
      <sheetName val="공사비증감"/>
      <sheetName val="상행-교대(A1-A2)"/>
      <sheetName val="흄관기초"/>
      <sheetName val="토공계산서(부체도로)"/>
      <sheetName val="우수관연장및터파기고"/>
      <sheetName val="부경대총괄내역서"/>
      <sheetName val="01AC"/>
      <sheetName val="총(신설)"/>
      <sheetName val="집수정(600-700)"/>
      <sheetName val="지장물건일위대가"/>
      <sheetName val="총괄서"/>
      <sheetName val="노임단가자료"/>
      <sheetName val="증감내역서"/>
      <sheetName val="접속도로집계"/>
      <sheetName val="콘_재료분리(1)"/>
      <sheetName val="구조물토적"/>
      <sheetName val="중간부"/>
      <sheetName val="일위대가표"/>
      <sheetName val="건축토목내역"/>
      <sheetName val="CABLE SIZE-1"/>
      <sheetName val="Sheet5"/>
      <sheetName val="철근단면적"/>
      <sheetName val="북방3터널"/>
      <sheetName val="자료입력"/>
      <sheetName val="data"/>
      <sheetName val="자재집계표"/>
      <sheetName val="단가산출서"/>
      <sheetName val="4)유동표"/>
      <sheetName val="중동공구"/>
      <sheetName val="슬래브(PF)(하류)"/>
      <sheetName val="단면설계"/>
      <sheetName val="안정검토"/>
      <sheetName val=""/>
      <sheetName val="CODE"/>
      <sheetName val="표지"/>
      <sheetName val="2@_BOX"/>
      <sheetName val="11"/>
      <sheetName val="현장관리비"/>
      <sheetName val="공량산출서"/>
      <sheetName val="FB25JN"/>
      <sheetName val="설계"/>
      <sheetName val="공비대비"/>
      <sheetName val="3BL공동구 수량"/>
      <sheetName val="전선 및 전선관"/>
      <sheetName val="우수연결관토공단위수량"/>
      <sheetName val="상수구조화편집부표"/>
      <sheetName val="공사내역(2003년)"/>
      <sheetName val="CCS"/>
      <sheetName val="200"/>
      <sheetName val="수로교"/>
      <sheetName val="산출금액내역"/>
      <sheetName val="효성CB 1P기초"/>
      <sheetName val="특수선일위대가"/>
      <sheetName val="찍기"/>
      <sheetName val="2호맨홀공제수량"/>
      <sheetName val="갑지(추정)"/>
      <sheetName val="프랜트면허"/>
      <sheetName val="pile bearing capa &amp; arrenge"/>
      <sheetName val="plan&amp;section of foundation"/>
      <sheetName val="design load"/>
      <sheetName val="working load at the btm ft."/>
      <sheetName val="stability check"/>
      <sheetName val="수량산출서"/>
      <sheetName val="날개수량1.5"/>
      <sheetName val="주차구획선수량"/>
      <sheetName val="총요약서"/>
      <sheetName val="배수통관(좌)"/>
      <sheetName val="가로등위치"/>
      <sheetName val="을"/>
      <sheetName val="목차"/>
      <sheetName val="도로포장면적산출(1)"/>
      <sheetName val="단가표"/>
      <sheetName val="단위수량산출"/>
      <sheetName val="지수적용공사비내역서"/>
      <sheetName val="코스모공장 (어음)"/>
      <sheetName val="3.1.1 마루높이결정"/>
      <sheetName val="원가"/>
      <sheetName val="견적산출"/>
      <sheetName val="산출내역서"/>
      <sheetName val="정보요약"/>
      <sheetName val="3련_BOX"/>
      <sheetName val="설내역서_"/>
      <sheetName val="BEND_LOSS"/>
      <sheetName val="2월_노임대장"/>
      <sheetName val="Flaer_Area"/>
      <sheetName val="강관_및_부속"/>
      <sheetName val="Sheet1_(2)"/>
      <sheetName val="공사개요"/>
      <sheetName val="Sheet6"/>
      <sheetName val="백호우계수"/>
      <sheetName val="교량전기"/>
      <sheetName val="전기내역서"/>
      <sheetName val="설비비2"/>
      <sheetName val="설비비5"/>
      <sheetName val="설비비6"/>
      <sheetName val="설비비1"/>
      <sheetName val="샤워실위생"/>
      <sheetName val="보도포장연장조서-표준차도부"/>
      <sheetName val="표준차도부연장조서-ASP"/>
      <sheetName val="수량집계표"/>
      <sheetName val="기성 (2)"/>
      <sheetName val="CAL."/>
      <sheetName val="1호맨홀토공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제경집계"/>
      <sheetName val="아스콘포장깨기절단"/>
      <sheetName val="C_DATA"/>
      <sheetName val="GAEYO"/>
      <sheetName val="4.2.1 마루높이 검토"/>
      <sheetName val="공문(신)"/>
      <sheetName val="상불"/>
      <sheetName val="CAL(1)."/>
      <sheetName val="POL6차-PIPING"/>
      <sheetName val="단가(1)"/>
      <sheetName val="지장물C"/>
      <sheetName val="시설장비"/>
      <sheetName val="현장"/>
      <sheetName val="실행갑지"/>
      <sheetName val="Quantity"/>
      <sheetName val="적용건축"/>
      <sheetName val="암거단위-1련"/>
      <sheetName val="터파기??료"/>
      <sheetName val="설계기준"/>
      <sheetName val="자판실행"/>
      <sheetName val="신우"/>
      <sheetName val="40집계"/>
      <sheetName val="단가입력"/>
      <sheetName val="판매시설"/>
      <sheetName val="교대(A1-A2)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신규 품"/>
      <sheetName val="참조M"/>
      <sheetName val="화해(함평)"/>
      <sheetName val="화해(장성)"/>
      <sheetName val="내역표지"/>
      <sheetName val="슬래브수량"/>
      <sheetName val="3.바닥판  "/>
      <sheetName val="J형측구단위수량"/>
      <sheetName val="자재 집계표"/>
      <sheetName val="최적단면"/>
      <sheetName val="설계개요"/>
      <sheetName val="일람표"/>
      <sheetName val="부대공자재집계표"/>
      <sheetName val="48전력선로일위"/>
      <sheetName val="광양방향"/>
      <sheetName val="b_balju"/>
      <sheetName val="Y-WOR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단가산출"/>
      <sheetName val="DATE"/>
      <sheetName val="근로자자료입력"/>
      <sheetName val="참고자료"/>
      <sheetName val="조명시설"/>
      <sheetName val="시점교대"/>
      <sheetName val="관급자재"/>
      <sheetName val=" "/>
      <sheetName val="단가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공집계"/>
      <sheetName val="총괄"/>
      <sheetName val="관로야간"/>
      <sheetName val="관로번화"/>
      <sheetName val="외선공정"/>
      <sheetName val="시험,접속공정"/>
      <sheetName val="재료1"/>
      <sheetName val="재료2"/>
      <sheetName val="토적야간"/>
      <sheetName val="토적번화"/>
      <sheetName val="사급자재산출"/>
      <sheetName val="관구(수량산출)"/>
      <sheetName val="관구보호(2)"/>
      <sheetName val="관구보호~"/>
      <sheetName val="벽체구멍~"/>
      <sheetName val="가설보안"/>
      <sheetName val="코아수량"/>
      <sheetName val="양수작업"/>
      <sheetName val="포설거리산출"/>
      <sheetName val="보호몰탈단위"/>
      <sheetName val="몰탈수량"/>
      <sheetName val="관구보호수량"/>
      <sheetName val="방수몰탈수량"/>
      <sheetName val="지수프럭및몰탈"/>
      <sheetName val="PE내관36"/>
      <sheetName val="PE내관28"/>
      <sheetName val="PE피스36"/>
      <sheetName val="PE피스28"/>
      <sheetName val=" 견인선포설"/>
      <sheetName val="접지봉"/>
      <sheetName val="매트부설"/>
      <sheetName val="포장절단"/>
      <sheetName val="지중선표시기"/>
      <sheetName val="압입거리"/>
      <sheetName val="상수도이설"/>
      <sheetName val="신호수설치"/>
      <sheetName val="노면청소"/>
      <sheetName val="보호CONC1"/>
      <sheetName val="보호CONC2"/>
      <sheetName val="시방배합"/>
      <sheetName val="인공재료(직)"/>
      <sheetName val="인공재료(L)"/>
      <sheetName val="인공재료"/>
      <sheetName val="FLOW1"/>
      <sheetName val="FLOW2"/>
      <sheetName val="FLOW3"/>
      <sheetName val="터파기포장절단"/>
      <sheetName val="중복장"/>
      <sheetName val="중복장산출표"/>
      <sheetName val="관구보호3"/>
      <sheetName val="보호con1"/>
      <sheetName val="보호con2"/>
      <sheetName val="인공LIST"/>
      <sheetName val="직선형"/>
      <sheetName val="FC관"/>
      <sheetName val="피스표"/>
      <sheetName val="토적표"/>
      <sheetName val="공사안내판"/>
      <sheetName val="포장복구산출"/>
      <sheetName val="가복구구간"/>
      <sheetName val="관리청복구수량산출"/>
      <sheetName val="간지 (3)"/>
      <sheetName val="간지"/>
      <sheetName val="간지 (2)"/>
      <sheetName val="단가LIST"/>
      <sheetName val="콘크리트캇타"/>
      <sheetName val="대형브레이카"/>
      <sheetName val="포장깨기"/>
      <sheetName val="중기터파기"/>
      <sheetName val="램머"/>
      <sheetName val="다짐-램머"/>
      <sheetName val="중기되메우기"/>
      <sheetName val="덤프"/>
      <sheetName val="골재운반"/>
      <sheetName val="변수값"/>
      <sheetName val="단가-잔토"/>
      <sheetName val="윈치부라인트럭"/>
      <sheetName val="코아드릴"/>
      <sheetName val="코아벽체구멍"/>
      <sheetName val="AS복구경비"/>
      <sheetName val="AS복구"/>
      <sheetName val="지향성굴착공법"/>
      <sheetName val="공사비산출표"/>
      <sheetName val="FLOW MOLE(1)"/>
      <sheetName val="FLOW MOLE(2)"/>
      <sheetName val="가설"/>
      <sheetName val="공제대산출"/>
      <sheetName val="가설울타리"/>
      <sheetName val="안내판산출"/>
      <sheetName val="관구(개소당)보호"/>
      <sheetName val="관구몰탈"/>
      <sheetName val="방수몰탈"/>
      <sheetName val="지수프럭"/>
      <sheetName val="PE 내관 피스표"/>
      <sheetName val="PE 내관 포설"/>
      <sheetName val="보조기층다짐"/>
      <sheetName val="시방배합산출"/>
      <sheetName val="직선형(구배0.3)"/>
      <sheetName val="L형(구배0.3)"/>
      <sheetName val="T형(구배0.3)"/>
      <sheetName val="토적단위량"/>
      <sheetName val="VXXX"/>
      <sheetName val="0000"/>
      <sheetName val="2FC"/>
      <sheetName val="병행"/>
      <sheetName val="조명시설"/>
      <sheetName val="2002하반기노임기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>
        <row r="36">
          <cell r="B36">
            <v>1.37</v>
          </cell>
        </row>
        <row r="39">
          <cell r="B39">
            <v>0.3</v>
          </cell>
        </row>
        <row r="43">
          <cell r="B43">
            <v>0.05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집계"/>
      <sheetName val="관수"/>
      <sheetName val="내역서"/>
      <sheetName val="산출내역서"/>
      <sheetName val="단위중량"/>
      <sheetName val="laroux"/>
      <sheetName val="자료입력"/>
      <sheetName val="공사계획서"/>
      <sheetName val="공사비예산서"/>
      <sheetName val="예산명세서"/>
      <sheetName val="품셈총괄"/>
      <sheetName val="설계명세서"/>
      <sheetName val="부표총괄"/>
      <sheetName val="부  표"/>
      <sheetName val="별표총괄"/>
      <sheetName val="별   표"/>
      <sheetName val="수량총괄"/>
      <sheetName val="수량산출"/>
      <sheetName val="실행"/>
      <sheetName val="청천내"/>
      <sheetName val="목록"/>
      <sheetName val="원가서"/>
      <sheetName val="일위(시설)"/>
      <sheetName val="전체"/>
      <sheetName val="노무비단가"/>
      <sheetName val="수목데이타"/>
      <sheetName val="진입도로"/>
      <sheetName val="DATE"/>
      <sheetName val="설계내역서"/>
      <sheetName val="데이타"/>
      <sheetName val="ABUT수량-A1"/>
      <sheetName val="코드표"/>
      <sheetName val="(A)내역서"/>
      <sheetName val="실행철강하도"/>
      <sheetName val="DATA"/>
      <sheetName val="노임"/>
      <sheetName val="1,2공구원가계산서"/>
      <sheetName val="수목표준대가"/>
      <sheetName val="1공구산출내역서"/>
      <sheetName val="대치판정"/>
      <sheetName val="일위대가"/>
      <sheetName val="sh1"/>
      <sheetName val="기둥(원형)"/>
      <sheetName val="인력소운반"/>
      <sheetName val="일위대가목록"/>
      <sheetName val="노무비"/>
      <sheetName val="진주방향"/>
      <sheetName val="견적서"/>
      <sheetName val="Sheet1"/>
      <sheetName val="노무단가"/>
      <sheetName val="정부노임단가"/>
      <sheetName val="노무비 근거"/>
      <sheetName val="예산서"/>
      <sheetName val="원가계산서 "/>
      <sheetName val="설계예시"/>
      <sheetName val="S0"/>
      <sheetName val="계수시트"/>
      <sheetName val="원가계산서"/>
      <sheetName val="2공구산출내역"/>
      <sheetName val="현장관리비"/>
      <sheetName val="산수배수"/>
      <sheetName val="일위대가(1)"/>
      <sheetName val="전기단가조사서"/>
      <sheetName val="투찰내역"/>
      <sheetName val="공사분석"/>
      <sheetName val="유입량"/>
      <sheetName val="실행대비"/>
      <sheetName val="남대문빌딩"/>
      <sheetName val="일위대가표 "/>
      <sheetName val="1단계"/>
      <sheetName val="자재단가"/>
      <sheetName val="건축내역"/>
      <sheetName val="기자재비"/>
      <sheetName val="수목데이타 "/>
      <sheetName val="TRE TABLE"/>
      <sheetName val="const."/>
      <sheetName val="을지"/>
      <sheetName val="총괄"/>
      <sheetName val="노임단가"/>
      <sheetName val="공조기"/>
      <sheetName val="6공구(당초)"/>
      <sheetName val="하수급견적대비"/>
      <sheetName val="남양구조시험동"/>
      <sheetName val="신대방33(적용)"/>
      <sheetName val="갑지"/>
      <sheetName val="배수공 주요자재 집계표"/>
      <sheetName val="인부신상자료"/>
      <sheetName val="이형관중량"/>
      <sheetName val="일위대가(목록)"/>
      <sheetName val="산근(목록)"/>
      <sheetName val="재료비"/>
      <sheetName val="토공"/>
      <sheetName val="산출내역서집계표"/>
      <sheetName val="간 지1"/>
      <sheetName val="내역"/>
      <sheetName val="금리계산"/>
      <sheetName val="배수내역"/>
      <sheetName val="을"/>
      <sheetName val="건설실행"/>
      <sheetName val="전체분내역서"/>
      <sheetName val="준검 내역서"/>
      <sheetName val="4차원가계산서"/>
      <sheetName val="1유리"/>
      <sheetName val="기술부 VENDOR LIST"/>
      <sheetName val="원가계산"/>
      <sheetName val="DANGA"/>
      <sheetName val="판관(용역)"/>
      <sheetName val="중기조종사 단위단가"/>
      <sheetName val="상반기손익차2총괄"/>
      <sheetName val="비교1"/>
      <sheetName val="기기리스트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산출기초"/>
      <sheetName val="부대공Ⅱ"/>
      <sheetName val="자료"/>
      <sheetName val="교통대책내역"/>
      <sheetName val="노임조서"/>
      <sheetName val="노무비 "/>
      <sheetName val="공구"/>
      <sheetName val="협력업체"/>
      <sheetName val="단가표"/>
      <sheetName val="간접"/>
      <sheetName val="토목내역서 (도급단가)"/>
      <sheetName val="퍼스트"/>
      <sheetName val="예산분개"/>
      <sheetName val="2.냉난방설비공사"/>
      <sheetName val="7.자동제어공사"/>
      <sheetName val="인건비"/>
      <sheetName val="내역서(토목)"/>
      <sheetName val="냉천부속동"/>
      <sheetName val="bid"/>
      <sheetName val="공통가설"/>
      <sheetName val="실행내역"/>
      <sheetName val="입찰보고"/>
      <sheetName val="남양주부대"/>
      <sheetName val="일위대가목차"/>
      <sheetName val="공조기휀"/>
      <sheetName val="AHU집계"/>
      <sheetName val="지수"/>
      <sheetName val="wall"/>
      <sheetName val="Front"/>
      <sheetName val="unit"/>
      <sheetName val="JUCKEYK"/>
      <sheetName val="R&amp;D"/>
      <sheetName val="경비"/>
      <sheetName val="총괄내역서"/>
      <sheetName val="MIJIBI"/>
      <sheetName val="UPDATA"/>
      <sheetName val="제경비율"/>
      <sheetName val="노단"/>
      <sheetName val="36단가"/>
      <sheetName val="36수량"/>
      <sheetName val="동해title"/>
      <sheetName val="경산"/>
      <sheetName val="견적접수"/>
      <sheetName val="기초일위"/>
      <sheetName val="시설일위"/>
      <sheetName val="조명일위"/>
      <sheetName val="공통(20-91)"/>
      <sheetName val="BSD (2)"/>
      <sheetName val="건축내역서"/>
      <sheetName val="설비내역서"/>
      <sheetName val="전기내역서"/>
      <sheetName val="집계표"/>
      <sheetName val="수량산출서 (2)"/>
      <sheetName val="수정"/>
      <sheetName val="자재단가비교표"/>
      <sheetName val="간접(90)"/>
      <sheetName val="98지급계획"/>
      <sheetName val="원가&amp;하도급원가"/>
      <sheetName val="원도급"/>
      <sheetName val="하도급"/>
      <sheetName val="중기사용료산출근거"/>
      <sheetName val="단가 및 재료비"/>
      <sheetName val="갑지1"/>
      <sheetName val="연부97-1"/>
      <sheetName val="현장경비"/>
      <sheetName val="2련간지"/>
      <sheetName val="우각부보강"/>
      <sheetName val="VXXXXX"/>
      <sheetName val="단가비교"/>
      <sheetName val="한강운반비"/>
      <sheetName val="표준차도부연장집계-ASP"/>
      <sheetName val="2"/>
      <sheetName val="7.공정표"/>
      <sheetName val="가도공"/>
      <sheetName val="일위대가(가설)"/>
      <sheetName val="인공LIST"/>
      <sheetName val="인건-측정"/>
      <sheetName val=" 내역"/>
      <sheetName val="수량산출서"/>
      <sheetName val="금액"/>
      <sheetName val="구리토평1전기"/>
      <sheetName val="용산1(해보)"/>
      <sheetName val="건축"/>
      <sheetName val="추가예산"/>
      <sheetName val="본실행경비"/>
      <sheetName val="터파기및재료"/>
      <sheetName val="단위단가"/>
      <sheetName val="단가산출"/>
      <sheetName val="테이블"/>
      <sheetName val="토공사"/>
      <sheetName val="단가"/>
      <sheetName val="Cash"/>
      <sheetName val="수지예산"/>
      <sheetName val="단가표 (2)"/>
      <sheetName val="Macro2"/>
      <sheetName val="Macro1"/>
      <sheetName val="유치원내역"/>
      <sheetName val="전기설계변경"/>
      <sheetName val="96노임기준"/>
      <sheetName val="200"/>
      <sheetName val="(4-2)열관류값-2"/>
      <sheetName val="입력"/>
      <sheetName val="설계서(본관)"/>
      <sheetName val="rate"/>
      <sheetName val="도로경계블럭단위수량"/>
      <sheetName val="도로경계블럭단위토공"/>
      <sheetName val="L형측구단위수량"/>
      <sheetName val="L형측구연장조서"/>
      <sheetName val="2000년1차"/>
      <sheetName val="접속단위"/>
      <sheetName val="220 (2)"/>
      <sheetName val="97 사업추정(WEKI)"/>
      <sheetName val="터널조도"/>
      <sheetName val="참조M"/>
      <sheetName val="ⴭⴭⴭⴭⴭ"/>
      <sheetName val="Sheet5"/>
      <sheetName val="중강당 내역"/>
      <sheetName val="개소별수량산출"/>
      <sheetName val="총괄표"/>
      <sheetName val="Mc1"/>
      <sheetName val="철콘공사"/>
      <sheetName val="손익분석"/>
      <sheetName val="우수"/>
      <sheetName val="6호기"/>
      <sheetName val="단면치수"/>
      <sheetName val="이티입력"/>
      <sheetName val="인력터파기품"/>
      <sheetName val="기본단가표"/>
      <sheetName val="전산망"/>
      <sheetName val="일위목록"/>
      <sheetName val="자재일람"/>
      <sheetName val="노임,재료비"/>
      <sheetName val="static.cal"/>
      <sheetName val="연결임시"/>
      <sheetName val="우수공"/>
      <sheetName val="집수정(600-700)"/>
      <sheetName val="총괄집계표"/>
      <sheetName val="도급"/>
      <sheetName val="b_balju"/>
      <sheetName val="공조실"/>
      <sheetName val="조명시설"/>
      <sheetName val="신우"/>
      <sheetName val="교대시점"/>
      <sheetName val="일위대가표"/>
      <sheetName val="2.대외공문"/>
      <sheetName val="정공공사"/>
      <sheetName val="■ 철거수량산출"/>
      <sheetName val="구조물철거타공정이월"/>
      <sheetName val="인원계획"/>
      <sheetName val="97년 추정"/>
      <sheetName val="001"/>
      <sheetName val="01"/>
      <sheetName val="지급자재"/>
      <sheetName val="간접비계산"/>
      <sheetName val="민감도"/>
      <sheetName val="예정(3)"/>
      <sheetName val="9GNG운반"/>
      <sheetName val="단가대비표"/>
      <sheetName val="99노임기준"/>
      <sheetName val="45,46"/>
      <sheetName val="Y-WORK"/>
      <sheetName val="9-1차이내역"/>
      <sheetName val="연속벽현황"/>
      <sheetName val="설계서"/>
      <sheetName val="주소"/>
      <sheetName val="식재인부"/>
      <sheetName val="FACTOR"/>
      <sheetName val="A LINE"/>
      <sheetName val="Eq. Mobilization"/>
      <sheetName val="직접비"/>
      <sheetName val="주요항목별"/>
      <sheetName val="실행간접비"/>
      <sheetName val="일위"/>
      <sheetName val="#REF"/>
      <sheetName val="이월"/>
      <sheetName val="계약내역서"/>
      <sheetName val="실행(ALT1)"/>
      <sheetName val="가로등기초"/>
      <sheetName val="PAD TR보호대기초"/>
      <sheetName val="수주현황2월"/>
      <sheetName val="대로근거"/>
      <sheetName val="1.취수장"/>
      <sheetName val="DOWEL(SLAB상)"/>
      <sheetName val="DOWEL(SLAB하)"/>
      <sheetName val="시화점실행"/>
      <sheetName val="토공유동표(전체.당초)"/>
      <sheetName val="물량표S"/>
      <sheetName val="견적"/>
      <sheetName val="부__표"/>
      <sheetName val="별___표"/>
      <sheetName val="설계카드"/>
      <sheetName val="설비"/>
      <sheetName val="대가표(품셈)"/>
      <sheetName val="인원"/>
      <sheetName val="Sheet1 (2)"/>
      <sheetName val="여과지동"/>
      <sheetName val="기초자료"/>
      <sheetName val="상 부"/>
      <sheetName val="값"/>
      <sheetName val="06 일위대가목록"/>
      <sheetName val="산근목록"/>
      <sheetName val="중기경비목록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7"/>
      <sheetName val="#REF"/>
      <sheetName val="6PILE  (돌출)"/>
      <sheetName val="마산방향"/>
      <sheetName val="진주방향"/>
      <sheetName val="일반수량총괄집계"/>
      <sheetName val="ABUT수량-A1"/>
      <sheetName val="Sheet2"/>
      <sheetName val="산출내역서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방음벽기초(H=4m)"/>
      <sheetName val="실행철강하도"/>
      <sheetName val="N賃率-職"/>
      <sheetName val="직노"/>
      <sheetName val="Sheet1 (2)"/>
      <sheetName val="이음개소"/>
      <sheetName val="s"/>
      <sheetName val="날개벽수량표"/>
      <sheetName val="터파기및재료"/>
      <sheetName val="총괄내역서"/>
      <sheetName val="배수공"/>
      <sheetName val="도로포장면적산출(1)"/>
      <sheetName val="수량산출"/>
      <sheetName val="데이타"/>
      <sheetName val="식재인부"/>
      <sheetName val="#REF"/>
      <sheetName val="진주방향"/>
      <sheetName val="단위수량"/>
      <sheetName val="일반수량총괄집계"/>
      <sheetName val="코드표"/>
      <sheetName val="일위대가9803"/>
      <sheetName val="대로근거"/>
      <sheetName val="중로근거"/>
      <sheetName val="오동"/>
      <sheetName val="대조"/>
      <sheetName val="나한"/>
      <sheetName val="마산방향"/>
      <sheetName val="내역서"/>
      <sheetName val="일위대가(가설)"/>
      <sheetName val="단위단가"/>
      <sheetName val=" 토목 처리장도급내역서 "/>
      <sheetName val="수목보호틀연장조서"/>
      <sheetName val="화설내"/>
      <sheetName val="기계경비(시간당)"/>
      <sheetName val="램머"/>
      <sheetName val="Sheet1"/>
      <sheetName val="내역"/>
      <sheetName val="현황산출서"/>
      <sheetName val="6PILE  (돌출)"/>
      <sheetName val="DATE"/>
      <sheetName val="원형맨홀수량"/>
      <sheetName val="구분표"/>
      <sheetName val="제원입력"/>
      <sheetName val="수로BOX"/>
      <sheetName val="집계표"/>
      <sheetName val="98수문일위"/>
      <sheetName val="사유서제출현황-2"/>
      <sheetName val="단가조사"/>
      <sheetName val="데리네이타현황"/>
      <sheetName val="맨홀수량"/>
      <sheetName val="8.PILE  (돌출)"/>
      <sheetName val="2호맨홀공제수량"/>
      <sheetName val="경산"/>
      <sheetName val="토사(PE)"/>
      <sheetName val="입력란"/>
      <sheetName val="97노임단가"/>
      <sheetName val="단"/>
      <sheetName val="말뚝지지력산정"/>
      <sheetName val="총집계표"/>
      <sheetName val="산출금액내역"/>
      <sheetName val="기초코드"/>
      <sheetName val="노임이"/>
      <sheetName val="콘크리트포장철거"/>
      <sheetName val="현장관리비"/>
      <sheetName val="차액보증"/>
      <sheetName val="증감내역서"/>
      <sheetName val="자금청구"/>
      <sheetName val="투찰내역서"/>
      <sheetName val="sand토적"/>
      <sheetName val="TOTAL1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bid"/>
      <sheetName val="수입"/>
      <sheetName val="덕전리"/>
      <sheetName val="단가"/>
      <sheetName val="설계예시"/>
      <sheetName val="FB25JN"/>
      <sheetName val="단가결정"/>
      <sheetName val="설계조건"/>
      <sheetName val="9GNG운반"/>
      <sheetName val="type-F"/>
      <sheetName val="철근량"/>
      <sheetName val="COPING"/>
      <sheetName val="요율"/>
      <sheetName val="J형측구단위수량"/>
      <sheetName val="슬래브"/>
      <sheetName val="몰탈재료산출"/>
      <sheetName val="가도공"/>
      <sheetName val="설계서을"/>
      <sheetName val="Sheet2"/>
      <sheetName val="자료입력"/>
      <sheetName val="입찰안"/>
      <sheetName val="금액내역서"/>
      <sheetName val="일위대가표"/>
      <sheetName val="심사물량"/>
      <sheetName val="기구조직"/>
      <sheetName val="도로경계단위"/>
      <sheetName val="종단계산"/>
      <sheetName val="구조물공"/>
      <sheetName val="4차원가계산서"/>
      <sheetName val="갑지(추정)"/>
      <sheetName val="받이700"/>
      <sheetName val="산출근거"/>
      <sheetName val="시설일위"/>
      <sheetName val="식재일위"/>
      <sheetName val="일위목록"/>
      <sheetName val="준검 내역서"/>
      <sheetName val="수목데이타"/>
      <sheetName val="토공"/>
      <sheetName val="분기관표식단위수량"/>
      <sheetName val="1.설계조건"/>
      <sheetName val="APT"/>
      <sheetName val="2000년1차"/>
      <sheetName val="포장공수량집계표"/>
      <sheetName val="마산월령동골조물량변경"/>
      <sheetName val="기둥(원형)"/>
      <sheetName val="노임단가"/>
      <sheetName val="토목수량(공정)"/>
      <sheetName val="내역서 (2)"/>
      <sheetName val="자단"/>
      <sheetName val="참조"/>
      <sheetName val="참조M"/>
      <sheetName val="wall"/>
      <sheetName val="콘크리트타설집계표"/>
      <sheetName val="주차구획선수량"/>
      <sheetName val="출력표-본사"/>
      <sheetName val="총수량집계표"/>
      <sheetName val="5정거장"/>
      <sheetName val="1-3길내기"/>
      <sheetName val="설계"/>
      <sheetName val="날개벽"/>
      <sheetName val="96보완계획7.12"/>
      <sheetName val="新철폐복2"/>
      <sheetName val="新철폐복3"/>
      <sheetName val="주공기준"/>
      <sheetName val="산근(1)"/>
      <sheetName val="공사"/>
      <sheetName val="인상효1"/>
      <sheetName val="공통자료"/>
      <sheetName val="전기"/>
      <sheetName val="99 조정금액"/>
      <sheetName val="신평리 권리자명부"/>
      <sheetName val="동일리 권리자명부"/>
      <sheetName val="우수공"/>
      <sheetName val="1,2,3,4,5단위수량"/>
      <sheetName val="단가산출"/>
      <sheetName val="수량집계"/>
      <sheetName val="자재비"/>
      <sheetName val="산출내역서집계표"/>
      <sheetName val="INPUT(덕도방향-시점)"/>
      <sheetName val="AS포장복구 "/>
      <sheetName val="재"/>
      <sheetName val="자"/>
      <sheetName val="실적(휴양)"/>
      <sheetName val="공사비집계"/>
      <sheetName val="터널패턴구성"/>
      <sheetName val="수량집계표"/>
      <sheetName val="포장물량집계"/>
      <sheetName val="간접"/>
      <sheetName val="Macro(조도)"/>
      <sheetName val="DATA"/>
      <sheetName val="말고개터널조명전압강하"/>
      <sheetName val="집수정(600-700)"/>
      <sheetName val="신대방33(적용)"/>
      <sheetName val="기초공"/>
      <sheetName val="시설물일위"/>
      <sheetName val="부대내역"/>
      <sheetName val="대치판정"/>
      <sheetName val="연결관암거"/>
      <sheetName val="부관맨홀조서"/>
      <sheetName val="수주현황2월"/>
      <sheetName val="설계내역서"/>
      <sheetName val="일위_파일"/>
      <sheetName val="48일위"/>
      <sheetName val="주공 갑지"/>
      <sheetName val="면적평당공사비"/>
      <sheetName val="면적입력"/>
      <sheetName val="비교1"/>
      <sheetName val="ABUT수량-A1"/>
      <sheetName val="하조서"/>
      <sheetName val="3.하중산정4.지지력"/>
      <sheetName val="갑지"/>
      <sheetName val="S0"/>
      <sheetName val="구의33고"/>
      <sheetName val="세목전체"/>
      <sheetName val="공구"/>
      <sheetName val="SLAB&quot;1&quot;"/>
      <sheetName val="상촌2교-일반수량집계"/>
      <sheetName val="견적조건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C.배수관공"/>
      <sheetName val="설계가"/>
      <sheetName val="단면A-A(TR)"/>
      <sheetName val="6공구(당초)"/>
      <sheetName val="터널전기"/>
      <sheetName val="3.공통공사대비"/>
      <sheetName val="Macro1"/>
      <sheetName val="자재단가"/>
      <sheetName val="목록"/>
      <sheetName val="48수량"/>
      <sheetName val="22수량"/>
      <sheetName val="49일위"/>
      <sheetName val="22일위"/>
      <sheetName val="49수량"/>
      <sheetName val="공사비예산서(토목분)"/>
      <sheetName val="Total"/>
      <sheetName val="특수선일위대가"/>
      <sheetName val="토공총괄표"/>
      <sheetName val="A4"/>
      <sheetName val="우수받이"/>
      <sheetName val="소분류목록"/>
      <sheetName val="식재"/>
      <sheetName val="시설물"/>
      <sheetName val="식재출력용"/>
      <sheetName val="유지관리"/>
      <sheetName val="견적내역서"/>
      <sheetName val="수량집"/>
      <sheetName val="교대(A1-A2)"/>
      <sheetName val="깨기"/>
      <sheetName val="NYS"/>
      <sheetName val="역T형교대(말뚝기초)"/>
      <sheetName val="설-원가"/>
      <sheetName val="증감대비"/>
      <sheetName val="대비"/>
      <sheetName val="기계경비"/>
      <sheetName val="포장공자재집계표"/>
      <sheetName val="장비종합부표"/>
      <sheetName val="집계표_식재"/>
      <sheetName val="부표"/>
      <sheetName val="슬리브수량"/>
      <sheetName val="토량1-1"/>
      <sheetName val="개소별수량산출"/>
      <sheetName val="인공LIST"/>
      <sheetName val="소방사항"/>
      <sheetName val="설비비4"/>
      <sheetName val="코드"/>
      <sheetName val="건축공사실행"/>
      <sheetName val="⑻동원인원산출서⑧"/>
      <sheetName val="확약서"/>
      <sheetName val="총괄내역"/>
      <sheetName val="집계"/>
      <sheetName val="을지"/>
      <sheetName val="편성절차"/>
      <sheetName val="Eq. Mobilization"/>
      <sheetName val="값"/>
      <sheetName val="소방"/>
      <sheetName val="공통가설"/>
      <sheetName val="토공사B동추가"/>
      <sheetName val="입력"/>
      <sheetName val="물가시세"/>
      <sheetName val="전통건설"/>
      <sheetName val="을"/>
      <sheetName val="원가계산 (2)"/>
      <sheetName val="신축(단위)"/>
      <sheetName val="8)중점관리장비현황"/>
      <sheetName val="효성CB 1P기초"/>
      <sheetName val="사통"/>
      <sheetName val="수토공단위당"/>
      <sheetName val="대창(장성)"/>
      <sheetName val="3련 BOX"/>
      <sheetName val="한강운반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PD-5(직선)"/>
      <sheetName val="예산내역서"/>
      <sheetName val="설계예산서"/>
      <sheetName val="총계"/>
      <sheetName val="시멘트 및 골재량산출"/>
      <sheetName val="품셈"/>
      <sheetName val="원형1호맨홀토공수량"/>
      <sheetName val="건축원가"/>
      <sheetName val="여과지동"/>
      <sheetName val="기초자료"/>
      <sheetName val="망미"/>
      <sheetName val="안양1공구_건축"/>
      <sheetName val="일위"/>
      <sheetName val="수리결과"/>
      <sheetName val="지수적용공사비내역서"/>
      <sheetName val="교대(A1)"/>
      <sheetName val="P.M 별"/>
      <sheetName val="유림총괄"/>
      <sheetName val="분전함신설"/>
      <sheetName val="접지1종"/>
      <sheetName val="Sheet1_(2)"/>
      <sheetName val="내역서_(2)"/>
      <sheetName val="_토목_처리장도급내역서_"/>
      <sheetName val="6PILE__(돌출)"/>
      <sheetName val="1_설계조건"/>
      <sheetName val="001"/>
      <sheetName val="이토변실(A3-LINE)"/>
      <sheetName val="예총"/>
      <sheetName val="심사"/>
      <sheetName val="시운전연료"/>
      <sheetName val="노임"/>
      <sheetName val="1TL종점(1)"/>
      <sheetName val="단면 (2)"/>
      <sheetName val="unitpric"/>
      <sheetName val="99노임단가"/>
      <sheetName val="7급줄떼"/>
      <sheetName val="su1"/>
      <sheetName val="noyim"/>
      <sheetName val="I一般比"/>
      <sheetName val="가계부"/>
      <sheetName val="제품목록"/>
      <sheetName val="매입매출관리"/>
      <sheetName val="노무비단가"/>
      <sheetName val="실행내역"/>
      <sheetName val="자료"/>
      <sheetName val="자재 집계표"/>
      <sheetName val="간지"/>
      <sheetName val="단가산출서 (2)"/>
      <sheetName val="단가산출서"/>
      <sheetName val="제잡비계산"/>
      <sheetName val="원가"/>
      <sheetName val="공문"/>
      <sheetName val="투찰"/>
      <sheetName val="choose"/>
      <sheetName val="__In_________D__hb___1________2"/>
      <sheetName val="말뚝기초(안정검토)-외측"/>
      <sheetName val="1-1평균터파기고(1)"/>
      <sheetName val="6.2 제거공"/>
      <sheetName val="6.2.1"/>
      <sheetName val="6.2.2"/>
      <sheetName val="2공종별예산조서"/>
      <sheetName val="단가표"/>
      <sheetName val="빗물받이(910-510-410)"/>
      <sheetName val="백룡교차로"/>
      <sheetName val="산정교차로"/>
      <sheetName val="신영교차로"/>
      <sheetName val="내역갑지"/>
      <sheetName val="관경별단위수량"/>
      <sheetName val="재료집계표"/>
      <sheetName val="뚝토공"/>
      <sheetName val="공사개요"/>
      <sheetName val="DATA1"/>
      <sheetName val="0Title"/>
      <sheetName val="49수량(소화물)"/>
      <sheetName val="22수량(소화물)"/>
      <sheetName val="토공유동표"/>
      <sheetName val="인건비"/>
      <sheetName val="원가서"/>
      <sheetName val="단가구성 (2)"/>
      <sheetName val="SLAB"/>
      <sheetName val="자재"/>
      <sheetName val="개산공사비"/>
      <sheetName val="공내역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조건표"/>
      <sheetName val="우수"/>
      <sheetName val="시간계산"/>
      <sheetName val="설계명세서"/>
      <sheetName val="설계기준"/>
      <sheetName val="산출내역서"/>
      <sheetName val="플랜트 설치"/>
      <sheetName val="설계예산서(2_소천우회토목)"/>
      <sheetName val="평가데이터"/>
      <sheetName val="70%"/>
      <sheetName val="선바위역사근거"/>
      <sheetName val="수자재단위당"/>
      <sheetName val="차선유도선 설치현황"/>
      <sheetName val="인건비 "/>
      <sheetName val="1. 설계조건 2.단면가정 3. 하중계산"/>
      <sheetName val="DATA 입력란"/>
      <sheetName val="전기계산"/>
      <sheetName val="총괄"/>
      <sheetName val="잡비계산"/>
      <sheetName val="차도부연장현황"/>
      <sheetName val="공사비"/>
      <sheetName val="직재"/>
      <sheetName val="Sheet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/>
      <sheetData sheetId="353" refreshError="1"/>
      <sheetData sheetId="354" refreshError="1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COL"/>
      <sheetName val="COL-T"/>
      <sheetName val="저판(버림100)"/>
      <sheetName val="기둥"/>
      <sheetName val="COPING"/>
      <sheetName val="토공 (1단)"/>
      <sheetName val="조명시설"/>
      <sheetName val="실행철강하도"/>
      <sheetName val="Sheet1"/>
      <sheetName val="수량산출"/>
      <sheetName val="수로BOX"/>
      <sheetName val="토공_(1단)"/>
      <sheetName val="데리네이타현황"/>
      <sheetName val="I一般比"/>
      <sheetName val="6PILE  (돌출)"/>
      <sheetName val="금액내역서"/>
      <sheetName val="코드표"/>
      <sheetName val="98수문일위"/>
      <sheetName val="#REF"/>
      <sheetName val="터파기및재료"/>
      <sheetName val="맨홀수량"/>
      <sheetName val="수목보호틀연장조서"/>
      <sheetName val="DATE"/>
      <sheetName val="EQ"/>
      <sheetName val="토공수량"/>
      <sheetName val="내역서"/>
      <sheetName val="물가시세"/>
      <sheetName val="노임단가"/>
      <sheetName val="상하차비용(기계상차)"/>
      <sheetName val="수간보호"/>
      <sheetName val="운반비"/>
      <sheetName val="단위중량"/>
      <sheetName val="4.2유효폭의 계산"/>
      <sheetName val="자료입력"/>
      <sheetName val="N賃率-職"/>
      <sheetName val="데이타"/>
      <sheetName val="식재인부"/>
      <sheetName val="1호맨홀토공"/>
      <sheetName val="구분표"/>
      <sheetName val="제원입력"/>
      <sheetName val="단가"/>
      <sheetName val="시설수량표"/>
      <sheetName val="신대방33(적용)"/>
      <sheetName val="일위대가(가설)"/>
      <sheetName val="단가 및 재료비"/>
      <sheetName val="중기사용료산출근거"/>
      <sheetName val="간지"/>
      <sheetName val="기초공"/>
      <sheetName val="기둥(원형)"/>
      <sheetName val="3BL공동구 수량"/>
      <sheetName val="말뚝지지력산정"/>
      <sheetName val="8.PILE  (돌출)"/>
      <sheetName val="1.일반수량산출단면"/>
      <sheetName val="일위"/>
      <sheetName val="J直材4"/>
      <sheetName val="단위수량"/>
      <sheetName val="연장및면적(좌측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  <sheetName val="조명시설"/>
      <sheetName val="자료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배수공"/>
      <sheetName val="암거"/>
      <sheetName val="포장공"/>
      <sheetName val="포장공 (2)"/>
      <sheetName val="부대공"/>
      <sheetName val="수량집계"/>
      <sheetName val="확폭수량"/>
      <sheetName val="편입토지조서"/>
      <sheetName val="편입토지조서 (2)"/>
      <sheetName val="Sheet1"/>
      <sheetName val="Sheet8"/>
      <sheetName val="조명시설"/>
      <sheetName val="수량산출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덕전리"/>
      <sheetName val="노임단가"/>
      <sheetName val="단가"/>
      <sheetName val="조명시설"/>
      <sheetName val="9GNG운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매곡역사"/>
      <sheetName val="Sheet1"/>
      <sheetName val="덕전리"/>
      <sheetName val="조명시설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위내역목록"/>
      <sheetName val="단위내역서"/>
      <sheetName val="Sheet1"/>
      <sheetName val="Sheet2"/>
      <sheetName val="Sheet3"/>
      <sheetName val="일위대가표"/>
      <sheetName val="여과지동"/>
      <sheetName val="기초자료"/>
      <sheetName val="단가(자재)"/>
      <sheetName val="단가(노임)"/>
      <sheetName val="기초목록"/>
      <sheetName val="실행대비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차집관로, 중계펌프장"/>
      <sheetName val="중계펌프장-건축"/>
      <sheetName val="중계펌프장-사급자재대"/>
      <sheetName val="설계서(본관)"/>
      <sheetName val="9509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원가계산서"/>
      <sheetName val="입찰안"/>
      <sheetName val="철거산출근거"/>
      <sheetName val="우수받이"/>
      <sheetName val="절대건들지마시오"/>
      <sheetName val="기기리스트"/>
      <sheetName val="내역"/>
      <sheetName val="원가"/>
      <sheetName val="건축내역서"/>
      <sheetName val="설비내역서"/>
      <sheetName val="전기내역서"/>
      <sheetName val="집계표"/>
      <sheetName val="계수시트"/>
      <sheetName val="설비"/>
      <sheetName val="대가"/>
      <sheetName val="내역서"/>
      <sheetName val="단가일람"/>
      <sheetName val="조경일람"/>
      <sheetName val="2000년1차"/>
      <sheetName val="실행"/>
      <sheetName val="토사(PE)"/>
      <sheetName val="단가"/>
      <sheetName val="관로토공"/>
      <sheetName val="원가계산"/>
      <sheetName val="견적단가"/>
      <sheetName val="배수장토목공사비"/>
      <sheetName val="G.R300경비"/>
      <sheetName val="VST재료산출"/>
      <sheetName val="BID"/>
      <sheetName val="기계경비(시간당)"/>
      <sheetName val="램머"/>
      <sheetName val="견적조건"/>
      <sheetName val="2000노임기준"/>
      <sheetName val="식재일위대가"/>
      <sheetName val="결재갑지"/>
      <sheetName val="노임,재료비"/>
      <sheetName val="자재단가"/>
      <sheetName val="덕전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대가목록"/>
      <sheetName val="일위대가"/>
      <sheetName val="산출근거목록"/>
      <sheetName val="중기사용"/>
      <sheetName val="중기목록"/>
      <sheetName val="중기단가"/>
      <sheetName val="산출근거"/>
      <sheetName val="노임단가"/>
      <sheetName val="기초일위"/>
      <sheetName val="자재단가"/>
      <sheetName val="원가서"/>
      <sheetName val="터파기및재료"/>
      <sheetName val="여과지동"/>
      <sheetName val="기초자료"/>
      <sheetName val="입찰안"/>
      <sheetName val="실행철강하도"/>
      <sheetName val="내역서01"/>
      <sheetName val="토사(PE)"/>
      <sheetName val="횡배수관토공수량"/>
      <sheetName val="전기단가조사서"/>
      <sheetName val="자재비"/>
      <sheetName val="Total"/>
      <sheetName val="내역서(관사)"/>
      <sheetName val="유림총괄"/>
      <sheetName val="표지 (2)"/>
      <sheetName val="신우"/>
      <sheetName val="9GNG운반"/>
      <sheetName val="기계내역"/>
      <sheetName val="일위대가(1)"/>
      <sheetName val="Sheet1"/>
      <sheetName val="Y-WORK"/>
      <sheetName val="주요측점"/>
      <sheetName val="기계경비(시간당)"/>
      <sheetName val="램머"/>
      <sheetName val="(A)내역서"/>
      <sheetName val="일위목록"/>
      <sheetName val="상촌2교-일반수량집계"/>
      <sheetName val="모래기초"/>
      <sheetName val="식재"/>
      <sheetName val="시설물"/>
      <sheetName val="식재출력용"/>
      <sheetName val="유지관리"/>
      <sheetName val="단가"/>
      <sheetName val="역T형옹벽단위수량"/>
      <sheetName val="앉음벽 (2)"/>
      <sheetName val="총괄내역"/>
      <sheetName val="암거"/>
      <sheetName val="포장공"/>
      <sheetName val="배수공"/>
      <sheetName val="본공사"/>
      <sheetName val="Sheet1 (2)"/>
      <sheetName val="시설일위"/>
      <sheetName val="조명일위"/>
      <sheetName val="차선도색-연장,수량(1)"/>
      <sheetName val="적용기준"/>
      <sheetName val="TYPE1"/>
      <sheetName val="집계표"/>
      <sheetName val="단가조사서"/>
      <sheetName val="이름정의"/>
      <sheetName val="초기화면"/>
      <sheetName val="가설공사"/>
      <sheetName val="안양동교 1안"/>
      <sheetName val="코드표"/>
      <sheetName val="공종"/>
      <sheetName val="주요"/>
      <sheetName val="시멘트골재"/>
      <sheetName val="1철거수량 집계표"/>
      <sheetName val="철거폐기물단위수량"/>
      <sheetName val="2벽화"/>
      <sheetName val="벽화"/>
      <sheetName val="3포집"/>
      <sheetName val="포장"/>
      <sheetName val="4시집"/>
      <sheetName val="시설"/>
      <sheetName val="5폐기물수량 집계표"/>
      <sheetName val="6부대"/>
      <sheetName val="설계명세서"/>
      <sheetName val="자료입력"/>
      <sheetName val="단가표"/>
      <sheetName val="물집"/>
      <sheetName val="적용토목"/>
      <sheetName val="위치"/>
      <sheetName val="골조시행"/>
      <sheetName val="기계경비"/>
      <sheetName val="습지도저"/>
      <sheetName val="기타기기"/>
      <sheetName val="관계주식"/>
      <sheetName val="MIJIBI"/>
      <sheetName val="수량산출서"/>
      <sheetName val="단청공사"/>
      <sheetName val="차액보증"/>
      <sheetName val="견적정보"/>
      <sheetName val="노무비"/>
      <sheetName val="총괄표"/>
      <sheetName val="인공산출"/>
      <sheetName val="s.v"/>
      <sheetName val="도급내역서"/>
      <sheetName val="집계"/>
      <sheetName val="DATE"/>
      <sheetName val="단"/>
      <sheetName val="요약&amp;결과"/>
      <sheetName val="총집계표"/>
      <sheetName val="실행예산"/>
      <sheetName val="내역"/>
      <sheetName val="파이프류"/>
      <sheetName val="4차원가계산서"/>
      <sheetName val="시점교대"/>
      <sheetName val="백호우계수"/>
      <sheetName val="200"/>
      <sheetName val="수정일위대가"/>
      <sheetName val="단열-자재"/>
      <sheetName val="설-원가"/>
      <sheetName val="XL4Poppy"/>
      <sheetName val="4안전율"/>
      <sheetName val="원가"/>
      <sheetName val="일위대가표"/>
      <sheetName val="단재적표"/>
      <sheetName val="사다리"/>
      <sheetName val="96보완계획7.12"/>
      <sheetName val="설비"/>
      <sheetName val="단위수량"/>
      <sheetName val="가시설수량"/>
      <sheetName val="특별땅고르기"/>
      <sheetName val="식자재사용량(4월20일)"/>
      <sheetName val="중기사용료"/>
      <sheetName val="토공(우물통,기타) "/>
      <sheetName val="2.냉난방설비공사"/>
      <sheetName val="하조서"/>
      <sheetName val="경산"/>
      <sheetName val="단가목록"/>
      <sheetName val="COPING"/>
      <sheetName val="data"/>
      <sheetName val="2000년1차"/>
      <sheetName val="역공종"/>
      <sheetName val="총괄내역서"/>
      <sheetName val="급수공사"/>
      <sheetName val="대치판정"/>
      <sheetName val="원가계산(2)"/>
      <sheetName val="기시공토적"/>
      <sheetName val="기초단가"/>
      <sheetName val="ABUT수량-A1"/>
      <sheetName val="원가계산 (2)"/>
      <sheetName val="손익차9월2"/>
      <sheetName val="8.식재일위"/>
      <sheetName val="B시설가격"/>
      <sheetName val="bid"/>
      <sheetName val="조명시설"/>
      <sheetName val="단위단가"/>
      <sheetName val="산출내역서집계표"/>
      <sheetName val="노임"/>
      <sheetName val="기계경비일람"/>
      <sheetName val="#REF"/>
      <sheetName val="일위대가(가설)"/>
      <sheetName val="난간벽단위"/>
      <sheetName val="데리네이타현황"/>
      <sheetName val="시설수량표"/>
      <sheetName val="덕전리"/>
      <sheetName val="인부노임"/>
      <sheetName val="수량산출"/>
      <sheetName val="자료"/>
      <sheetName val="신축(단위)"/>
      <sheetName val="A"/>
      <sheetName val="가도공"/>
      <sheetName val="연장및면적(좌측)"/>
      <sheetName val="총괄-1"/>
      <sheetName val="CC16-내역서"/>
      <sheetName val="3BL공동구 수량"/>
      <sheetName val="단가산출"/>
      <sheetName val="내역서단가산출용"/>
      <sheetName val="배수관공"/>
      <sheetName val="내역서적용"/>
      <sheetName val="한강운반비"/>
      <sheetName val="1,2공구원가계산서"/>
      <sheetName val="2공구산출내역"/>
      <sheetName val="1공구산출내역서"/>
      <sheetName val="골막이(야매)"/>
      <sheetName val="상하차비용(기계상차)"/>
      <sheetName val="수간보호"/>
      <sheetName val="운반비"/>
      <sheetName val="목록"/>
      <sheetName val="실행내역(현대)"/>
      <sheetName val="원본(갑지)"/>
      <sheetName val="설계서"/>
      <sheetName val="산출내역서"/>
      <sheetName val="비용"/>
      <sheetName val="감액총괄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대장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일위대가"/>
      <sheetName val="06 일위대가목록"/>
      <sheetName val="주안3차A-A"/>
      <sheetName val="사다리"/>
      <sheetName val="자재단가"/>
      <sheetName val="내역서"/>
      <sheetName val="DATE"/>
      <sheetName val="여과지동"/>
      <sheetName val="기초자료"/>
      <sheetName val="개요"/>
      <sheetName val="Total"/>
      <sheetName val="견적정보"/>
      <sheetName val="차액보증"/>
      <sheetName val="내역"/>
      <sheetName val="부하(성남)"/>
      <sheetName val="유림총괄"/>
      <sheetName val="단열-자재"/>
      <sheetName val="예총"/>
      <sheetName val="감액총괄표"/>
      <sheetName val="본사인상전"/>
      <sheetName val="결재서류"/>
      <sheetName val="실행철강하도"/>
      <sheetName val="단가목록"/>
      <sheetName val="PAINT"/>
      <sheetName val="집계표"/>
      <sheetName val="입찰안"/>
      <sheetName val="개산공사비"/>
      <sheetName val="신우"/>
      <sheetName val="표지"/>
      <sheetName val="연결관암거"/>
      <sheetName val="단가표"/>
      <sheetName val="9GNG운반"/>
      <sheetName val="N賃率-職"/>
      <sheetName val="월말"/>
      <sheetName val="대치판정"/>
      <sheetName val="선급금신청서"/>
      <sheetName val="전기단가조사서"/>
      <sheetName val="기초단가"/>
      <sheetName val="조명시설"/>
      <sheetName val="연습"/>
      <sheetName val="실행대비_(2)"/>
      <sheetName val="견적서"/>
      <sheetName val="확산동"/>
      <sheetName val="실행(ALT1)"/>
      <sheetName val="실행(표지,갑,을)"/>
      <sheetName val="시화점실행"/>
      <sheetName val="정보"/>
      <sheetName val="확약서"/>
      <sheetName val="산출근거"/>
      <sheetName val="노임"/>
      <sheetName val="코드표"/>
      <sheetName val="공정분류"/>
      <sheetName val="주경기-오배수"/>
      <sheetName val="공사"/>
      <sheetName val="입찰견적보고서"/>
      <sheetName val="수량산출"/>
      <sheetName val="일위대가(1)"/>
      <sheetName val="분석"/>
      <sheetName val="일위대가(건축)"/>
      <sheetName val="I一般比"/>
      <sheetName val="49일위"/>
      <sheetName val="소야공정계획표"/>
      <sheetName val="정부노임단가"/>
      <sheetName val="8)중점관리장비현황"/>
      <sheetName val="노임단가"/>
      <sheetName val="견적을지"/>
      <sheetName val="지급자재"/>
      <sheetName val="도급자재"/>
      <sheetName val="잡철물"/>
      <sheetName val="토목주소"/>
      <sheetName val="프랜트면허"/>
      <sheetName val="노임이"/>
      <sheetName val="돈암사업"/>
      <sheetName val="음료실행"/>
      <sheetName val="TTL"/>
      <sheetName val="금호"/>
      <sheetName val="1차 내역서"/>
      <sheetName val="70%"/>
      <sheetName val="맨홀수량"/>
      <sheetName val="45,46"/>
      <sheetName val="울산자동제어"/>
      <sheetName val="Sheet1"/>
      <sheetName val="APT"/>
      <sheetName val="변경비교-을"/>
      <sheetName val="FAB별"/>
      <sheetName val="WORK"/>
      <sheetName val="MATRLDATA"/>
      <sheetName val="소비자가"/>
      <sheetName val="단중"/>
      <sheetName val="갑지(추정)"/>
      <sheetName val="덕전리"/>
      <sheetName val="EQT-ESTN"/>
      <sheetName val="CAPVC"/>
      <sheetName val="설계내역서"/>
      <sheetName val="Sheet2"/>
      <sheetName val="CONCRETE"/>
      <sheetName val="Y-WORK"/>
      <sheetName val="실행내역서(DCU)"/>
      <sheetName val="교통대책내역"/>
      <sheetName val="실행내역서 "/>
      <sheetName val="입력"/>
      <sheetName val="EACT10"/>
      <sheetName val="총괄"/>
      <sheetName val="토공"/>
      <sheetName val="동원인원"/>
      <sheetName val="일위대가 "/>
      <sheetName val="실행"/>
      <sheetName val="FRP PIPING 일위대가"/>
      <sheetName val="파이프류"/>
      <sheetName val="냉천부속동"/>
      <sheetName val="DATA"/>
      <sheetName val="바이오"/>
      <sheetName val="1월"/>
      <sheetName val="마산월령동골조물량변경"/>
      <sheetName val="변전실재분리"/>
      <sheetName val="물량산출근거"/>
      <sheetName val="1. H2SO4_SUPPLY"/>
      <sheetName val="공업용수관로"/>
      <sheetName val="합의서"/>
      <sheetName val="건축(을)"/>
      <sheetName val="bid"/>
      <sheetName val="9-1차이내역"/>
      <sheetName val="당초"/>
      <sheetName val="인건비"/>
      <sheetName val="#REF"/>
      <sheetName val="Contact Point"/>
      <sheetName val="블럭 손익"/>
      <sheetName val="98수문일위"/>
      <sheetName val="공사개요"/>
      <sheetName val=" 견적서"/>
      <sheetName val="찍기"/>
      <sheetName val="unit 4"/>
      <sheetName val="대림경상68억"/>
      <sheetName val="소방사항"/>
      <sheetName val="Sheet13"/>
      <sheetName val="일반부표"/>
      <sheetName val="직접비"/>
      <sheetName val="원가서"/>
      <sheetName val="A-7-1LINE(수량)"/>
      <sheetName val="단가"/>
      <sheetName val="기안"/>
      <sheetName val="단가산출"/>
      <sheetName val="01AC"/>
      <sheetName val="실행갑지"/>
      <sheetName val="자동제어"/>
      <sheetName val="데이타"/>
      <sheetName val="품셈"/>
      <sheetName val="인사자료총집계"/>
      <sheetName val="내역(전체)"/>
      <sheetName val="을"/>
      <sheetName val="안양동교 1안"/>
      <sheetName val="도급"/>
      <sheetName val="지입자재집계표"/>
      <sheetName val="대비표"/>
      <sheetName val="Site Expenses"/>
      <sheetName val="CTEMCOST"/>
      <sheetName val="정산ISSUE(T)"/>
      <sheetName val="5.세운W-A"/>
      <sheetName val="2. 주요공지（主要公告）"/>
      <sheetName val="WOC95467"/>
      <sheetName val="PLC B-M"/>
      <sheetName val="제-노임"/>
      <sheetName val="제직재"/>
      <sheetName val="직재"/>
      <sheetName val="20관리비율"/>
      <sheetName val="남양내역"/>
      <sheetName val="증감내역서"/>
      <sheetName val="토공사B동추가"/>
      <sheetName val="준검 내역서"/>
      <sheetName val="자료"/>
      <sheetName val="대비"/>
      <sheetName val="T06"/>
      <sheetName val="VXXXXXXX"/>
      <sheetName val="목록"/>
      <sheetName val="사진"/>
      <sheetName val="개인별 순위표"/>
      <sheetName val="터널조도"/>
      <sheetName val="갑지"/>
      <sheetName val="TYPE-A"/>
      <sheetName val="변경집계표"/>
      <sheetName val="그래프용Data"/>
      <sheetName val="견적조건"/>
      <sheetName val="PI"/>
      <sheetName val="Sheet4"/>
      <sheetName val="날개벽수량표"/>
      <sheetName val="철근량"/>
      <sheetName val="주요측점"/>
      <sheetName val="산출내역서집계표"/>
      <sheetName val="터파기및재료"/>
      <sheetName val="소방전기산출조서"/>
      <sheetName val="계정"/>
      <sheetName val="금융"/>
      <sheetName val="항목"/>
      <sheetName val="콘크리트타설집계표"/>
      <sheetName val="점자블럭연간단가"/>
      <sheetName val="배수관공"/>
      <sheetName val="잔수량(작성)"/>
      <sheetName val="설비"/>
      <sheetName val="일위대가(가설)"/>
      <sheetName val="토목내역"/>
      <sheetName val="토목수량(공정)"/>
      <sheetName val="전기"/>
      <sheetName val="코드"/>
      <sheetName val="할증"/>
      <sheetName val="변경실행"/>
      <sheetName val="프로젝트"/>
      <sheetName val="을지"/>
      <sheetName val="cub설비(단가)"/>
      <sheetName val="입찰품의서"/>
      <sheetName val=" 12,13라인 급탕열교환기 교체공사.xlsx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  <sheetName val="공사대장"/>
      <sheetName val="여과지동"/>
      <sheetName val="기초자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실행철강하도"/>
      <sheetName val="공사대장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원가계산서"/>
      <sheetName val="내역서"/>
      <sheetName val="공사비증감"/>
      <sheetName val="터파기및재료"/>
      <sheetName val="중기조종사 단위단가"/>
      <sheetName val="날개벽수량표"/>
      <sheetName val="일위대가(1)"/>
      <sheetName val="여과지동"/>
      <sheetName val="기초자료"/>
      <sheetName val="대가표(품셈)"/>
      <sheetName val="TOTAL_BOQ"/>
      <sheetName val="실행철강하도"/>
      <sheetName val="공사대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구산출내역서"/>
      <sheetName val="1,2공구원가계산서"/>
      <sheetName val="2공구산출내역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1_2공구원가계산서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원가계산서"/>
      <sheetName val="설계"/>
      <sheetName val="공사비집계"/>
      <sheetName val="70%"/>
      <sheetName val="원가계산서(변경)"/>
      <sheetName val="95조경공"/>
      <sheetName val="지급자재"/>
      <sheetName val="산출내역서집계표"/>
      <sheetName val="중기조종사 단위단가"/>
      <sheetName val="증감내역서"/>
      <sheetName val="기초단가"/>
      <sheetName val="데이타"/>
      <sheetName val="식재인부"/>
      <sheetName val="내역서"/>
      <sheetName val="토공유동표(전체.당초)"/>
      <sheetName val="일위집계(기존)"/>
      <sheetName val="#REF"/>
      <sheetName val="DANGA"/>
      <sheetName val="퍼스트"/>
      <sheetName val="교대(A1-A2)"/>
      <sheetName val="식재"/>
      <sheetName val="시설물"/>
      <sheetName val="식재출력용"/>
      <sheetName val="유지관리"/>
      <sheetName val="단가"/>
      <sheetName val="여과지동"/>
      <sheetName val="기초자료"/>
      <sheetName val="원가"/>
      <sheetName val="도급내역서(한줄)"/>
      <sheetName val="내역"/>
      <sheetName val="자재단가"/>
      <sheetName val="잔수량(작성)"/>
      <sheetName val="입찰품의서"/>
      <sheetName val="공정집계_국별"/>
      <sheetName val="하수급견적대비"/>
      <sheetName val="투찰내역"/>
      <sheetName val="터파기및재료"/>
      <sheetName val="원가현황"/>
      <sheetName val="노임"/>
      <sheetName val="기흥하도용"/>
      <sheetName val="ESC(K치)"/>
      <sheetName val="1단계"/>
      <sheetName val="공사비증감"/>
      <sheetName val="Sheet22"/>
      <sheetName val="준검 내역서"/>
      <sheetName val="입찰안"/>
      <sheetName val="토적표"/>
      <sheetName val="집계표"/>
      <sheetName val="1공구원가계산서"/>
      <sheetName val="투찰금액"/>
      <sheetName val="기성내역"/>
      <sheetName val="날개벽수량표"/>
      <sheetName val="말뚝지지력산정"/>
      <sheetName val="설비"/>
      <sheetName val="JUCKEYK"/>
      <sheetName val="시설물일위"/>
      <sheetName val="가설공사"/>
      <sheetName val="단가결정"/>
      <sheetName val="내역아"/>
      <sheetName val="울타리"/>
      <sheetName val="자재일위(경)"/>
      <sheetName val="헐기"/>
      <sheetName val="배수내역"/>
      <sheetName val="코드표"/>
      <sheetName val="DATE"/>
      <sheetName val="AS포장복구 "/>
      <sheetName val="금호"/>
      <sheetName val="적현로"/>
      <sheetName val="수곡내역"/>
      <sheetName val="을 2"/>
      <sheetName val="을 1"/>
      <sheetName val="설계예산"/>
      <sheetName val="화재 탐지 설비"/>
      <sheetName val="수량산출"/>
      <sheetName val="2.대외공문"/>
      <sheetName val="A-4"/>
      <sheetName val="원도급"/>
      <sheetName val="하도급"/>
      <sheetName val="저"/>
      <sheetName val="전체내역"/>
      <sheetName val="테이블"/>
      <sheetName val="토목을"/>
      <sheetName val="부대내역"/>
      <sheetName val="토공(1)"/>
      <sheetName val="차수공(1)"/>
      <sheetName val="일일"/>
      <sheetName val="사업관리"/>
      <sheetName val="2월분"/>
      <sheetName val="원가계산(2)"/>
      <sheetName val="기계경비(시간당)"/>
      <sheetName val="2련간지"/>
      <sheetName val="남평내역"/>
      <sheetName val="기"/>
      <sheetName val="전선(총)"/>
      <sheetName val="목차"/>
      <sheetName val="수목데이타"/>
      <sheetName val="9GNG운반"/>
      <sheetName val="투찰"/>
      <sheetName val="명세서"/>
      <sheetName val="날개벽(시점좌측)"/>
      <sheetName val="입찰"/>
      <sheetName val="현경"/>
      <sheetName val="인건비"/>
      <sheetName val="C3"/>
      <sheetName val="S0"/>
      <sheetName val="기초코드"/>
      <sheetName val="대전-교대(A1-A2)"/>
      <sheetName val="적격점수&lt;300억미만&gt;"/>
      <sheetName val="제출내역 (2)"/>
      <sheetName val="FILE1"/>
      <sheetName val="관급"/>
      <sheetName val="2000년1차"/>
      <sheetName val="산출근거"/>
      <sheetName val="ABUT수량-A1"/>
      <sheetName val="토사(PE)"/>
      <sheetName val="공통가설"/>
      <sheetName val="내역서 (2)"/>
      <sheetName val="기본설계기준"/>
      <sheetName val="배수관연장조서"/>
      <sheetName val="총괄내역서"/>
      <sheetName val="bid"/>
      <sheetName val="단가산출서"/>
      <sheetName val="맨홀수량산출"/>
      <sheetName val="일위목록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초곡1교(일반)"/>
      <sheetName val="말뚝설계"/>
      <sheetName val="설계조건"/>
      <sheetName val="교각계산"/>
      <sheetName val="본선토량운반계산서(1)0"/>
      <sheetName val="배수공"/>
      <sheetName val="품셈TABLE"/>
      <sheetName val="총괄표"/>
      <sheetName val="앵커구조계산"/>
      <sheetName val="FB25JN"/>
      <sheetName val="내역서(교량)전체"/>
      <sheetName val="대비2"/>
      <sheetName val="CT"/>
      <sheetName val="이월"/>
      <sheetName val="위치조서"/>
      <sheetName val="명세표(콘크리트) (3)"/>
      <sheetName val="노임단가"/>
      <sheetName val="단가일람"/>
      <sheetName val="조경일람"/>
      <sheetName val="우수공,맨홀,집수정"/>
      <sheetName val="총공사내역서"/>
      <sheetName val="산출내역(4월)"/>
      <sheetName val="산출내역(5월) (2)"/>
      <sheetName val="내역원본"/>
      <sheetName val="현장별"/>
      <sheetName val="날개벽(좌,우=45도,75도)"/>
      <sheetName val="DATA"/>
      <sheetName val="물가대비표"/>
      <sheetName val="요율"/>
      <sheetName val="중기솔뇨"/>
      <sheetName val="시화점실행"/>
      <sheetName val="T13(P68~72,78)"/>
      <sheetName val="수량집계"/>
      <sheetName val="일반수량총괄집계"/>
      <sheetName val="백암비스타내역"/>
      <sheetName val="안양동교 1안"/>
      <sheetName val="식재일위대가"/>
      <sheetName val="실행간접비"/>
      <sheetName val="총괄집계표"/>
      <sheetName val="전체"/>
      <sheetName val="소야공정계획표"/>
      <sheetName val="점수계산1-2"/>
      <sheetName val="단가산출서(기계)"/>
      <sheetName val="감가상각"/>
      <sheetName val="2_대외공문"/>
      <sheetName val="을_2"/>
      <sheetName val="을_1"/>
      <sheetName val="화재_탐지_설비"/>
      <sheetName val="AS포장복구_"/>
      <sheetName val="기자재비"/>
      <sheetName val="일위대가목록"/>
      <sheetName val="◀암거위치"/>
      <sheetName val="06 일위대가목록"/>
      <sheetName val="노무,재료"/>
      <sheetName val="내역5"/>
      <sheetName val="일위대가목차"/>
      <sheetName val="백호우계수"/>
      <sheetName val="Sheet5"/>
      <sheetName val="중기명"/>
      <sheetName val="주민번호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A1"/>
      <sheetName val="노무비"/>
      <sheetName val="변경내역"/>
      <sheetName val="경비"/>
      <sheetName val="98수문일위"/>
      <sheetName val="Sheet1 (2)"/>
      <sheetName val="간선"/>
      <sheetName val="맨홀수량산출(A-LINE)"/>
      <sheetName val="롤러"/>
      <sheetName val="총집계표"/>
      <sheetName val="3련 BOX"/>
      <sheetName val="공종"/>
      <sheetName val="6차2회변경내역서"/>
      <sheetName val="Mc1"/>
      <sheetName val="노임 단가"/>
      <sheetName val="원하대비"/>
      <sheetName val="VOR"/>
      <sheetName val="제품현황"/>
      <sheetName val="우선실시설계(토목)"/>
      <sheetName val="우선실시설계(건축)"/>
      <sheetName val="일용노무비지급명세서(7)"/>
      <sheetName val="중기가동(7)"/>
      <sheetName val="옹벽수량집계"/>
      <sheetName val="집 계 표"/>
      <sheetName val="토목공사"/>
      <sheetName val="코드"/>
      <sheetName val="조명시설"/>
      <sheetName val="MOTOR"/>
      <sheetName val="우수"/>
      <sheetName val="증감대비"/>
      <sheetName val="2공구하도급내역서"/>
      <sheetName val="일위대가(1)"/>
      <sheetName val="방수"/>
      <sheetName val="학생내역"/>
      <sheetName val="200"/>
      <sheetName val="맨홀토공(3)"/>
      <sheetName val="수량산출서"/>
      <sheetName val="수주현황2월"/>
      <sheetName val="공통단가"/>
      <sheetName val="일위대가표"/>
      <sheetName val="신고조서"/>
      <sheetName val="Sheet6"/>
      <sheetName val="공사기본내용입력"/>
      <sheetName val="데리네이타현황"/>
      <sheetName val="원가서"/>
      <sheetName val="흥양2교토공집계표"/>
      <sheetName val="4)유동표"/>
      <sheetName val="1-41_관부설공산출"/>
      <sheetName val="내역서2안"/>
      <sheetName val="수로BOX"/>
      <sheetName val="주요물량"/>
      <sheetName val="일반수량"/>
      <sheetName val="현장관리비"/>
      <sheetName val="시노"/>
      <sheetName val="옥외외등집계표"/>
      <sheetName val="내역(중앙)"/>
      <sheetName val="샌딩 에폭시 도장"/>
      <sheetName val="2004년䀠공정표(터널공)"/>
      <sheetName val="적용2042"/>
      <sheetName val="장비단가"/>
      <sheetName val="준공조서갑지"/>
      <sheetName val="버스운행안내"/>
      <sheetName val="대림경상68억"/>
      <sheetName val="타공종이기"/>
      <sheetName val="광주운남을"/>
      <sheetName val="단위수량"/>
      <sheetName val="견적"/>
      <sheetName val="갑지"/>
      <sheetName val="가중치"/>
      <sheetName val="조작대(18)"/>
      <sheetName val="교각토공"/>
      <sheetName val="96노임기준"/>
      <sheetName val="자금총괄"/>
      <sheetName val="진주방향"/>
      <sheetName val="변경증감내역서"/>
      <sheetName val="콘크리트타설집계표"/>
      <sheetName val="sand토적"/>
      <sheetName val="Macro1"/>
      <sheetName val="교통대책내역"/>
      <sheetName val="금융비용"/>
      <sheetName val="단면치수"/>
      <sheetName val="PAY2002"/>
      <sheetName val="평가데이터"/>
      <sheetName val="일위_파일"/>
      <sheetName val="터널조도"/>
      <sheetName val="구조물공"/>
      <sheetName val="부대공"/>
      <sheetName val="토공"/>
      <sheetName val="포장공"/>
      <sheetName val="단가 및 재료비"/>
      <sheetName val="중기사용료산출근거"/>
      <sheetName val="일위(토목)"/>
      <sheetName val="#2정산"/>
      <sheetName val="당사실시1"/>
      <sheetName val="REDUCER"/>
      <sheetName val="WE'T"/>
      <sheetName val="S9"/>
      <sheetName val="S14"/>
      <sheetName val="가설공사비"/>
      <sheetName val="도로구조공사비"/>
      <sheetName val="도로토공공사비"/>
      <sheetName val="여수토공사비"/>
      <sheetName val="차액보증"/>
      <sheetName val="포장(수량)-관로부"/>
      <sheetName val="입적표"/>
      <sheetName val="안정검토"/>
      <sheetName val="inputdata"/>
      <sheetName val="원,1,2차물량"/>
      <sheetName val="단위량당중기"/>
      <sheetName val="자재일람"/>
      <sheetName val="플랜트 설치"/>
      <sheetName val="G.R300경비"/>
      <sheetName val="실행내역서"/>
      <sheetName val="예산명세서"/>
      <sheetName val="팔당터널(1공구)"/>
      <sheetName val="프랜트면허"/>
      <sheetName val="토목주소"/>
      <sheetName val="앵커(3안)"/>
      <sheetName val="잡비"/>
      <sheetName val="guard(mac)"/>
      <sheetName val="노무비단가"/>
      <sheetName val="골조시행"/>
      <sheetName val="신우"/>
      <sheetName val="정거장"/>
      <sheetName val="길내기"/>
      <sheetName val="물가시세표"/>
      <sheetName val="기본단가표"/>
      <sheetName val="운반공"/>
      <sheetName val="신천3호용수로"/>
      <sheetName val="99총공사내역서"/>
      <sheetName val="전문품의"/>
      <sheetName val="교대(A1)"/>
      <sheetName val="내역(창신)"/>
      <sheetName val="top"/>
      <sheetName val="제경비"/>
      <sheetName val="우수맨홀공제단위수량"/>
      <sheetName val="4.2유효폭의 계산"/>
      <sheetName val="기계경비"/>
      <sheetName val="일위대가(가설)"/>
      <sheetName val="사다리"/>
      <sheetName val="상세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기초"/>
      <sheetName val="정부노임단가"/>
      <sheetName val="우석문틀"/>
      <sheetName val="통장출금액"/>
      <sheetName val="실행내역서(DCU)"/>
      <sheetName val="MC&amp;다변화"/>
      <sheetName val="단가표"/>
      <sheetName val="공정분류"/>
      <sheetName val="가시설공(1)"/>
      <sheetName val="간접(90)"/>
      <sheetName val="TIE-IN"/>
      <sheetName val=" 갑지"/>
      <sheetName val="공통(20-91)"/>
      <sheetName val="확약서"/>
      <sheetName val="단가조사"/>
      <sheetName val="자재단가비교표"/>
      <sheetName val="바닥판"/>
      <sheetName val="사급자재"/>
      <sheetName val="JUCK"/>
      <sheetName val="옹벽철근"/>
      <sheetName val="맨홀수량"/>
      <sheetName val="6공구(당초)"/>
      <sheetName val="하남내역"/>
      <sheetName val="건축내역"/>
      <sheetName val="목록"/>
      <sheetName val="주안3차A-A"/>
      <sheetName val="참조자료"/>
      <sheetName val="설계예산서"/>
      <sheetName val="규준틀"/>
      <sheetName val="원내역"/>
      <sheetName val="남양내역"/>
      <sheetName val="철거산출근거"/>
      <sheetName val="1-3.조건,바닥판 "/>
      <sheetName val="관로공표지"/>
      <sheetName val="시행예산"/>
      <sheetName val="금속및금속창호"/>
      <sheetName val="가시설"/>
      <sheetName val="원형1호맨홀토공수량"/>
      <sheetName val="실행"/>
      <sheetName val="노임이"/>
      <sheetName val="장비가동"/>
      <sheetName val="완도-군외"/>
      <sheetName val="A LINE"/>
      <sheetName val="월명지여방"/>
      <sheetName val="98지급계획"/>
      <sheetName val="전신환매도율"/>
      <sheetName val="수량명세서"/>
      <sheetName val="개요"/>
      <sheetName val="건축-물가변동"/>
      <sheetName val="대치판정"/>
      <sheetName val="시점교대"/>
      <sheetName val="관리,공감"/>
      <sheetName val="C10집계2"/>
      <sheetName val="산근(1)"/>
      <sheetName val="1.1설계기준"/>
      <sheetName val="BOX"/>
      <sheetName val="부표총괄"/>
      <sheetName val="의료보험료율"/>
      <sheetName val="호표"/>
      <sheetName val="유림총괄"/>
      <sheetName val="품"/>
      <sheetName val="덕전리"/>
      <sheetName val="당초명세(평)"/>
      <sheetName val="입찰견적보고서"/>
      <sheetName val="갑지(추정)"/>
      <sheetName val="98NS-N"/>
      <sheetName val="운반비"/>
      <sheetName val="포장공수량집계표"/>
      <sheetName val="다곡2교"/>
      <sheetName val="기계경비일람"/>
      <sheetName val="상-교대(A1-A2)"/>
      <sheetName val="인부신상자료"/>
      <sheetName val="명일작업계획 (3)"/>
      <sheetName val="건설산출"/>
      <sheetName val="nys"/>
      <sheetName val="원가산출서"/>
      <sheetName val="오산운암"/>
      <sheetName val="추가예산"/>
      <sheetName val="형식-1"/>
      <sheetName val="준검_내역서"/>
      <sheetName val="7.공정표"/>
      <sheetName val="표지"/>
      <sheetName val="MEXICO-C"/>
      <sheetName val="환율change"/>
      <sheetName val="잡철물"/>
      <sheetName val="옥외배관기본공량"/>
      <sheetName val="할증 "/>
      <sheetName val="정보"/>
      <sheetName val="돈암사업"/>
      <sheetName val="견적대비표"/>
      <sheetName val="Y-WORK"/>
      <sheetName val="4 LINE"/>
      <sheetName val="7 th"/>
      <sheetName val="실행(ALT1)"/>
      <sheetName val="견적정보"/>
      <sheetName val="CONCRETE"/>
      <sheetName val="건축(을)"/>
      <sheetName val="IT-BAT"/>
      <sheetName val="실행내역서 "/>
      <sheetName val="설계내역서"/>
      <sheetName val="약품공급2"/>
      <sheetName val="WORK"/>
      <sheetName val="TEL"/>
      <sheetName val="Customer Databas"/>
      <sheetName val="GRDBS"/>
      <sheetName val="전기실-1"/>
      <sheetName val="unit 4"/>
      <sheetName val="예총"/>
      <sheetName val="cable-data"/>
      <sheetName val="단가대비표"/>
      <sheetName val="EQUIPMENT -2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실행내역(수정본)"/>
      <sheetName val="4.내역"/>
      <sheetName val="실행(표지,갑,을)"/>
      <sheetName val="TOTAL"/>
      <sheetName val="개인별 순위표"/>
      <sheetName val="FANDBS"/>
      <sheetName val="GRDATA"/>
      <sheetName val="SHAFTDBSE"/>
      <sheetName val="화설내"/>
      <sheetName val="그레이더"/>
      <sheetName val="견적서을2"/>
      <sheetName val="공종별"/>
      <sheetName val="삭제금지단가"/>
      <sheetName val="기초일위대가"/>
      <sheetName val="물집"/>
      <sheetName val="N賃率-職"/>
      <sheetName val="원안"/>
      <sheetName val="출력!내역서"/>
      <sheetName val="수자재단위당"/>
      <sheetName val="원가계산서 (2)"/>
      <sheetName val="방호시설검토"/>
      <sheetName val="토적계산"/>
      <sheetName val="기초자료입력"/>
      <sheetName val="입력(NO PRINT)"/>
      <sheetName val="2.1  노무비 평균단가산출"/>
      <sheetName val="치수표"/>
      <sheetName val="가설건물"/>
      <sheetName val="견적의뢰서"/>
      <sheetName val="역공종"/>
      <sheetName val="ⴭⴭⴭⴭⴭ"/>
      <sheetName val="하중계산"/>
      <sheetName val="산출내역서"/>
      <sheetName val="도급"/>
      <sheetName val="제직재"/>
      <sheetName val="설직재-1"/>
      <sheetName val="건강보험 표준보수월액 조견표(04년도)"/>
      <sheetName val="국민연금 표준보수월액 조견표(04년도)"/>
      <sheetName val="일반자재"/>
      <sheetName val="가스"/>
      <sheetName val="소화실적"/>
      <sheetName val="미장"/>
      <sheetName val="카렌스센터계량기설치공사"/>
      <sheetName val="세대기타미장"/>
      <sheetName val="세대벽체미장"/>
      <sheetName val="물류최종8월7"/>
      <sheetName val="인천제철"/>
      <sheetName val="일반부표"/>
      <sheetName val="시운전연료"/>
      <sheetName val="자료"/>
      <sheetName val="시운전연료비"/>
      <sheetName val="폐수토목내역서"/>
      <sheetName val="괴목육교"/>
      <sheetName val="관급자재"/>
      <sheetName val="관급자재(입력)"/>
      <sheetName val="1차"/>
      <sheetName val="2000전체분"/>
      <sheetName val="민감도"/>
      <sheetName val="일용노임단가"/>
      <sheetName val="역T형옹벽단위수량"/>
      <sheetName val="콘_재료분리(1)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단산"/>
      <sheetName val="기초1"/>
      <sheetName val="일위"/>
      <sheetName val="미지급청구(01월분) "/>
      <sheetName val="＃호안블록"/>
      <sheetName val="설계기준"/>
      <sheetName val="내역1"/>
      <sheetName val="적용기준"/>
      <sheetName val="맨홀토공"/>
      <sheetName val="공량산출서"/>
      <sheetName val="노임DB-출역(5월)"/>
      <sheetName val="1.외주공사"/>
      <sheetName val="2.직영공사"/>
      <sheetName val="b_balju"/>
      <sheetName val="강병규"/>
      <sheetName val="총원가계산서(요율)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연돌일위집계"/>
      <sheetName val="소비자가"/>
      <sheetName val="물량산출근거"/>
      <sheetName val="시멘트"/>
      <sheetName val="노원열병합  건축공사기성내역서"/>
      <sheetName val="EJ"/>
      <sheetName val="s"/>
      <sheetName val="FACTOR"/>
      <sheetName val="Xunit (단위환산)"/>
      <sheetName val="WING3"/>
      <sheetName val="설계명세서"/>
      <sheetName val="0226"/>
      <sheetName val="Resource"/>
      <sheetName val="네고율"/>
      <sheetName val="공종별집계표(창고-52평)"/>
      <sheetName val="기계(병원)"/>
      <sheetName val="공정보할"/>
      <sheetName val="용접자료"/>
      <sheetName val="수량산출목록표"/>
      <sheetName val="산수배수"/>
      <sheetName val="1.우편집중내역서"/>
      <sheetName val="일위대가-01"/>
      <sheetName val="북부"/>
      <sheetName val="기본내용"/>
      <sheetName val="밸브설치"/>
      <sheetName val="토량산출서"/>
      <sheetName val="COPING"/>
      <sheetName val="용선 C.L"/>
      <sheetName val="이토변실(A3-LINE)"/>
      <sheetName val="(2)자금(신용)"/>
      <sheetName val="산근목록"/>
      <sheetName val="기계내역"/>
      <sheetName val="1차증가원가계산"/>
      <sheetName val="INDEX"/>
      <sheetName val="내역서단가산출용"/>
      <sheetName val="도장"/>
      <sheetName val="P-산#1-1(WOWA1)"/>
      <sheetName val="FAB별"/>
      <sheetName val="교각1"/>
      <sheetName val="수로교총재료집계"/>
      <sheetName val="총괄-1"/>
      <sheetName val="_갑지"/>
      <sheetName val="수량산근(출력X)"/>
      <sheetName val="표준화수량집계표(출력X)"/>
      <sheetName val="품셈총괄(출력X)"/>
      <sheetName val="신공항A-9(원가수정)"/>
      <sheetName val="검토내역서"/>
      <sheetName val="건축"/>
      <sheetName val="을"/>
      <sheetName val="중기목록"/>
      <sheetName val="자재목록"/>
      <sheetName val="단가목록"/>
      <sheetName val="덤프트럭계수"/>
      <sheetName val="이식운반"/>
      <sheetName val="1~9 하중계산"/>
      <sheetName val="1~6 설계조건...."/>
      <sheetName val="MAT"/>
      <sheetName val="주방환기"/>
      <sheetName val="수정계획3"/>
      <sheetName val="일반문틀 설치"/>
      <sheetName val="스텐문틀설치"/>
      <sheetName val="남양구조시험동"/>
      <sheetName val="청 구"/>
      <sheetName val="조작대(1연)"/>
      <sheetName val="노임단가 및 기계경비"/>
      <sheetName val="감액총괄표"/>
      <sheetName val="입력"/>
      <sheetName val="수리결과"/>
      <sheetName val="설-원가"/>
      <sheetName val="5직접"/>
      <sheetName val="6PILE  (돌출)"/>
      <sheetName val="(A)내역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수량산출서-2"/>
      <sheetName val="월별수입"/>
      <sheetName val="소요자재"/>
      <sheetName val="제경집계"/>
      <sheetName val="설비견적"/>
      <sheetName val="분전함신설"/>
      <sheetName val="접지1종"/>
      <sheetName val="암거"/>
      <sheetName val="수입"/>
      <sheetName val="배관배선 단가조사"/>
      <sheetName val="음성방향"/>
      <sheetName val="유리"/>
      <sheetName val="철물"/>
      <sheetName val="조건"/>
      <sheetName val="적상기초자료"/>
      <sheetName val="국산화"/>
      <sheetName val="연결관암거"/>
      <sheetName val="기둥(원형)"/>
      <sheetName val="기초공"/>
      <sheetName val="효율표"/>
      <sheetName val="우수공"/>
      <sheetName val="본사인상전"/>
      <sheetName val="IBASE"/>
      <sheetName val="건              축"/>
      <sheetName val="참고사항"/>
      <sheetName val="그림"/>
      <sheetName val="인상효1"/>
      <sheetName val="기준"/>
      <sheetName val="골조"/>
      <sheetName val="2.입력sheet"/>
      <sheetName val="SLAB&quot;1&quot;"/>
      <sheetName val="SHL"/>
      <sheetName val="Linelev4"/>
      <sheetName val="2. 주요공지（主要公告）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A2"/>
      <sheetName val="열차제어동"/>
      <sheetName val="전기성능동"/>
      <sheetName val="차량시스템인자"/>
      <sheetName val="차량부품동"/>
      <sheetName val="t2s-2"/>
      <sheetName val="주요측점"/>
      <sheetName val="철근량"/>
      <sheetName val="공내역서"/>
      <sheetName val="영업소실적"/>
      <sheetName val="투찰판"/>
      <sheetName val="부안일위"/>
      <sheetName val="strut type"/>
      <sheetName val="계약서"/>
      <sheetName val="내역서(일괄적용)"/>
      <sheetName val="전기"/>
      <sheetName val="대비"/>
      <sheetName val="전산소모"/>
      <sheetName val="토목"/>
      <sheetName val="원본자재"/>
      <sheetName val="S&amp;R"/>
      <sheetName val="수요"/>
      <sheetName val="wall"/>
      <sheetName val="공제량"/>
      <sheetName val="★도급내역"/>
      <sheetName val="보강공(내역)"/>
      <sheetName val="본공사"/>
      <sheetName val="입찰보고"/>
      <sheetName val="SG"/>
      <sheetName val="직재"/>
      <sheetName val="내역서(총)"/>
      <sheetName val="45,46"/>
      <sheetName val="1.설계조건"/>
      <sheetName val="8-1"/>
      <sheetName val="조건표"/>
      <sheetName val="01상노임"/>
      <sheetName val="공사개요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공구"/>
      <sheetName val="시작4"/>
      <sheetName val="제2호단위수량"/>
      <sheetName val="구조     ."/>
      <sheetName val="덕천2교"/>
      <sheetName val="주관사업"/>
      <sheetName val="일위(철거)"/>
      <sheetName val="가실행 내역서"/>
      <sheetName val="영업.일1"/>
      <sheetName val="맨홀조서"/>
      <sheetName val="마산방향"/>
      <sheetName val="INPUT"/>
      <sheetName val="Salary(HDEC)"/>
      <sheetName val="견적서"/>
      <sheetName val="구역원별목본 "/>
      <sheetName val="실행간접비용"/>
      <sheetName val="유림골조"/>
      <sheetName val="품셈표"/>
      <sheetName val="NOMUBI"/>
      <sheetName val="I一般比"/>
      <sheetName val="문10"/>
      <sheetName val="DC-O-4-S(설명서)"/>
      <sheetName val="sh1"/>
      <sheetName val="지구단위계획"/>
      <sheetName val="1. H2SO4_SUPPLY"/>
      <sheetName val="단가대비표(SYS)"/>
      <sheetName val="제조노임"/>
      <sheetName val="교량하부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노임단가"/>
      <sheetName val=" HIT-&gt;HMC 견적(3900)"/>
      <sheetName val="BID"/>
      <sheetName val="산출내역서"/>
      <sheetName val="입찰안"/>
      <sheetName val="투찰내역"/>
      <sheetName val="일위목록"/>
      <sheetName val="요율"/>
      <sheetName val="일위대가목록"/>
      <sheetName val="실행철강하도"/>
      <sheetName val="후다내역"/>
      <sheetName val="SG"/>
      <sheetName val="단가"/>
      <sheetName val="한전일위"/>
      <sheetName val="갑지"/>
      <sheetName val="현장관리비"/>
      <sheetName val="합계"/>
      <sheetName val="일위대가"/>
      <sheetName val="간접비계산"/>
      <sheetName val="일위CODE"/>
      <sheetName val="산수배수"/>
      <sheetName val="Macro1"/>
      <sheetName val="간접(90)"/>
      <sheetName val="건설성적"/>
      <sheetName val="일  위  대  가  목  록"/>
      <sheetName val="원가계산서"/>
      <sheetName val="관급자재"/>
      <sheetName val="#2_일위대가목록"/>
      <sheetName val="1공구산출내역서"/>
      <sheetName val="중기비"/>
      <sheetName val="노무비"/>
      <sheetName val="품셈"/>
      <sheetName val="금액결정"/>
      <sheetName val="인부신상자료"/>
      <sheetName val="PI"/>
      <sheetName val="품셈총괄표"/>
      <sheetName val="2공구산출내역"/>
      <sheetName val="직노"/>
      <sheetName val="조건표 (2)"/>
      <sheetName val="일위산출"/>
      <sheetName val="1공구원가계산서"/>
      <sheetName val="1유리"/>
      <sheetName val="자재단가"/>
      <sheetName val="HRSG SMALL07220"/>
      <sheetName val="당초명세(평)"/>
      <sheetName val="장문교(대전)"/>
      <sheetName val="우배수"/>
      <sheetName val="계산식"/>
      <sheetName val="전체"/>
      <sheetName val="원형1호맨홀토공수량"/>
      <sheetName val="세부추진"/>
      <sheetName val="제안서"/>
      <sheetName val="상용보강"/>
      <sheetName val="행정표준(1)"/>
      <sheetName val="행정표준(2)"/>
      <sheetName val="단가산출"/>
      <sheetName val="1단계"/>
      <sheetName val="일위총괄"/>
      <sheetName val="설계가"/>
      <sheetName val="조명율표"/>
      <sheetName val="2000년1차"/>
      <sheetName val="2000전체분"/>
      <sheetName val="#REF"/>
      <sheetName val="JUCKEYK"/>
      <sheetName val="S0"/>
      <sheetName val="INSTR"/>
      <sheetName val="기본설계기준"/>
      <sheetName val="일위"/>
      <sheetName val="유동표"/>
      <sheetName val="참조"/>
      <sheetName val="1,2공구원가계산서"/>
      <sheetName val="관급"/>
      <sheetName val="장비"/>
      <sheetName val="산근1"/>
      <sheetName val="노무"/>
      <sheetName val="자재"/>
      <sheetName val="증감내역서"/>
      <sheetName val="교각토공 _2_"/>
      <sheetName val="운반비요율"/>
      <sheetName val="3.공통공사대비"/>
      <sheetName val="6. 안전관리비"/>
      <sheetName val="b_balju"/>
      <sheetName val="내역(한신APT)"/>
      <sheetName val="조건표"/>
      <sheetName val="차액보증"/>
      <sheetName val="견적의뢰서"/>
      <sheetName val="준검 내역서"/>
      <sheetName val="노임"/>
      <sheetName val="코드표"/>
      <sheetName val="Macro2"/>
      <sheetName val="표지1"/>
      <sheetName val="97년 추정"/>
      <sheetName val="6PILE  (돌출)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단가적용"/>
      <sheetName val="작업일보"/>
      <sheetName val="조명시설"/>
      <sheetName val="도급"/>
      <sheetName val="일위대가목록표"/>
      <sheetName val="하도내역 (철콘)"/>
      <sheetName val="특기사항"/>
      <sheetName val="지급자재"/>
      <sheetName val="저"/>
      <sheetName val="임율 Data"/>
      <sheetName val="일위대가목차"/>
      <sheetName val="노무비 근거"/>
      <sheetName val="수정2"/>
      <sheetName val="덕전리"/>
      <sheetName val="DHEQSUPT"/>
      <sheetName val="TEST1"/>
      <sheetName val="입출재고현황 (2)"/>
      <sheetName val="공통가설"/>
      <sheetName val="내역전기"/>
      <sheetName val="기초1"/>
      <sheetName val="배수내역"/>
      <sheetName val="48일위"/>
      <sheetName val="c_balju"/>
      <sheetName val="을"/>
      <sheetName val="물가시세"/>
      <sheetName val="신공항A-9(원가수정)"/>
      <sheetName val="수량산출서"/>
      <sheetName val="집계"/>
      <sheetName val="개거총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중기"/>
      <sheetName val="U형개거"/>
      <sheetName val="BSD (2)"/>
      <sheetName val="노임조서"/>
      <sheetName val="인원"/>
      <sheetName val="약품공급2"/>
      <sheetName val="1.설계기준"/>
      <sheetName val="수량3"/>
      <sheetName val="별표집계"/>
      <sheetName val="ORIGIN"/>
      <sheetName val="호안사석"/>
      <sheetName val="배수자집"/>
      <sheetName val="설계예산서"/>
      <sheetName val="토공유동표(전체.당초)"/>
      <sheetName val="FORM-0"/>
      <sheetName val="추가예산"/>
      <sheetName val="목차 "/>
      <sheetName val="일위산출근거"/>
      <sheetName val="표준건축비"/>
      <sheetName val="2터널시점"/>
      <sheetName val="공정집계_국별"/>
      <sheetName val="단위단가"/>
      <sheetName val="Total"/>
      <sheetName val="예산총괄"/>
      <sheetName val="유입량"/>
      <sheetName val="CTEMCOST"/>
      <sheetName val="간선계산"/>
      <sheetName val="IT-BAT"/>
      <sheetName val="수문일위1"/>
      <sheetName val="단면 (2)"/>
      <sheetName val="단가표"/>
      <sheetName val="일일"/>
      <sheetName val="#2정산"/>
      <sheetName val="A1"/>
      <sheetName val="일위단가"/>
      <sheetName val="표지_(3)"/>
      <sheetName val="표지_(2)"/>
      <sheetName val="교각집계_(2)"/>
      <sheetName val="교각토공_(2)"/>
      <sheetName val="교각철근_(2)"/>
      <sheetName val="첨부1"/>
      <sheetName val="산출근거"/>
      <sheetName val="입력데이타"/>
      <sheetName val="업체별기성내역"/>
      <sheetName val="실행대비"/>
      <sheetName val="잡비"/>
      <sheetName val="이월"/>
      <sheetName val="SLAB근거-1"/>
      <sheetName val="공사비증감"/>
      <sheetName val="배수공"/>
      <sheetName val="8.PILE  (돌출)"/>
      <sheetName val="유치원내역"/>
      <sheetName val="포장(수량)-관로부"/>
      <sheetName val="P_RPTB04_산근"/>
      <sheetName val="하도금액분계"/>
      <sheetName val="견적"/>
      <sheetName val="철거산출근거"/>
      <sheetName val="설계"/>
      <sheetName val="WORK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음성방향"/>
      <sheetName val="일위(PN)"/>
      <sheetName val="BND"/>
      <sheetName val="공사내역서(을)실행"/>
      <sheetName val="기성갑지"/>
      <sheetName val="DANGA"/>
      <sheetName val="기본단가표"/>
      <sheetName val="8.현장관리비"/>
      <sheetName val="7.안전관리비"/>
      <sheetName val="직접비"/>
      <sheetName val="건장설비"/>
      <sheetName val="교통대책내역"/>
      <sheetName val="인사자료총집계"/>
      <sheetName val="단면가정"/>
      <sheetName val="인명부"/>
      <sheetName val="토공사"/>
      <sheetName val="7. 현장관리비 "/>
      <sheetName val="중기일위대가"/>
      <sheetName val="재료비"/>
      <sheetName val="일위대가표48"/>
      <sheetName val="제경비산출서"/>
      <sheetName val="장비단가"/>
      <sheetName val="수량산출"/>
      <sheetName val="기계내역"/>
      <sheetName val="1.설계조건"/>
      <sheetName val="공량산출서"/>
      <sheetName val="유림골조"/>
      <sheetName val="공통부대비"/>
      <sheetName val="사업관리"/>
      <sheetName val="운반"/>
      <sheetName val="물가자료"/>
      <sheetName val="적현로"/>
      <sheetName val="4.일위대가집계"/>
      <sheetName val="노무비 "/>
      <sheetName val="ABUT수량-A1"/>
      <sheetName val="2000용수잠관-수량집계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b_balju (2)"/>
      <sheetName val="b_gunmul"/>
      <sheetName val="전기"/>
      <sheetName val="효율표"/>
      <sheetName val="수량분개내역"/>
      <sheetName val="경상비"/>
      <sheetName val="전문하도급"/>
      <sheetName val="교량전기"/>
      <sheetName val="평가데이터"/>
      <sheetName val="MOTOR"/>
      <sheetName val="현장관리비 산출내역"/>
      <sheetName val="가스"/>
      <sheetName val="내역표지"/>
      <sheetName val="양수장(기계)"/>
      <sheetName val="결재난"/>
      <sheetName val="tggwan(mac)"/>
      <sheetName val="금액내역서"/>
      <sheetName val="간 지1"/>
      <sheetName val="(원)기흥상갈"/>
      <sheetName val="만년달력"/>
      <sheetName val="단위중량"/>
      <sheetName val="인사자료"/>
      <sheetName val="내역(2000년)"/>
      <sheetName val="FB25JN"/>
      <sheetName val="중기조종사 단위단가"/>
      <sheetName val="(당평)자재"/>
      <sheetName val="총괄내역서"/>
      <sheetName val="날개벽수량표"/>
      <sheetName val="단위량당중기"/>
      <sheetName val="시화점실행"/>
      <sheetName val="예가표"/>
      <sheetName val="파이프류"/>
      <sheetName val="프랜트면허"/>
      <sheetName val="토목주소"/>
      <sheetName val="설계명세서"/>
      <sheetName val="내역서 제출"/>
      <sheetName val="자료입력"/>
      <sheetName val="lab"/>
      <sheetName val="공사비예산서(토목분)"/>
      <sheetName val="일위(시설)"/>
      <sheetName val="실행내역서 "/>
      <sheetName val="경영상태"/>
      <sheetName val="격점별물량"/>
      <sheetName val="경비2내역"/>
      <sheetName val="청천내"/>
      <sheetName val="건설실행"/>
      <sheetName val="대로근거"/>
      <sheetName val="중로근거"/>
      <sheetName val="우석문틀"/>
      <sheetName val="Temporary Mooring"/>
      <sheetName val="공문"/>
      <sheetName val="우수"/>
      <sheetName val="7.PILE  (돌출)"/>
      <sheetName val="A LINE"/>
      <sheetName val="SHL"/>
      <sheetName val="품셈TABLE"/>
      <sheetName val="2.대외공문"/>
      <sheetName val="2"/>
      <sheetName val="기초단가"/>
      <sheetName val="금융비용"/>
      <sheetName val="Customer Databas"/>
      <sheetName val="일위대가(1)"/>
      <sheetName val="경산"/>
      <sheetName val="5. 현장관리비(new) "/>
      <sheetName val="산출내역서집계표"/>
      <sheetName val="5_ 현장관리비_new_ "/>
      <sheetName val="N賃率-職"/>
      <sheetName val="원도급"/>
      <sheetName val="하도급"/>
      <sheetName val="공사원가계산서"/>
      <sheetName val="방배동내역(리라)"/>
      <sheetName val="현장경비"/>
      <sheetName val="건축공사집계표"/>
      <sheetName val="방배동내역 (총괄)"/>
      <sheetName val="부대공사총괄"/>
      <sheetName val="화재 탐지 설비"/>
      <sheetName val="콘크리트타설집계표"/>
      <sheetName val="인계"/>
      <sheetName val="금리계산"/>
      <sheetName val="자재일람"/>
      <sheetName val="일H35Y4"/>
      <sheetName val="부하계산서"/>
      <sheetName val="기자재비"/>
      <sheetName val="U-TYPE(1)"/>
      <sheetName val="일반공사"/>
      <sheetName val="교각계산"/>
      <sheetName val="700seg"/>
      <sheetName val="초기화면"/>
      <sheetName val="RE9604"/>
      <sheetName val="일위집계(기존)"/>
      <sheetName val="실행내역"/>
      <sheetName val="BQ"/>
      <sheetName val="내역서2안"/>
      <sheetName val="일위목록데이타"/>
      <sheetName val="설내역서 "/>
      <sheetName val="인원계획"/>
      <sheetName val="일위대가집계"/>
      <sheetName val="단가대비표"/>
      <sheetName val="코드"/>
      <sheetName val="여과지동"/>
      <sheetName val="기초자료"/>
      <sheetName val="식재가격"/>
      <sheetName val="식재총괄"/>
      <sheetName val="입력데이타(비인쇄용)"/>
      <sheetName val="세부내역서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9GNG운반"/>
      <sheetName val="일위대가(가설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돈암사업"/>
      <sheetName val="2.2_오피스텔(12~32F)"/>
      <sheetName val="총괄"/>
      <sheetName val="일위대가목록(ems)"/>
      <sheetName val="단가산출(T)"/>
      <sheetName val="날개벽(시점좌측)"/>
      <sheetName val="맨홀수량산출"/>
      <sheetName val="재료집계표"/>
      <sheetName val="1"/>
      <sheetName val="현장별"/>
      <sheetName val="간접비"/>
      <sheetName val="기본일위"/>
      <sheetName val="마산방향철근집계"/>
      <sheetName val="진주방향"/>
      <sheetName val="일용직6월"/>
      <sheetName val="입력정보"/>
      <sheetName val="기성내역"/>
      <sheetName val="설계내역"/>
      <sheetName val="전도금월정금액"/>
      <sheetName val="측량요율"/>
      <sheetName val="자재대"/>
      <sheetName val="점검총괄"/>
      <sheetName val="CONCRETE"/>
      <sheetName val="원가계산서(변경)"/>
      <sheetName val="하중계산"/>
      <sheetName val="철근량"/>
      <sheetName val="차수"/>
      <sheetName val="월별손익"/>
      <sheetName val="법면"/>
      <sheetName val="부대공"/>
      <sheetName val="구조물공"/>
      <sheetName val="포장공"/>
      <sheetName val="배수공1"/>
      <sheetName val="터널대가"/>
      <sheetName val="1.취수장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양덕동"/>
      <sheetName val="입력"/>
      <sheetName val="집 계 표"/>
      <sheetName val="계측기"/>
      <sheetName val="일용직"/>
      <sheetName val="인천제철"/>
      <sheetName val="이형관중량"/>
      <sheetName val="일위대가(목록)"/>
      <sheetName val="산근(목록)"/>
      <sheetName val="총 원가계산"/>
      <sheetName val="6_ 안전관리비"/>
      <sheetName val="동천하상준설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70%"/>
      <sheetName val="시중노임단가"/>
      <sheetName val="정렬"/>
      <sheetName val="일위총괄표"/>
      <sheetName val="건축공사"/>
      <sheetName val="가설건물"/>
      <sheetName val="적용토목"/>
      <sheetName val="당진1,2호기전선관설치및접지4차공사내역서-을지"/>
      <sheetName val="현장일반사항"/>
      <sheetName val="인건비"/>
      <sheetName val="4동급수"/>
      <sheetName val="STEEL BOX 단면설계(SEC.8)"/>
      <sheetName val="기계경비일람"/>
      <sheetName val="소방"/>
      <sheetName val="중기조종사_단위단가"/>
      <sheetName val="단면_(2)"/>
      <sheetName val="BSD_(2)"/>
      <sheetName val="일위대가 집계표"/>
      <sheetName val="개산공사비"/>
      <sheetName val="COVER-P"/>
      <sheetName val="자동제어"/>
      <sheetName val="단계별내역 (2)"/>
      <sheetName val="데이타"/>
      <sheetName val="식재인부"/>
      <sheetName val="변경내역"/>
      <sheetName val="Code"/>
      <sheetName val="잔수량(작성)"/>
      <sheetName val="9.1지하2층하부보"/>
      <sheetName val="단가삐출"/>
      <sheetName val="FACTOR"/>
      <sheetName val="화전내"/>
      <sheetName val="대치판정"/>
      <sheetName val="252K444"/>
      <sheetName val="일대"/>
      <sheetName val="증감대비"/>
      <sheetName val="수리결과"/>
      <sheetName val="CM 1"/>
      <sheetName val="전기실-1"/>
      <sheetName val="ROOF(ALKALI)"/>
      <sheetName val="기계경비"/>
      <sheetName val="J直材4"/>
      <sheetName val="기안"/>
      <sheetName val="특별"/>
      <sheetName val="외주대비 -석축_x0000__x0000__x0000__x0000__x0000__x0012_[후다내역.XLS]견적표지 (3"/>
      <sheetName val="제출내역 (2)"/>
      <sheetName val="B"/>
      <sheetName val="선정요령"/>
      <sheetName val="골조"/>
      <sheetName val="Sheet1 (2)"/>
      <sheetName val="기술부 VENDOR LIST"/>
      <sheetName val="공통(20-91)"/>
      <sheetName val="서∼군(2寅"/>
      <sheetName val="퍼스트"/>
      <sheetName val="COVER"/>
      <sheetName val="플랜트 설치"/>
      <sheetName val="추가일위대가"/>
      <sheetName val="주요항목별"/>
      <sheetName val="관개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2.2 띠장의 설계"/>
      <sheetName val="설비"/>
      <sheetName val="단중표"/>
      <sheetName val="요약서"/>
      <sheetName val="남양내역"/>
      <sheetName val="실행내역_원본"/>
      <sheetName val="골조시행"/>
      <sheetName val="총체"/>
      <sheetName val="4.일위대가"/>
      <sheetName val="제수변수량"/>
      <sheetName val="BOX 본체"/>
      <sheetName val="일위대가목록(기계)"/>
      <sheetName val="GEN"/>
      <sheetName val="4.2.1 마루높이 검토"/>
      <sheetName val="수량산출목록표"/>
      <sheetName val="VE절감"/>
      <sheetName val="청주(철골발주의뢰서)"/>
      <sheetName val="감액총괄표"/>
      <sheetName val="옥외배관기본공량"/>
      <sheetName val="대비2"/>
      <sheetName val="옥외외등집계표"/>
      <sheetName val="주소"/>
      <sheetName val="터파기및재료"/>
      <sheetName val="횡배위치"/>
      <sheetName val="메서,변+증"/>
      <sheetName val="명일작업계획 (3)"/>
      <sheetName val="분전반"/>
      <sheetName val="환산"/>
      <sheetName val="관로분포도"/>
      <sheetName val="맨홀수량산출(A-LINE)"/>
      <sheetName val="원가계산"/>
      <sheetName val="공종보합"/>
      <sheetName val="건축내역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임율산출표"/>
      <sheetName val="1-1"/>
      <sheetName val="도수로집계"/>
      <sheetName val="토목"/>
      <sheetName val="중기사용료"/>
      <sheetName val="일위대가집계표"/>
      <sheetName val="자동세륜기"/>
      <sheetName val="표  지"/>
      <sheetName val="조명일위"/>
      <sheetName val="확약서"/>
      <sheetName val="200"/>
      <sheetName val="Print"/>
      <sheetName val="MATRLDATA"/>
      <sheetName val="6호기"/>
      <sheetName val="위치"/>
      <sheetName val="cctv예산대비"/>
      <sheetName val="라이닝폼예산대비내역"/>
      <sheetName val="단위목록"/>
      <sheetName val="자재운반단가일람표"/>
      <sheetName val="기계경비목록1"/>
      <sheetName val="WING3"/>
      <sheetName val="장비가동"/>
      <sheetName val="년차"/>
      <sheetName val="샘플표지"/>
      <sheetName val="s"/>
      <sheetName val="말뚝지지력산정"/>
      <sheetName val="보도경계블럭"/>
      <sheetName val="일집"/>
      <sheetName val="예산변경원인분석"/>
      <sheetName val="마산월령동골조물량변경"/>
      <sheetName val="호표"/>
      <sheetName val="MODELING"/>
      <sheetName val="시설,관리하위"/>
      <sheetName val="대운반(철재)"/>
      <sheetName val="내역(설계)"/>
      <sheetName val="6.이토처리시간"/>
      <sheetName val="산출서집계HS"/>
      <sheetName val="PROCURE"/>
      <sheetName val="시운전연료비"/>
      <sheetName val="지원사무소원가배부내역"/>
      <sheetName val="3련 BOX"/>
      <sheetName val="배수관공"/>
      <sheetName val="찍기"/>
      <sheetName val="단면치수"/>
      <sheetName val="원가서"/>
      <sheetName val="울진항공등화 내역서"/>
      <sheetName val="재료"/>
      <sheetName val="설치자재"/>
      <sheetName val="깨기"/>
      <sheetName val="흄관수량"/>
      <sheetName val="품셈기준"/>
      <sheetName val="기둥(원형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뚝토공"/>
      <sheetName val="유림총괄"/>
      <sheetName val="실행"/>
      <sheetName val="연결원본-절대지우지말것"/>
      <sheetName val="검색방"/>
      <sheetName val="전 체"/>
      <sheetName val="주beam"/>
      <sheetName val="PAINT"/>
      <sheetName val="22인공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소방사항"/>
      <sheetName val="방음벽기초"/>
      <sheetName val="소비자가"/>
      <sheetName val="세골재  T2 변경 현황"/>
      <sheetName val="일위1"/>
      <sheetName val="목록"/>
      <sheetName val="가격조사서"/>
      <sheetName val="TABLE DB"/>
      <sheetName val="쌍용 data base"/>
      <sheetName val="계정"/>
      <sheetName val="일 위 대 가 표"/>
      <sheetName val="공사비집계"/>
      <sheetName val="일위목차"/>
      <sheetName val="내역서 "/>
      <sheetName val="물량집계표(1c)"/>
      <sheetName val="공통단가"/>
      <sheetName val="우수공,맨홀,집수정"/>
      <sheetName val="앵커(3안)"/>
      <sheetName val="2.1외주"/>
      <sheetName val="2.3노무"/>
      <sheetName val="2.4자재"/>
      <sheetName val="2.2장비"/>
      <sheetName val="2.5경비"/>
      <sheetName val="2.6수목대"/>
      <sheetName val="GRD郅≙"/>
      <sheetName val="간접1"/>
      <sheetName val="고창방향"/>
      <sheetName val="백암비스타내역"/>
      <sheetName val="위치조서"/>
      <sheetName val="원하대비"/>
      <sheetName val="영흥TL(UP,DOWN) "/>
      <sheetName val="가로등기초"/>
      <sheetName val="아파트건축"/>
      <sheetName val="MP MOB"/>
      <sheetName val="신천3호용수로"/>
      <sheetName val="통계연보"/>
      <sheetName val="eq_dat_x0000_"/>
      <sheetName val="unit 4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DATA_입력란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외주대비_-석축[후다내역_XLS]견적표지_(3"/>
      <sheetName val="4_일위대가"/>
      <sheetName val="플랜트_설치"/>
      <sheetName val="연습"/>
      <sheetName val="선급금신청서"/>
      <sheetName val="A1(구조물)"/>
      <sheetName val="A1(토공)"/>
      <sheetName val="철근집계표"/>
      <sheetName val="목록표"/>
      <sheetName val="0.0ControlSheet"/>
      <sheetName val="0.1keyAssumption"/>
      <sheetName val="현장관리"/>
      <sheetName val="횡배수관토공수량"/>
      <sheetName val="접속도로1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APT"/>
      <sheetName val="STAND20"/>
      <sheetName val="부하(성남)"/>
      <sheetName val="강교(Sub)"/>
      <sheetName val="배수통관(좌)"/>
      <sheetName val="맨홀수량"/>
      <sheetName val="전차선로 물량표"/>
      <sheetName val="TYPE-A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토공(우물통,기타) "/>
      <sheetName val="명단"/>
      <sheetName val="포장단면별단위수량"/>
      <sheetName val="2.고용보험료산출근거"/>
      <sheetName val="세금자료"/>
      <sheetName val="자재집계표"/>
      <sheetName val="포장공자재집계표"/>
      <sheetName val="토목내역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건축내역(진해석동)"/>
      <sheetName val="주경기-오배수"/>
      <sheetName val="팔당터널(1공구)"/>
      <sheetName val="VXXXXXXX"/>
      <sheetName val="전기단가조사서"/>
      <sheetName val="설계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성토도수로현황"/>
      <sheetName val="사업개요"/>
      <sheetName val="현장관리비_입력"/>
      <sheetName val="95년12월말"/>
      <sheetName val="맨홀되메우기"/>
      <sheetName val="인입관수량총괄"/>
      <sheetName val="용선 C.L"/>
      <sheetName val="조건"/>
      <sheetName val="대공종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전체내역 (2)"/>
      <sheetName val="Hyundai.Unit.cost.xls"/>
      <sheetName val="OPTION"/>
      <sheetName val="토목단가산출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실행간접비"/>
      <sheetName val="일위집계"/>
      <sheetName val="단가 및 재료비"/>
      <sheetName val="단가산출1"/>
      <sheetName val="일일현황"/>
      <sheetName val="Ⅱ1-0타"/>
      <sheetName val="C䈀꼬ԯ"/>
      <sheetName val="일일총괄"/>
      <sheetName val="연돌일위집계"/>
      <sheetName val="0226"/>
      <sheetName val="울산"/>
      <sheetName val="Anti"/>
      <sheetName val="Xunit (단위환산)"/>
      <sheetName val="콘크리트포장"/>
      <sheetName val="암거난간벽집계(2)"/>
      <sheetName val="적용단가"/>
      <sheetName val="설계예시"/>
      <sheetName val="양배수장"/>
      <sheetName val="맨홀토공"/>
      <sheetName val="전기일목(조사가)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기본사항"/>
      <sheetName val="공사내역"/>
      <sheetName val="수목데이타"/>
      <sheetName val="임차비용"/>
      <sheetName val="일위대가단가표"/>
      <sheetName val="월별손익(용역)"/>
      <sheetName val="벽체면적당일위대가"/>
      <sheetName val="본실행경비"/>
      <sheetName val="Sikje_inĴ¾_x0000_"/>
      <sheetName val="FAX"/>
      <sheetName val="테이블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소화실적"/>
      <sheetName val="단위별용량계산"/>
      <sheetName val="광통신 견적내역서1"/>
      <sheetName val="잡철물"/>
      <sheetName val="EJ"/>
      <sheetName val="당초"/>
      <sheetName val="실행(표지,갑,을)"/>
      <sheetName val="8)중점관리장비현황"/>
      <sheetName val="단중"/>
      <sheetName val="전체기준Data"/>
      <sheetName val="울산자동제어"/>
      <sheetName val="일반부표"/>
      <sheetName val="형틀공사"/>
      <sheetName val="사통"/>
      <sheetName val="CIP 공사"/>
      <sheetName val="토량1-1"/>
      <sheetName val="수량산출서 갑지"/>
      <sheetName val="DATA 입력부"/>
      <sheetName val="A"/>
      <sheetName val="식재일위"/>
      <sheetName val="직공비"/>
      <sheetName val="NOMUBI"/>
      <sheetName val="sw1"/>
      <sheetName val="Mc1"/>
      <sheetName val="주식"/>
      <sheetName val="배명(단가)"/>
      <sheetName val="물량산출근거"/>
      <sheetName val="유림콘도"/>
      <sheetName val="자재co"/>
      <sheetName val="일위대가 (PM)"/>
      <sheetName val="산출내력"/>
      <sheetName val="견적내역"/>
      <sheetName val="사유서제출현황-2"/>
      <sheetName val="D1.2 COF모듈자재 입출재고 (B급)"/>
      <sheetName val="J"/>
      <sheetName val="1차3회-개소별명세서-빨간색-인쇄용(21873)"/>
      <sheetName val="CԀ_x0000_缀"/>
      <sheetName val="연장및면적(좌측)"/>
      <sheetName val="갑"/>
      <sheetName val="회사정보"/>
      <sheetName val="FAB별"/>
      <sheetName val="산3_4"/>
      <sheetName val="GRD⍠も"/>
      <sheetName val="실행내역서(DCU)"/>
      <sheetName val="설계명세"/>
      <sheetName val="인력터파기품"/>
      <sheetName val="산출근거(S4)"/>
      <sheetName val="고암DATA"/>
      <sheetName val="제경비율"/>
      <sheetName val="일위대가(통신)"/>
      <sheetName val="실행(1)"/>
      <sheetName val="학생내역"/>
      <sheetName val="산출금액내역"/>
      <sheetName val="database"/>
      <sheetName val="Macro(전동기)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마감사양"/>
      <sheetName val="건축토목실행내역"/>
      <sheetName val="출장내역"/>
      <sheetName val="XL4Poppy"/>
      <sheetName val="10동"/>
      <sheetName val="5사남"/>
      <sheetName val="C-노임단가"/>
      <sheetName val="전계가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_총괄표"/>
      <sheetName val="인건비_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별계약현황('98_10_31)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가중치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예총"/>
      <sheetName val="1062-X방향 "/>
      <sheetName val="품셈(기초)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공통비"/>
      <sheetName val="VENDOR LIST"/>
      <sheetName val="손익분석"/>
      <sheetName val="대비표"/>
      <sheetName val="설계카드"/>
      <sheetName val="공사설명서"/>
      <sheetName val="공사계획서"/>
      <sheetName val="예산조서"/>
      <sheetName val="99 조정금액"/>
      <sheetName val="주요재료비(원본)"/>
      <sheetName val="제잡비"/>
      <sheetName val="대가표(품셈)"/>
      <sheetName val="주공기준"/>
      <sheetName val="외주대비 ᨀ晙ԯ"/>
      <sheetName val="__"/>
      <sheetName val="동업계매출속보"/>
      <sheetName val="기존단가 (2)"/>
      <sheetName val="근로자명단2013"/>
      <sheetName val="전도금청구서"/>
      <sheetName val="2월"/>
      <sheetName val="유통간부"/>
      <sheetName val="장기"/>
      <sheetName val="샌딩 에폭시 도장"/>
      <sheetName val="전도금정산서(27)"/>
      <sheetName val="토목-물가"/>
      <sheetName val="2련간지"/>
      <sheetName val="배수관연장조서"/>
      <sheetName val="일대목록표"/>
      <sheetName val="안정검토"/>
      <sheetName val="운동장 (2)"/>
      <sheetName val="목창호"/>
      <sheetName val="월별수입"/>
      <sheetName val="업체별기성"/>
      <sheetName val="시약"/>
      <sheetName val="수정계획3"/>
      <sheetName val="FANDBS"/>
      <sheetName val="GRDATA"/>
      <sheetName val="SHAFTDBSE"/>
      <sheetName val="(A)내역서"/>
      <sheetName val="7월11일"/>
      <sheetName val="안전장치"/>
      <sheetName val="보도내 _x0000__x0000_䪾"/>
      <sheetName val="06 일위대가목록"/>
      <sheetName val="분뇨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UR2-Calculation"/>
      <sheetName val="중기쥰종사 단위단가"/>
      <sheetName val="배명(단가柖"/>
      <sheetName val="일반관리비전체분당초변경대비표"/>
      <sheetName val="사용계획"/>
      <sheetName val="지급수수료월별금액산정"/>
      <sheetName val="공사수행보고"/>
      <sheetName val="BOJUNGGM"/>
      <sheetName val="일반물자(한국통신)"/>
      <sheetName val="108.수선비"/>
      <sheetName val="예산대비"/>
      <sheetName val="중기사용료산출근거"/>
      <sheetName val="일위(열차무선)"/>
      <sheetName val="GI-LIST"/>
      <sheetName val="중기사용료 (2)"/>
      <sheetName val="工완성공사율"/>
      <sheetName val="SAMPLE!"/>
      <sheetName val="조인트"/>
      <sheetName val="99년원가"/>
      <sheetName val="산출(1~20)"/>
      <sheetName val="주공 갑지"/>
      <sheetName val="변경증감내역서"/>
      <sheetName val="보험료산출"/>
      <sheetName val="자금총괄"/>
      <sheetName val="Sikje_in_x0005__x0000_"/>
      <sheetName val="비용"/>
      <sheetName val="견적서갑지연속"/>
      <sheetName val="리스트"/>
      <sheetName val="건축공사실행"/>
      <sheetName val="건축원가"/>
      <sheetName val="1차 내역서"/>
      <sheetName val="물량내역서"/>
      <sheetName val="기초목"/>
      <sheetName val="입찰견적보고서"/>
      <sheetName val="2F 회의실견적(5_14 일대)"/>
      <sheetName val="한성교회 신축공사(050713)_CheckList"/>
      <sheetName val="사진"/>
      <sheetName val="Trend(Agitator)"/>
      <sheetName val="L형옹벽"/>
      <sheetName val="포장절단"/>
      <sheetName val="1호맨홀토공"/>
      <sheetName val="Sight n M.H"/>
      <sheetName val="포장수량집계"/>
      <sheetName val="(C)원내역"/>
      <sheetName val="터널조도"/>
      <sheetName val="3차토목내역"/>
      <sheetName val="표층포설및다짐"/>
      <sheetName val="참조-(1)"/>
      <sheetName val="외주가공"/>
      <sheetName val="횡날개수집"/>
      <sheetName val="경비 (1)"/>
      <sheetName val="성서방향-교대(A2)"/>
      <sheetName val="편성절차"/>
      <sheetName val="2002자금수지계획(진행+신규)"/>
      <sheetName val="2변경1"/>
      <sheetName val="중기단가"/>
      <sheetName val="전도품의"/>
      <sheetName val="영동(D)"/>
      <sheetName val="총괄집계 "/>
      <sheetName val="15100"/>
      <sheetName val="산출근거#2-3"/>
      <sheetName val="전국현황"/>
      <sheetName val="상가지급현황"/>
      <sheetName val="배수장토목공사비"/>
      <sheetName val="말뚝기초(안정검토)-외측"/>
      <sheetName val="일위대가-01"/>
      <sheetName val="다중모드"/>
      <sheetName val="도"/>
      <sheetName val="단위수량산출"/>
      <sheetName val="Piping Design Data"/>
      <sheetName val="4 &amp; 10-inch, CO2 Combo &amp; Sweep"/>
      <sheetName val="__MAIN"/>
      <sheetName val="과천MAIN"/>
      <sheetName val="1호맨홀가감수량"/>
      <sheetName val="ilch"/>
      <sheetName val="ASALTOTA"/>
      <sheetName val="용집"/>
      <sheetName val="상행-교대(A1-A2)"/>
      <sheetName val="총수량집계표"/>
      <sheetName val="strut type"/>
      <sheetName val="매출요약(월별) -년간"/>
      <sheetName val="Table"/>
      <sheetName val="미드수량"/>
      <sheetName val="배관물량집계(기본)"/>
      <sheetName val="수문보고"/>
      <sheetName val="옥외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울산시산표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DC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심사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5.2.6~7공사요율"/>
      <sheetName val="입력데이타(비É"/>
      <sheetName val="외주대비 -석É"/>
      <sheetName val="구의동공내역서"/>
      <sheetName val="정산내역"/>
      <sheetName val="2.원가집계"/>
      <sheetName val="설원"/>
      <sheetName val="여흥"/>
      <sheetName val="투자효율분석"/>
      <sheetName val="점ᥰ@띘"/>
      <sheetName val="점ᤠ@띘"/>
      <sheetName val="점៰2띘"/>
      <sheetName val="데리네И̏䨸ɟ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맨홀_공사비"/>
      <sheetName val="기본정보"/>
      <sheetName val="기성금내역서"/>
      <sheetName val="MIJIBI"/>
      <sheetName val="내역서(총)"/>
      <sheetName val="TCDB"/>
      <sheetName val=" ｹ-ﾌﾞﾙ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판정1교토공"/>
      <sheetName val="특별땅고르기"/>
      <sheetName val="직접공사비"/>
      <sheetName val="데리네鶈㇨ᓣ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공사개요-C"/>
      <sheetName val="기본자료(실행)"/>
      <sheetName val="제품현황"/>
      <sheetName val="05 유류비자금청구(완)"/>
      <sheetName val="신고조서"/>
      <sheetName val="인건蠉"/>
      <sheetName val="공사비예산서"/>
      <sheetName val="산출0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투자예산"/>
      <sheetName val="O＆P"/>
      <sheetName val="grid (1)"/>
      <sheetName val="Macro4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관급현황"/>
      <sheetName val="기술조건"/>
      <sheetName val="1.내역(청.하역장전등)"/>
      <sheetName val="정화조"/>
      <sheetName val="산출"/>
      <sheetName val="예산조서(전송)"/>
      <sheetName val="기성"/>
      <sheetName val="PTVT (MAU)"/>
      <sheetName val="경율산정.XLS"/>
      <sheetName val="PAD TR보호대기초"/>
      <sheetName val="RD제품개발투자비(매가)"/>
      <sheetName val="예산"/>
      <sheetName val="ELECTR蔨ũ"/>
      <sheetName val="일위목록-기"/>
      <sheetName val="계림(함평)"/>
      <sheetName val="계림(장성)"/>
      <sheetName val="직재"/>
      <sheetName val="마스터0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/>
      <sheetData sheetId="1038" refreshError="1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HMEN"/>
      <sheetName val="#REF"/>
      <sheetName val="산출내역서"/>
      <sheetName val="내역서"/>
      <sheetName val="인건-측정"/>
      <sheetName val="신우"/>
      <sheetName val="유치원내역"/>
      <sheetName val="부하계산서"/>
      <sheetName val="부하(성남)"/>
      <sheetName val="터파기및재료"/>
      <sheetName val="일위대가목록"/>
      <sheetName val="자재단가비교표"/>
      <sheetName val="건축내역"/>
      <sheetName val="1,2공구원가계산서"/>
      <sheetName val="실행철강하도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업체"/>
      <sheetName val="보관"/>
      <sheetName val="기안"/>
      <sheetName val="공사설명서"/>
      <sheetName val="계통도"/>
      <sheetName val="실사자료"/>
      <sheetName val="투자효율분석"/>
      <sheetName val="공사계획서"/>
      <sheetName val="공사비예산서"/>
      <sheetName val="소요자재"/>
      <sheetName val="설계명세서"/>
      <sheetName val="기본요율"/>
      <sheetName val="cost9801"/>
      <sheetName val="1,2공구원가계산서"/>
      <sheetName val="실행철강하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SKT CK-A4 전송망 시설공사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시트"/>
      <sheetName val="Module3"/>
      <sheetName val="Module1"/>
      <sheetName val="박스만들기"/>
      <sheetName val="자재추출"/>
      <sheetName val="자재리스트"/>
      <sheetName val="대-건-일"/>
      <sheetName val="Sheet1"/>
      <sheetName val="원가서"/>
      <sheetName val="설비"/>
      <sheetName val="대건일"/>
      <sheetName val="(A)내역서"/>
      <sheetName val="대치판정"/>
      <sheetName val="신우"/>
      <sheetName val="일위대가(1)"/>
      <sheetName val="DATE"/>
      <sheetName val="일위(토,포,부)"/>
      <sheetName val="일위목록"/>
      <sheetName val="집계표"/>
      <sheetName val="덕전리"/>
      <sheetName val="기초일위"/>
      <sheetName val="DATA"/>
      <sheetName val="ilch"/>
      <sheetName val="Pier 3"/>
      <sheetName val="계수시트"/>
      <sheetName val="원가계산서"/>
      <sheetName val="사다리"/>
      <sheetName val="원형1호맨홀토공수량"/>
      <sheetName val="내역"/>
      <sheetName val="기계경비"/>
      <sheetName val="내역서(total)"/>
      <sheetName val="신공"/>
      <sheetName val="갑지"/>
      <sheetName val="투찰"/>
      <sheetName val="BID"/>
      <sheetName val="SG"/>
      <sheetName val="차액보증"/>
      <sheetName val="일위대가목록"/>
      <sheetName val="배관배선 단가조사"/>
      <sheetName val="일위대가"/>
      <sheetName val="일위대가집계"/>
      <sheetName val="위치"/>
      <sheetName val="설계내역서"/>
      <sheetName val="중기사용료"/>
      <sheetName val="예산"/>
      <sheetName val="정부노임단가"/>
      <sheetName val="사업장공제"/>
      <sheetName val="전기단가조사서"/>
      <sheetName val="Total"/>
      <sheetName val="내역서"/>
      <sheetName val="조명시설"/>
      <sheetName val="실행철강하도"/>
      <sheetName val="죽원1교"/>
      <sheetName val="연장및면적(좌측)"/>
      <sheetName val="남양내역"/>
      <sheetName val="몰탈재료산출"/>
      <sheetName val="일위대가(가설)"/>
      <sheetName val="투자효율분석"/>
      <sheetName val="1,2공구원가계산서"/>
      <sheetName val="단가목록"/>
      <sheetName val="1차3회-개소별명세서-빨간색-인쇄용(21873)"/>
      <sheetName val="배수관공"/>
      <sheetName val="배수공"/>
      <sheetName val="암거"/>
      <sheetName val="포장공"/>
      <sheetName val="보집계표"/>
      <sheetName val="자재비"/>
      <sheetName val="주안3차A-A"/>
      <sheetName val="공통가설"/>
      <sheetName val="코드표"/>
      <sheetName val="자재단가"/>
      <sheetName val="2공구산출내역"/>
      <sheetName val="b_balju"/>
      <sheetName val="s.v"/>
      <sheetName val="금액내역서"/>
      <sheetName val="토목"/>
      <sheetName val="방음벽기초"/>
      <sheetName val="실행대비"/>
      <sheetName val="인사자료총집계"/>
      <sheetName val="프랜트면허"/>
      <sheetName val="Budget"/>
      <sheetName val="입출재고현황 (2)"/>
      <sheetName val="도"/>
      <sheetName val="내역서 (2)"/>
      <sheetName val="산출근거"/>
      <sheetName val="토공"/>
      <sheetName val="물량표"/>
      <sheetName val="수량산출"/>
      <sheetName val="실행예산"/>
      <sheetName val="단위수량산출"/>
      <sheetName val="인건-측정"/>
      <sheetName val="Sheet1 (2)"/>
      <sheetName val="상행-교대(A1-A2)"/>
      <sheetName val="06 일위대가목록"/>
      <sheetName val="ABUT수량-A1"/>
      <sheetName val="일반수량총괄집계"/>
      <sheetName val="자재"/>
      <sheetName val="관로공표지"/>
      <sheetName val="약품공급2"/>
      <sheetName val="XL4Poppy"/>
      <sheetName val="실행"/>
      <sheetName val="데이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날개벽수량표"/>
      <sheetName val="guard(mac)"/>
      <sheetName val="종배수관"/>
      <sheetName val="원가서"/>
      <sheetName val="투자효율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foxz"/>
      <sheetName val="MAIN"/>
      <sheetName val="공정입력"/>
      <sheetName val="일위대가_FILE"/>
      <sheetName val="자재코드"/>
      <sheetName val="자재_FILE"/>
      <sheetName val="인원_FILE"/>
      <sheetName val="DATA"/>
      <sheetName val="공정량"/>
      <sheetName val="공정집계"/>
      <sheetName val="자재집계"/>
      <sheetName val="구간별공정집계"/>
      <sheetName val="세부공정집계"/>
      <sheetName val="계산"/>
      <sheetName val="설계표지"/>
      <sheetName val="목차"/>
      <sheetName val="공사설명서"/>
      <sheetName val="현장설명서"/>
      <sheetName val="동원인원계획표"/>
      <sheetName val="예정공정표"/>
      <sheetName val="예정공정표1"/>
      <sheetName val="총원가"/>
      <sheetName val="공사원가"/>
      <sheetName val="내역서총괄"/>
      <sheetName val="내역서"/>
      <sheetName val="사급자재"/>
      <sheetName val="비사급자재"/>
      <sheetName val="소요노력"/>
      <sheetName val="공기산출"/>
      <sheetName val="운반비1"/>
      <sheetName val="경비"/>
      <sheetName val="위험표시판"/>
      <sheetName val="가설사무실"/>
      <sheetName val="사급중량"/>
      <sheetName val="회수물자"/>
      <sheetName val="철거내역"/>
      <sheetName val="잔품내역"/>
      <sheetName val="일위대가"/>
      <sheetName val="일위대가(품)"/>
      <sheetName val="일위대가_수정"/>
      <sheetName val="양식_일위대가"/>
      <sheetName val="양식_내역서"/>
      <sheetName val="양식_소요노력"/>
      <sheetName val="양식_비사급"/>
      <sheetName val="날개벽수량표"/>
      <sheetName val="자재단가비교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교각1"/>
      <sheetName val="건축내역"/>
      <sheetName val="약품공급2"/>
      <sheetName val="sheet1"/>
      <sheetName val="내역서"/>
      <sheetName val="#REF"/>
      <sheetName val="2000년1차"/>
      <sheetName val="일위대가목록"/>
      <sheetName val="CPM챠트"/>
      <sheetName val="접지수량"/>
      <sheetName val="산출근거"/>
      <sheetName val="토사절취"/>
      <sheetName val="단가조사서"/>
      <sheetName val="하중계산"/>
      <sheetName val="위치조서"/>
      <sheetName val="실행내역"/>
      <sheetName val="대포2교접속"/>
      <sheetName val="천방교접속"/>
      <sheetName val="준검 내역서"/>
      <sheetName val="터파기및재료"/>
      <sheetName val="원형1호맨홀토공수량"/>
      <sheetName val="실행철강하도"/>
      <sheetName val="ABUT수량-A1"/>
      <sheetName val="내역"/>
      <sheetName val="품셈TABLE"/>
      <sheetName val="기초공"/>
      <sheetName val="기둥(원형)"/>
      <sheetName val="2000전체분"/>
      <sheetName val="guard(mac)"/>
      <sheetName val="전체_1설계"/>
      <sheetName val="준공정산"/>
      <sheetName val="사다리"/>
      <sheetName val="당진1,2호기전선관설치및접지4차공사내역서-을지"/>
      <sheetName val="단가일람"/>
      <sheetName val="조경일람"/>
      <sheetName val="Y-WORK"/>
      <sheetName val="참조"/>
      <sheetName val="집계표"/>
      <sheetName val="SLAB&quot;1&quot;"/>
      <sheetName val="공정증감대ㅈ표"/>
      <sheetName val="경비2내역"/>
      <sheetName val="단면계수(상부)"/>
      <sheetName val="휴지통"/>
      <sheetName val="포장물량집계"/>
      <sheetName val="차액보증"/>
      <sheetName val="E총"/>
      <sheetName val="원가서"/>
      <sheetName val="구조물철거타공정이월"/>
      <sheetName val="6PILE  (돌출)"/>
      <sheetName val="전체제잡비"/>
      <sheetName val="요율"/>
      <sheetName val="노임단가"/>
      <sheetName val="앉음벽 (2)"/>
      <sheetName val="DATE"/>
      <sheetName val="도담구내 개소별 명세"/>
      <sheetName val="바닥판"/>
      <sheetName val="입력DATA"/>
      <sheetName val="내역표지"/>
      <sheetName val="일위대가9803"/>
      <sheetName val="일위집계"/>
      <sheetName val="코드"/>
      <sheetName val="우수공"/>
      <sheetName val="설계기준"/>
      <sheetName val="산출서"/>
      <sheetName val="금액내역서"/>
      <sheetName val="대로근거"/>
      <sheetName val="중로근거"/>
      <sheetName val="단면 (2)"/>
      <sheetName val="인버트단위수량"/>
      <sheetName val="단면가정"/>
      <sheetName val="입력값"/>
      <sheetName val="설계기준 및 하중계산"/>
      <sheetName val="설계개요"/>
      <sheetName val="2공구산출내역"/>
      <sheetName val="BID"/>
      <sheetName val="1TL종점(1)"/>
      <sheetName val="자재단가"/>
      <sheetName val="대림경상68억"/>
      <sheetName val="내역기준"/>
      <sheetName val="sub"/>
      <sheetName val="증감내역서"/>
      <sheetName val="2.1  노무비 평균단가산출"/>
      <sheetName val="설계내역서"/>
      <sheetName val="건축공사"/>
      <sheetName val="날개벽수량표"/>
      <sheetName val="수량산출"/>
      <sheetName val="말뚝지지력산정"/>
      <sheetName val="단가조사"/>
      <sheetName val="TYPE-A"/>
      <sheetName val="Resource2"/>
      <sheetName val="공통가설"/>
      <sheetName val="교각계산"/>
      <sheetName val="입찰안"/>
      <sheetName val="type-F"/>
      <sheetName val="자재일람"/>
      <sheetName val="전체"/>
      <sheetName val="산출내역서"/>
      <sheetName val="inputdata"/>
      <sheetName val="표준건축비"/>
      <sheetName val="작성방법"/>
      <sheetName val="1,2공구원가계산서"/>
      <sheetName val="1공구산출내역서"/>
      <sheetName val="문학간접"/>
      <sheetName val="4.전기"/>
      <sheetName val="Sheet2"/>
      <sheetName val="원가계산서구조조정"/>
      <sheetName val="단가"/>
      <sheetName val="암거 제원표"/>
      <sheetName val="적점"/>
      <sheetName val="토목"/>
      <sheetName val="슬래브수량"/>
      <sheetName val="8.PILE  (돌출)"/>
      <sheetName val="반중력식옹벽"/>
      <sheetName val="안산기계장치"/>
      <sheetName val="98지급계획"/>
      <sheetName val="기성갑지"/>
      <sheetName val="P.M 별"/>
      <sheetName val="남양내역"/>
      <sheetName val="동물이동통로"/>
      <sheetName val="1.설계기준"/>
      <sheetName val="신호등일위대가"/>
      <sheetName val="일위"/>
      <sheetName val="갑지"/>
      <sheetName val="COPING"/>
      <sheetName val="가도공"/>
      <sheetName val="목차"/>
      <sheetName val="현장관리비참조"/>
      <sheetName val="공사내역"/>
      <sheetName val="마산방향"/>
      <sheetName val="우석문틀"/>
      <sheetName val="신림자금"/>
      <sheetName val="시설수량표"/>
      <sheetName val="기초일위"/>
      <sheetName val="수목단가"/>
      <sheetName val="시설일위"/>
      <sheetName val="식재수량표"/>
      <sheetName val="식재일위"/>
      <sheetName val="ENE-CAL 1"/>
      <sheetName val="401"/>
      <sheetName val="집수정단면도 (2)"/>
      <sheetName val="옹벽철근집계표"/>
      <sheetName val="8.석축단위(H=1.5M)"/>
      <sheetName val="편입토지조서"/>
      <sheetName val="치수표"/>
      <sheetName val="1호맨홀토공"/>
      <sheetName val="집계"/>
      <sheetName val="기본일위"/>
      <sheetName val="내역서2안"/>
      <sheetName val="패널"/>
      <sheetName val="직노"/>
      <sheetName val="TYPE-1"/>
      <sheetName val="찍기"/>
      <sheetName val="자재단가비교표"/>
      <sheetName val="Sheet1 (2)"/>
      <sheetName val="INPUT(덕도방향-시점)"/>
      <sheetName val="공사비증감"/>
      <sheetName val="원"/>
      <sheetName val="수량집계"/>
      <sheetName val="구조물터파기수량집계"/>
      <sheetName val="접속도수량집계표"/>
      <sheetName val="AS복구"/>
      <sheetName val="중기터파기"/>
      <sheetName val="변수값"/>
      <sheetName val="중기상차"/>
      <sheetName val="일위목록"/>
      <sheetName val="B"/>
      <sheetName val="8설7발"/>
      <sheetName val="원가"/>
      <sheetName val="토목공사일반"/>
      <sheetName val="INPUT"/>
      <sheetName val="산근"/>
      <sheetName val="98수문일위"/>
      <sheetName val="마산방향철근집계"/>
      <sheetName val="옹벽수량집계"/>
      <sheetName val="BOX-1510"/>
      <sheetName val="단위단가"/>
      <sheetName val="A LINE"/>
      <sheetName val="06 일위대가목록"/>
      <sheetName val="유림골조"/>
      <sheetName val="N賃率-職"/>
      <sheetName val="기계공사"/>
      <sheetName val="공사비총"/>
      <sheetName val="설계"/>
      <sheetName val="토공계산서(부체도로)"/>
      <sheetName val="조명율표"/>
      <sheetName val="Macro(전선)"/>
      <sheetName val="9GNG운반"/>
      <sheetName val="DATA2000"/>
      <sheetName val="수량산출서"/>
      <sheetName val="내역(가지)"/>
      <sheetName val="단위수량"/>
      <sheetName val="수량산출서집계"/>
      <sheetName val="토목주소"/>
      <sheetName val="C.배수관공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가비교"/>
      <sheetName val="A-4"/>
      <sheetName val="을부담운반비"/>
      <sheetName val="DB"/>
      <sheetName val="공사비산출내역"/>
      <sheetName val="DB구축"/>
      <sheetName val="우수받이수량산출"/>
      <sheetName val="집수정수량집계"/>
      <sheetName val="각종측구수량집계"/>
      <sheetName val="일위대가(계측기설치)"/>
      <sheetName val="YOEMAGUM"/>
      <sheetName val="인건-측정"/>
      <sheetName val="설비"/>
      <sheetName val="배수관산출"/>
      <sheetName val="배수내역"/>
      <sheetName val="안양동교 1안"/>
      <sheetName val="봉양~조차장간고하개명(신설)"/>
      <sheetName val="범례표"/>
      <sheetName val="플랜트 설치"/>
      <sheetName val="설계조건"/>
      <sheetName val="CALCULATION"/>
      <sheetName val="여과지동"/>
      <sheetName val="기초자료"/>
      <sheetName val="RE9604"/>
      <sheetName val="맨홀수량"/>
      <sheetName val="토공사"/>
      <sheetName val="포장공집"/>
      <sheetName val="1.취수장"/>
      <sheetName val="추가예산"/>
      <sheetName val="총괄내역서"/>
      <sheetName val="교통대책내역"/>
      <sheetName val="5. 현장관리비(new) "/>
      <sheetName val="교대(A1)"/>
      <sheetName val="진주방향"/>
      <sheetName val="도장수량(하1)"/>
      <sheetName val="주형"/>
      <sheetName val="총괄표"/>
      <sheetName val="철근단면적"/>
      <sheetName val="도로경계단위"/>
      <sheetName val="집수정"/>
      <sheetName val="설산1.나"/>
      <sheetName val="본사S"/>
      <sheetName val="FORM-0"/>
      <sheetName val="토사(PE)"/>
      <sheetName val="1-3.조건,바닥판 "/>
      <sheetName val="수우미양가(Vlookup)"/>
      <sheetName val="상반기손익차2총괄"/>
      <sheetName val="95년12월말"/>
      <sheetName val="상수도공-간지"/>
      <sheetName val="자재테이블"/>
      <sheetName val="지급자재"/>
      <sheetName val="CC16-내역서"/>
      <sheetName val="연장및면적(좌측)"/>
      <sheetName val="도색집계"/>
      <sheetName val="고창방향"/>
      <sheetName val="공사비총괄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인사자료총집계"/>
      <sheetName val="접속도로1"/>
      <sheetName val="자재대"/>
      <sheetName val="DA"/>
      <sheetName val="갑지(추정)"/>
      <sheetName val="WORK"/>
      <sheetName val="계림(함평)"/>
      <sheetName val="계림(장성)"/>
      <sheetName val="버스운행안내"/>
      <sheetName val="재적표"/>
      <sheetName val="측구터파기공수량집계"/>
      <sheetName val="배수공 시멘트 및 골재량 산출"/>
      <sheetName val="주beam"/>
      <sheetName val="NAI"/>
      <sheetName val="데리네이타현황"/>
      <sheetName val="코드표"/>
      <sheetName val="ELEC"/>
      <sheetName val="재정비내역"/>
      <sheetName val="지적고시내역"/>
      <sheetName val="마산월령동골조물량변경"/>
      <sheetName val="맨홀수량산출"/>
      <sheetName val="공작물조직표(용배수)"/>
      <sheetName val="도근좌표"/>
      <sheetName val="퍼스트"/>
      <sheetName val="예산총괄"/>
      <sheetName val="Total"/>
      <sheetName val="spc 배관견적"/>
      <sheetName val="견적990322"/>
      <sheetName val="전체공정"/>
      <sheetName val="조립공정"/>
      <sheetName val="FC"/>
      <sheetName val="공구"/>
      <sheetName val="수량산출목록표"/>
      <sheetName val="공종별예산조서"/>
      <sheetName val="일위대가(가설)"/>
      <sheetName val="암거날개벽"/>
      <sheetName val="연결임시"/>
      <sheetName val="일위대가목차"/>
      <sheetName val="화재 탐지 설비"/>
      <sheetName val="만년달력"/>
      <sheetName val="토공(1)"/>
      <sheetName val="목록"/>
      <sheetName val="공사착공계"/>
      <sheetName val="CTEMCOST"/>
      <sheetName val="화전내"/>
      <sheetName val="I一般比"/>
      <sheetName val="식생블럭단위수량"/>
      <sheetName val="유입량"/>
      <sheetName val="철근량"/>
      <sheetName val="Sheet5"/>
      <sheetName val="기별(종합)"/>
      <sheetName val="자재"/>
      <sheetName val="전기"/>
      <sheetName val="7.PILE  (돌출)"/>
      <sheetName val="참고자료"/>
      <sheetName val="기성내역"/>
      <sheetName val="미드수량"/>
      <sheetName val="시운전연료"/>
      <sheetName val="수목데이타 "/>
      <sheetName val="준검_내역서"/>
      <sheetName val="6PILE__(돌출)"/>
      <sheetName val="앉음벽_(2)"/>
      <sheetName val="도담구내_개소별_명세"/>
      <sheetName val="단면_(2)"/>
      <sheetName val="설계기준_및_하중계산"/>
      <sheetName val="2_1__노무비_평균단가산출"/>
      <sheetName val="4_전기"/>
      <sheetName val="P_M_별"/>
      <sheetName val="암거_제원표"/>
      <sheetName val="Sheet1_(2)"/>
      <sheetName val="1_설계기준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8_PILE__(돌출)"/>
      <sheetName val="설산1_나"/>
      <sheetName val="플랜트_설치"/>
      <sheetName val="5__현장관리비(new)_"/>
      <sheetName val="1_취수장"/>
      <sheetName val="C_배수관공"/>
      <sheetName val="1-3_조건,바닥판_"/>
      <sheetName val="안양동교_1안"/>
      <sheetName val="연결관조서_(토사)"/>
      <sheetName val="부대내역"/>
      <sheetName val="관리비비계상"/>
      <sheetName val="현금예금"/>
      <sheetName val="지중자재단가"/>
      <sheetName val="data"/>
      <sheetName val="노임"/>
      <sheetName val="수량3"/>
      <sheetName val="토공"/>
      <sheetName val="일위대가표"/>
      <sheetName val="제출문"/>
      <sheetName val="부하계산서"/>
      <sheetName val="공사대장"/>
      <sheetName val="J直材4"/>
      <sheetName val="수로단위수량"/>
      <sheetName val="수질정화시설"/>
      <sheetName val="법면"/>
      <sheetName val="부대공"/>
      <sheetName val="구조물공"/>
      <sheetName val="포장공"/>
      <sheetName val="배수공1"/>
      <sheetName val="중기일위대가"/>
      <sheetName val=" 2호맨홀단위수량(차도)"/>
      <sheetName val=" 2호맨홀단위수량(농수로)"/>
      <sheetName val=" 2호맨홀단위수량(보도)"/>
      <sheetName val="01-적용기준"/>
      <sheetName val="15-저수퇴사조절량계산서"/>
      <sheetName val="14-비탈면적계산서"/>
      <sheetName val="12-토적계산서"/>
      <sheetName val="11-토적집계표"/>
      <sheetName val="덕전리"/>
      <sheetName val="공사원가계산서"/>
      <sheetName val="암거 제원표-1단계"/>
      <sheetName val="합계"/>
      <sheetName val="오동"/>
      <sheetName val="대조"/>
      <sheetName val="나한"/>
      <sheetName val="원가총괄"/>
      <sheetName val="0303"/>
      <sheetName val="3BL공동구 수량"/>
      <sheetName val="6호기"/>
      <sheetName val="D-3109"/>
      <sheetName val="운반"/>
      <sheetName val="백암비스타내역"/>
      <sheetName val="Macro1"/>
      <sheetName val="관경별내역서"/>
      <sheetName val="2.단면가정 "/>
      <sheetName val="LG제품"/>
      <sheetName val="일반수량"/>
      <sheetName val="산출기준자료"/>
      <sheetName val="일위대가LIST"/>
      <sheetName val="예산서"/>
      <sheetName val="RAHMEN"/>
      <sheetName val="보도경계블럭"/>
      <sheetName val="기준정보(보선)"/>
      <sheetName val="예가내역서"/>
      <sheetName val="검토"/>
      <sheetName val="판정1교토공"/>
      <sheetName val="사유서제출현황-2"/>
      <sheetName val="현장조사"/>
      <sheetName val="총괄집계표"/>
      <sheetName val="중사"/>
      <sheetName val="단위중량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(C)원내역"/>
      <sheetName val="목포방향"/>
      <sheetName val=""/>
      <sheetName val="광주방향"/>
      <sheetName val="설계명세서"/>
      <sheetName val="간노_콘"/>
      <sheetName val="단가대비표"/>
      <sheetName val="Berm"/>
      <sheetName val="분뇨"/>
      <sheetName val="1062-X방향 "/>
      <sheetName val="관급"/>
      <sheetName val="1.건설폐기물"/>
      <sheetName val="뒷채움잡석"/>
      <sheetName val="대창(장성)"/>
      <sheetName val="날개벽(시점좌측)"/>
      <sheetName val="1안"/>
      <sheetName val="자갈,시멘트,모래산출"/>
      <sheetName val="b_balju"/>
      <sheetName val="상행선"/>
      <sheetName val="연습"/>
      <sheetName val="우배수"/>
      <sheetName val="교대(A1-A2)"/>
      <sheetName val="인원"/>
      <sheetName val="wall"/>
      <sheetName val="Front"/>
      <sheetName val="수전기기DATA"/>
      <sheetName val="할증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정집계표"/>
      <sheetName val="목차"/>
      <sheetName val="사급자재내역서"/>
      <sheetName val="설계변경내역서"/>
      <sheetName val="재료집계표(총)"/>
      <sheetName val="공정증감대ㅈ표"/>
      <sheetName val="토적집계표"/>
      <sheetName val="사급자재운반비"/>
      <sheetName val="ㅂ"/>
      <sheetName val="현장소운반"/>
      <sheetName val="관구보호몰탈"/>
      <sheetName val="#REF"/>
      <sheetName val="코드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정집계표"/>
      <sheetName val="목차"/>
      <sheetName val="사급자재내역서"/>
      <sheetName val="설계변경내역서"/>
      <sheetName val="재료집계표(총)"/>
      <sheetName val="공정증감대ㅈ표"/>
      <sheetName val="토적집계표"/>
      <sheetName val="사급자재운반비"/>
      <sheetName val="ㅂ"/>
      <sheetName val="현장소운반"/>
      <sheetName val="관구보호몰탈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근량"/>
      <sheetName val="SLAB&quot;1&quot;"/>
      <sheetName val="SLAB&quot;2&quot;"/>
      <sheetName val="SLAB&quot;3,4,5,6,7,8,9,10&quot;"/>
      <sheetName val="식생블럭단위수량"/>
      <sheetName val="구조물공"/>
      <sheetName val="직노"/>
      <sheetName val="조명시설"/>
      <sheetName val="Sheet1"/>
      <sheetName val="VXXXXX"/>
      <sheetName val="2000노임기준"/>
      <sheetName val="식재일위대가"/>
      <sheetName val="200"/>
      <sheetName val="자재단가"/>
      <sheetName val="갑지"/>
      <sheetName val="손익분석"/>
      <sheetName val="KU-R"/>
      <sheetName val="수량산출"/>
      <sheetName val="단위수량"/>
      <sheetName val="가시설수량"/>
      <sheetName val="총괄표"/>
      <sheetName val="설계명세서"/>
      <sheetName val="노임단가"/>
      <sheetName val="토공 total"/>
      <sheetName val="차수공개요"/>
      <sheetName val="COPING"/>
      <sheetName val="산출근거"/>
      <sheetName val="부대단위수량"/>
      <sheetName val="INPUT"/>
      <sheetName val="측구단위수량"/>
      <sheetName val="내역서"/>
      <sheetName val="대창(함평)"/>
      <sheetName val="대창(장성)"/>
      <sheetName val="대창(함평)-창열"/>
      <sheetName val="바닥판"/>
      <sheetName val="입력DATA"/>
      <sheetName val="단가"/>
      <sheetName val="#REF"/>
      <sheetName val="데리네이타현황"/>
      <sheetName val="가압장구체수량산출서"/>
      <sheetName val="기둥(원형)"/>
      <sheetName val="맨홀수량산출(A-LINE)"/>
      <sheetName val="20관리비율"/>
      <sheetName val="노무비"/>
      <sheetName val="일위대가목차"/>
      <sheetName val="공정증감대ㅈ표"/>
      <sheetName val="수문보고"/>
      <sheetName val="내역"/>
      <sheetName val="T13(P68~72,78)"/>
      <sheetName val="3BL공동구 수량"/>
      <sheetName val="DATA"/>
      <sheetName val="DATE"/>
      <sheetName val="집수정(600-700)"/>
      <sheetName val="노임"/>
      <sheetName val="일위대가"/>
      <sheetName val="설계기준"/>
      <sheetName val="내역1"/>
      <sheetName val="개요"/>
      <sheetName val="1차설계변경내역"/>
      <sheetName val="일위대가목록"/>
      <sheetName val="Total"/>
      <sheetName val="식재"/>
      <sheetName val="시설물"/>
      <sheetName val="식재출력용"/>
      <sheetName val="유지관리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배수공"/>
      <sheetName val="암거"/>
      <sheetName val="포장공"/>
      <sheetName val="부대공"/>
      <sheetName val="수량집계"/>
      <sheetName val="확폭수량"/>
      <sheetName val="지장물C"/>
      <sheetName val="암거날개벽"/>
      <sheetName val="도근좌표"/>
      <sheetName val="조명시설"/>
      <sheetName val="2000년1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공정집계"/>
      <sheetName val="자재집계"/>
      <sheetName val="총괄내역"/>
      <sheetName val="정산내역"/>
      <sheetName val="경비"/>
      <sheetName val="산출기초"/>
      <sheetName val="위험표시판"/>
      <sheetName val="일위대가"/>
      <sheetName val="인원_FILE"/>
      <sheetName val="자재_FILE"/>
      <sheetName val="운반비"/>
      <sheetName val="회수물자"/>
      <sheetName val="상태분류"/>
      <sheetName val="측판상태분류"/>
      <sheetName val="Sheet1"/>
      <sheetName val="암거날개벽"/>
      <sheetName val="조명율표"/>
    </sheetNames>
    <sheetDataSet>
      <sheetData sheetId="0" refreshError="1"/>
      <sheetData sheetId="1" refreshError="1">
        <row r="6">
          <cell r="BL6" t="str">
            <v>0019864</v>
          </cell>
          <cell r="BP6">
            <v>3477.1</v>
          </cell>
        </row>
        <row r="14">
          <cell r="BL14" t="str">
            <v>0019962</v>
          </cell>
          <cell r="BP14">
            <v>1794.8</v>
          </cell>
        </row>
        <row r="16">
          <cell r="BL16" t="str">
            <v>0018012</v>
          </cell>
          <cell r="BP16">
            <v>44</v>
          </cell>
        </row>
        <row r="18">
          <cell r="BL18" t="str">
            <v>0018014</v>
          </cell>
          <cell r="BP18">
            <v>2</v>
          </cell>
        </row>
        <row r="20">
          <cell r="BL20" t="str">
            <v>0019872</v>
          </cell>
          <cell r="BP20">
            <v>508.8</v>
          </cell>
        </row>
        <row r="28">
          <cell r="BL28" t="str">
            <v>0019963</v>
          </cell>
          <cell r="BP28">
            <v>1521.2</v>
          </cell>
        </row>
        <row r="30">
          <cell r="BL30" t="str">
            <v>0018012</v>
          </cell>
          <cell r="BP30">
            <v>38</v>
          </cell>
        </row>
        <row r="32">
          <cell r="BL32" t="str">
            <v>0018014</v>
          </cell>
          <cell r="BP32">
            <v>2</v>
          </cell>
        </row>
        <row r="34">
          <cell r="BL34" t="str">
            <v>0019860</v>
          </cell>
          <cell r="BP34">
            <v>4015.2000000000007</v>
          </cell>
        </row>
        <row r="42">
          <cell r="BL42" t="str">
            <v>0019965</v>
          </cell>
          <cell r="BP42">
            <v>3335.4</v>
          </cell>
        </row>
        <row r="44">
          <cell r="BL44" t="str">
            <v>0018012</v>
          </cell>
          <cell r="BP44">
            <v>83</v>
          </cell>
        </row>
        <row r="46">
          <cell r="BL46" t="str">
            <v>0018014</v>
          </cell>
          <cell r="BP46">
            <v>4</v>
          </cell>
        </row>
        <row r="48">
          <cell r="BL48" t="str">
            <v>0019874</v>
          </cell>
          <cell r="BP48">
            <v>27650.200000000008</v>
          </cell>
        </row>
        <row r="56">
          <cell r="BL56" t="str">
            <v>0019967</v>
          </cell>
          <cell r="BP56">
            <v>12778.800000000001</v>
          </cell>
        </row>
        <row r="58">
          <cell r="BL58" t="str">
            <v>0018012</v>
          </cell>
          <cell r="BP58">
            <v>319</v>
          </cell>
        </row>
        <row r="60">
          <cell r="BL60" t="str">
            <v>0018014</v>
          </cell>
          <cell r="BP60">
            <v>17</v>
          </cell>
        </row>
        <row r="62">
          <cell r="BL62" t="str">
            <v>0019875</v>
          </cell>
          <cell r="BP62">
            <v>2945.7999999999997</v>
          </cell>
        </row>
        <row r="70">
          <cell r="BL70" t="str">
            <v>0019969</v>
          </cell>
          <cell r="BP70">
            <v>0</v>
          </cell>
        </row>
        <row r="72">
          <cell r="BL72" t="str">
            <v>0018012</v>
          </cell>
          <cell r="BP72">
            <v>0</v>
          </cell>
        </row>
        <row r="74">
          <cell r="BL74" t="str">
            <v>0018014</v>
          </cell>
          <cell r="BP74">
            <v>0</v>
          </cell>
        </row>
        <row r="76">
          <cell r="BL76" t="str">
            <v>0019855</v>
          </cell>
          <cell r="BP76">
            <v>49841.999999999993</v>
          </cell>
        </row>
        <row r="84">
          <cell r="BL84" t="str">
            <v>0019971</v>
          </cell>
          <cell r="BP84">
            <v>0</v>
          </cell>
        </row>
        <row r="86">
          <cell r="BL86" t="str">
            <v>0018012</v>
          </cell>
          <cell r="BP86">
            <v>0</v>
          </cell>
        </row>
        <row r="88">
          <cell r="BL88" t="str">
            <v>0018014</v>
          </cell>
          <cell r="BP88">
            <v>0</v>
          </cell>
        </row>
        <row r="90">
          <cell r="BL90" t="str">
            <v>0019878</v>
          </cell>
          <cell r="BP90">
            <v>0</v>
          </cell>
        </row>
        <row r="98">
          <cell r="BL98" t="str">
            <v>0019854</v>
          </cell>
          <cell r="BP98">
            <v>0</v>
          </cell>
        </row>
        <row r="106">
          <cell r="BL106" t="str">
            <v>0019906</v>
          </cell>
          <cell r="BP106">
            <v>0</v>
          </cell>
        </row>
        <row r="114">
          <cell r="BL114" t="str">
            <v>0019909</v>
          </cell>
          <cell r="BP114">
            <v>0</v>
          </cell>
        </row>
        <row r="122">
          <cell r="BL122" t="str">
            <v>0019910</v>
          </cell>
          <cell r="BP122">
            <v>0</v>
          </cell>
        </row>
        <row r="130">
          <cell r="BL130" t="str">
            <v>0019907</v>
          </cell>
          <cell r="BP130">
            <v>0</v>
          </cell>
        </row>
        <row r="138">
          <cell r="BL138" t="str">
            <v>0019912</v>
          </cell>
          <cell r="BP138">
            <v>0</v>
          </cell>
        </row>
        <row r="146">
          <cell r="BL146" t="str">
            <v>0019916</v>
          </cell>
          <cell r="BP146">
            <v>0</v>
          </cell>
        </row>
        <row r="154">
          <cell r="BL154" t="str">
            <v>0018715</v>
          </cell>
          <cell r="BP154">
            <v>9732</v>
          </cell>
          <cell r="BU154">
            <v>40217</v>
          </cell>
        </row>
        <row r="185">
          <cell r="BL185" t="str">
            <v>0016414</v>
          </cell>
          <cell r="BP185">
            <v>1016</v>
          </cell>
        </row>
        <row r="186">
          <cell r="BL186" t="str">
            <v>0016414</v>
          </cell>
          <cell r="BP186">
            <v>94</v>
          </cell>
        </row>
        <row r="187">
          <cell r="BL187" t="str">
            <v>0016421</v>
          </cell>
          <cell r="BP187">
            <v>0</v>
          </cell>
        </row>
        <row r="188">
          <cell r="BL188" t="str">
            <v>0016424</v>
          </cell>
          <cell r="BP188">
            <v>18</v>
          </cell>
        </row>
        <row r="189">
          <cell r="BL189" t="str">
            <v>00164</v>
          </cell>
          <cell r="BP189">
            <v>4</v>
          </cell>
        </row>
        <row r="190">
          <cell r="BL190" t="str">
            <v>0016427</v>
          </cell>
          <cell r="BP190">
            <v>16</v>
          </cell>
        </row>
        <row r="191">
          <cell r="BL191" t="str">
            <v>0016429</v>
          </cell>
          <cell r="BP191">
            <v>0</v>
          </cell>
        </row>
        <row r="192">
          <cell r="BL192" t="str">
            <v>00164</v>
          </cell>
          <cell r="BP192">
            <v>0</v>
          </cell>
        </row>
        <row r="193">
          <cell r="BL193" t="str">
            <v>0016433</v>
          </cell>
          <cell r="BP193">
            <v>0</v>
          </cell>
        </row>
        <row r="194">
          <cell r="BL194" t="str">
            <v>00164</v>
          </cell>
          <cell r="BP194">
            <v>0</v>
          </cell>
        </row>
        <row r="195">
          <cell r="BL195" t="str">
            <v>0016434</v>
          </cell>
          <cell r="BP195">
            <v>0</v>
          </cell>
        </row>
        <row r="196">
          <cell r="BL196" t="str">
            <v>0016446</v>
          </cell>
          <cell r="BP196">
            <v>0</v>
          </cell>
        </row>
        <row r="197">
          <cell r="BL197" t="str">
            <v>0016447</v>
          </cell>
          <cell r="BP197">
            <v>5</v>
          </cell>
        </row>
        <row r="198">
          <cell r="BL198" t="str">
            <v>0016448</v>
          </cell>
          <cell r="BP198">
            <v>2</v>
          </cell>
        </row>
        <row r="199">
          <cell r="BL199" t="str">
            <v>0016449</v>
          </cell>
          <cell r="BP199">
            <v>0</v>
          </cell>
        </row>
        <row r="200">
          <cell r="BL200" t="str">
            <v>0016451</v>
          </cell>
          <cell r="BP200">
            <v>0</v>
          </cell>
        </row>
        <row r="201">
          <cell r="BL201" t="str">
            <v>0016457</v>
          </cell>
          <cell r="BP201">
            <v>0</v>
          </cell>
        </row>
        <row r="202">
          <cell r="BL202" t="str">
            <v>0016421</v>
          </cell>
          <cell r="BP202">
            <v>0</v>
          </cell>
        </row>
        <row r="203">
          <cell r="BL203" t="str">
            <v>0016424</v>
          </cell>
          <cell r="BP203">
            <v>0</v>
          </cell>
        </row>
        <row r="204">
          <cell r="BL204" t="str">
            <v>00164</v>
          </cell>
          <cell r="BP204">
            <v>1</v>
          </cell>
        </row>
        <row r="205">
          <cell r="BL205" t="str">
            <v>0016427</v>
          </cell>
          <cell r="BP205">
            <v>0</v>
          </cell>
        </row>
        <row r="206">
          <cell r="BL206" t="str">
            <v>0016429</v>
          </cell>
          <cell r="BP206">
            <v>0</v>
          </cell>
        </row>
        <row r="207">
          <cell r="BL207" t="str">
            <v>00164</v>
          </cell>
          <cell r="BP207">
            <v>0</v>
          </cell>
        </row>
        <row r="208">
          <cell r="BL208" t="str">
            <v>00164</v>
          </cell>
          <cell r="BP208">
            <v>0</v>
          </cell>
        </row>
        <row r="209">
          <cell r="BL209" t="str">
            <v>0016434</v>
          </cell>
          <cell r="BP209">
            <v>0</v>
          </cell>
        </row>
        <row r="210">
          <cell r="BL210" t="str">
            <v>0026074</v>
          </cell>
          <cell r="BP210">
            <v>3</v>
          </cell>
        </row>
        <row r="214">
          <cell r="BL214" t="str">
            <v>0016414</v>
          </cell>
          <cell r="BP214">
            <v>630</v>
          </cell>
          <cell r="BU214">
            <v>315</v>
          </cell>
        </row>
        <row r="215">
          <cell r="BL215" t="str">
            <v>0016414</v>
          </cell>
          <cell r="BP215">
            <v>112</v>
          </cell>
          <cell r="BU215">
            <v>56</v>
          </cell>
        </row>
        <row r="216">
          <cell r="BL216" t="str">
            <v>0016413</v>
          </cell>
          <cell r="BP216">
            <v>180</v>
          </cell>
        </row>
        <row r="217">
          <cell r="BL217" t="str">
            <v>0016113</v>
          </cell>
          <cell r="BP217">
            <v>19</v>
          </cell>
          <cell r="BU217">
            <v>19</v>
          </cell>
        </row>
        <row r="218">
          <cell r="BL218" t="str">
            <v>0016113</v>
          </cell>
          <cell r="BP218">
            <v>1</v>
          </cell>
        </row>
        <row r="219">
          <cell r="BL219" t="str">
            <v>0016116</v>
          </cell>
          <cell r="BP219">
            <v>6</v>
          </cell>
        </row>
        <row r="220">
          <cell r="BL220" t="str">
            <v>0016410</v>
          </cell>
          <cell r="BP220">
            <v>24</v>
          </cell>
        </row>
        <row r="221">
          <cell r="BL221" t="str">
            <v>0029150</v>
          </cell>
          <cell r="BP221">
            <v>43</v>
          </cell>
        </row>
        <row r="222">
          <cell r="BL222" t="str">
            <v>0018274</v>
          </cell>
          <cell r="BP222">
            <v>43</v>
          </cell>
        </row>
        <row r="224">
          <cell r="BL224" t="str">
            <v>0020615</v>
          </cell>
          <cell r="BP224">
            <v>0</v>
          </cell>
        </row>
        <row r="225">
          <cell r="BL225" t="str">
            <v>0020616</v>
          </cell>
          <cell r="BP225">
            <v>0</v>
          </cell>
        </row>
        <row r="226">
          <cell r="BL226" t="str">
            <v>0018274</v>
          </cell>
          <cell r="BP226">
            <v>0</v>
          </cell>
        </row>
        <row r="227">
          <cell r="BL227" t="str">
            <v>0020716</v>
          </cell>
          <cell r="BP227">
            <v>0</v>
          </cell>
        </row>
        <row r="228">
          <cell r="BL228" t="str">
            <v>0018274</v>
          </cell>
          <cell r="BP228">
            <v>0</v>
          </cell>
        </row>
        <row r="230">
          <cell r="BL230" t="str">
            <v>0020717</v>
          </cell>
          <cell r="BP230">
            <v>0</v>
          </cell>
        </row>
        <row r="231">
          <cell r="BL231" t="str">
            <v>0018274</v>
          </cell>
          <cell r="BP231">
            <v>0</v>
          </cell>
        </row>
        <row r="233">
          <cell r="BL233" t="str">
            <v>0018274</v>
          </cell>
          <cell r="BP233">
            <v>0</v>
          </cell>
        </row>
        <row r="236">
          <cell r="BL236" t="str">
            <v>0018274</v>
          </cell>
          <cell r="BP236">
            <v>0</v>
          </cell>
        </row>
        <row r="239">
          <cell r="BL239" t="str">
            <v>0018274</v>
          </cell>
          <cell r="BP239">
            <v>11</v>
          </cell>
        </row>
        <row r="242">
          <cell r="BL242" t="str">
            <v>0018725</v>
          </cell>
          <cell r="BP242">
            <v>227.43</v>
          </cell>
        </row>
        <row r="243">
          <cell r="BL243" t="str">
            <v>0018014</v>
          </cell>
          <cell r="BP243">
            <v>114</v>
          </cell>
        </row>
        <row r="269">
          <cell r="BL269" t="str">
            <v>0018716</v>
          </cell>
          <cell r="BP269">
            <v>1505.0000000000002</v>
          </cell>
          <cell r="BU269">
            <v>37.625000000000007</v>
          </cell>
        </row>
        <row r="270">
          <cell r="BL270" t="str">
            <v>0018716</v>
          </cell>
          <cell r="BP270">
            <v>0</v>
          </cell>
          <cell r="BU270">
            <v>0</v>
          </cell>
        </row>
        <row r="271">
          <cell r="BL271" t="str">
            <v>0018725</v>
          </cell>
          <cell r="BP271">
            <v>1505.0000000000002</v>
          </cell>
          <cell r="BU271">
            <v>37.625000000000007</v>
          </cell>
        </row>
        <row r="272">
          <cell r="BL272" t="str">
            <v>0018725</v>
          </cell>
          <cell r="BP272">
            <v>0</v>
          </cell>
          <cell r="BU272">
            <v>0</v>
          </cell>
        </row>
        <row r="273">
          <cell r="BL273" t="str">
            <v>0018725</v>
          </cell>
          <cell r="BP273">
            <v>0</v>
          </cell>
          <cell r="BU273">
            <v>0</v>
          </cell>
        </row>
        <row r="274">
          <cell r="BL274" t="str">
            <v>0018047</v>
          </cell>
          <cell r="BP274">
            <v>1</v>
          </cell>
          <cell r="BU274">
            <v>1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MAIN"/>
      <sheetName val="공정입력"/>
      <sheetName val="코드표"/>
      <sheetName val="일위대가_FILE"/>
      <sheetName val="자재코드"/>
      <sheetName val="자재_FILE"/>
      <sheetName val="인원_FILE"/>
      <sheetName val="DATA"/>
      <sheetName val="공정량"/>
      <sheetName val="공정집계"/>
      <sheetName val="자재집계"/>
      <sheetName val="구간별공정집계"/>
      <sheetName val="세부공정집계"/>
      <sheetName val="계산"/>
      <sheetName val="설계표지"/>
      <sheetName val="목차"/>
      <sheetName val="공사설명서"/>
      <sheetName val="현장설명서"/>
      <sheetName val="동원인원계획표"/>
      <sheetName val="예정공정표"/>
      <sheetName val="예정공정표1"/>
      <sheetName val="총원가"/>
      <sheetName val="공사원가"/>
      <sheetName val="내역서총괄"/>
      <sheetName val="내역서"/>
      <sheetName val="사급자재"/>
      <sheetName val="비사급자재"/>
      <sheetName val="소요노력"/>
      <sheetName val="공기산출"/>
      <sheetName val="운반비1"/>
      <sheetName val="경비"/>
      <sheetName val="위험표시판"/>
      <sheetName val="가설사무실"/>
      <sheetName val="사급중량"/>
      <sheetName val="회수물자"/>
      <sheetName val="철거내역"/>
      <sheetName val="잔품내역"/>
      <sheetName val="일위대가"/>
      <sheetName val="일위대가(품)"/>
      <sheetName val="일위대가_수정"/>
      <sheetName val="양식_일위대가"/>
      <sheetName val="양식_내역서"/>
      <sheetName val="양식_소요노력"/>
      <sheetName val="양식_비사급"/>
      <sheetName val="중기조종사 단위단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지재산출"/>
      <sheetName val="설계명세"/>
      <sheetName val="Sheet1"/>
      <sheetName val="0000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XXXX"/>
      <sheetName val="VXXX"/>
      <sheetName val="아파트공정종합"/>
      <sheetName val="종합"/>
      <sheetName val="빌딩공정"/>
      <sheetName val="강남아파트세대"/>
      <sheetName val="강동아파트세대"/>
      <sheetName val="송파아파트세대"/>
      <sheetName val="사용근거"/>
      <sheetName val="total"/>
      <sheetName val="#1"/>
      <sheetName val="#2"/>
      <sheetName val="#3"/>
      <sheetName val="#4"/>
      <sheetName val="#5"/>
      <sheetName val="#6"/>
      <sheetName val="#7"/>
      <sheetName val="#8"/>
      <sheetName val="#9"/>
      <sheetName val="#10"/>
      <sheetName val="#11"/>
      <sheetName val="#12"/>
      <sheetName val="#13"/>
      <sheetName val="#14"/>
      <sheetName val="#15"/>
      <sheetName val="#16"/>
      <sheetName val="#17"/>
      <sheetName val="#18"/>
      <sheetName val="#19"/>
      <sheetName val="#20"/>
      <sheetName val="#21"/>
      <sheetName val="#22"/>
      <sheetName val="#23"/>
      <sheetName val="#24"/>
      <sheetName val="#25"/>
      <sheetName val="#26"/>
      <sheetName val="#27"/>
      <sheetName val="#28"/>
      <sheetName val="#29"/>
      <sheetName val="#30"/>
      <sheetName val="#31"/>
      <sheetName val="#32"/>
      <sheetName val="#33"/>
      <sheetName val="#34"/>
      <sheetName val="#35"/>
      <sheetName val="#36"/>
      <sheetName val="#37"/>
      <sheetName val="#38"/>
      <sheetName val="#39"/>
      <sheetName val="#40"/>
      <sheetName val="#41"/>
      <sheetName val="설계서갑"/>
      <sheetName val="집계표"/>
      <sheetName val="설계서(을)"/>
      <sheetName val="일위대가표"/>
      <sheetName val="물량"/>
      <sheetName val="지입재료비"/>
      <sheetName val="첨)시중노임단가"/>
      <sheetName val="세부"/>
      <sheetName val="(참고)지역"/>
      <sheetName val="(참고)재무코드"/>
      <sheetName val="정산내역"/>
      <sheetName val="설계명세서"/>
      <sheetName val="투자효율분석"/>
      <sheetName val="코드표"/>
      <sheetName val="공정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계획서"/>
      <sheetName val="공사비총괄표"/>
      <sheetName val="자금계획서"/>
      <sheetName val="공정표"/>
      <sheetName val="예산서(종합)"/>
      <sheetName val="예산서(도장)"/>
      <sheetName val="예산서 (볼트)"/>
      <sheetName val="설계명세"/>
      <sheetName val="Sheet1"/>
      <sheetName val="Sheet2"/>
      <sheetName val="Sheet3"/>
      <sheetName val="total"/>
      <sheetName val="#1"/>
      <sheetName val="#2"/>
      <sheetName val="#3"/>
      <sheetName val="#4"/>
      <sheetName val="#5"/>
      <sheetName val="#6"/>
      <sheetName val="#7"/>
      <sheetName val="#8"/>
      <sheetName val="#9"/>
      <sheetName val="#10"/>
      <sheetName val="#11"/>
      <sheetName val="#12"/>
      <sheetName val="#13"/>
      <sheetName val="#14"/>
      <sheetName val="#15"/>
      <sheetName val="#16"/>
      <sheetName val="#17"/>
      <sheetName val="#18"/>
      <sheetName val="#19"/>
      <sheetName val="#20"/>
      <sheetName val="#21"/>
      <sheetName val="#22"/>
      <sheetName val="#23"/>
      <sheetName val="#24"/>
      <sheetName val="#25"/>
      <sheetName val="#26"/>
      <sheetName val="#27"/>
      <sheetName val="#28"/>
      <sheetName val="#29"/>
      <sheetName val="#30"/>
      <sheetName val="#31"/>
      <sheetName val="#32"/>
      <sheetName val="#33"/>
      <sheetName val="#34"/>
      <sheetName val="#35"/>
      <sheetName val="#36"/>
      <sheetName val="#37"/>
      <sheetName val="#38"/>
      <sheetName val="#39"/>
      <sheetName val="#40"/>
      <sheetName val="#41"/>
      <sheetName val="설계서갑"/>
      <sheetName val="집계표"/>
      <sheetName val="설계서(을)"/>
      <sheetName val="일위대가표"/>
      <sheetName val="물량"/>
      <sheetName val="Sheet9"/>
      <sheetName val="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공사설명서"/>
      <sheetName val="예정공정표"/>
      <sheetName val="동원인원_8"/>
      <sheetName val="인원-9"/>
      <sheetName val="동원인원_10"/>
      <sheetName val="인원_11"/>
      <sheetName val="인원_12"/>
      <sheetName val="공사원가"/>
      <sheetName val="내역서총괄"/>
      <sheetName val="계산"/>
      <sheetName val="운반비2"/>
      <sheetName val="경비"/>
      <sheetName val="인입선"/>
      <sheetName val="위험표시판"/>
      <sheetName val="단가표1"/>
      <sheetName val="가설사무실"/>
      <sheetName val="운반비1"/>
      <sheetName val="Sheet1"/>
      <sheetName val="강연선_단위"/>
      <sheetName val="젤리세척제"/>
      <sheetName val="최종시험"/>
      <sheetName val="접지봉산출"/>
      <sheetName val="Module1"/>
      <sheetName val="공기산출"/>
      <sheetName val="동원인원계획표"/>
      <sheetName val="내역서"/>
      <sheetName val="비사급자재"/>
      <sheetName val="소요노력"/>
      <sheetName val="운반비"/>
      <sheetName val="경비 "/>
      <sheetName val="공정량"/>
      <sheetName val="일위대가(품)"/>
      <sheetName val="인원_FILE"/>
      <sheetName val="자재_FILE"/>
      <sheetName val="일위대가_FILE"/>
      <sheetName val="일위대가"/>
      <sheetName val="신일위대가"/>
      <sheetName val="일위대가_수정"/>
      <sheetName val="프로그램_이동"/>
      <sheetName val="프로그램_일위대가(품)_산츨"/>
      <sheetName val="프로그램_일위대가_작성"/>
      <sheetName val="프로그램_비사급자재_작성"/>
      <sheetName val="프로그램_일위대가_수정"/>
      <sheetName val="프로그램_내역서_작성"/>
      <sheetName val="양식_일위대가"/>
      <sheetName val="양식_내역서"/>
      <sheetName val="양식_소요노력"/>
      <sheetName val="양식_비사급"/>
      <sheetName val="예정공정표1"/>
      <sheetName val="Sheet2"/>
      <sheetName val="Sheet3"/>
      <sheetName val="표지"/>
      <sheetName val="원가내역"/>
      <sheetName val="산출내역"/>
      <sheetName val="지입자재"/>
      <sheetName val="노무비"/>
      <sheetName val="사급자재집계"/>
      <sheetName val="코드표"/>
      <sheetName val="자재코드"/>
      <sheetName val="재료비노무비"/>
      <sheetName val="설계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산출근거"/>
      <sheetName val="데리네이타현황"/>
      <sheetName val="골재산출"/>
      <sheetName val="내역"/>
      <sheetName val="집계표"/>
      <sheetName val="철근량"/>
      <sheetName val="DATA"/>
      <sheetName val="흥양2교토공집계표"/>
      <sheetName val="토목"/>
      <sheetName val="설명서 "/>
      <sheetName val="지장물C"/>
      <sheetName val="6PILE  (돌출)"/>
      <sheetName val="상시"/>
      <sheetName val="수량산출"/>
      <sheetName val="차수공개요"/>
      <sheetName val="부대내역"/>
      <sheetName val="guard(mac)"/>
      <sheetName val="공통가설공사"/>
      <sheetName val="날개벽수량표"/>
      <sheetName val="Sheet1"/>
      <sheetName val="재료"/>
      <sheetName val="9GNG운반"/>
      <sheetName val="입찰안"/>
      <sheetName val="바닥판"/>
      <sheetName val="입력DATA"/>
      <sheetName val="날개벽"/>
      <sheetName val="식생블럭단위수량"/>
      <sheetName val="말뚝지지력산정"/>
      <sheetName val="대로근거"/>
      <sheetName val="총괄표"/>
      <sheetName val="96정변2"/>
      <sheetName val="주beam"/>
      <sheetName val="당초"/>
      <sheetName val="각종양식"/>
      <sheetName val="암거단위"/>
      <sheetName val="오동"/>
      <sheetName val="대조"/>
      <sheetName val="나한"/>
      <sheetName val="#REF"/>
      <sheetName val="단가표"/>
      <sheetName val="추가예산"/>
      <sheetName val="우수받이"/>
      <sheetName val="교각1"/>
      <sheetName val="COPING"/>
      <sheetName val="BID"/>
      <sheetName val="공동구수량"/>
      <sheetName val="해평견적"/>
      <sheetName val="입력란"/>
      <sheetName val="97노임단가"/>
      <sheetName val="BOX수량"/>
      <sheetName val="총수량집계표"/>
      <sheetName val="RAMP 단면(R2)"/>
      <sheetName val="물량표"/>
      <sheetName val="PIPING"/>
      <sheetName val="#3_일위대가목록"/>
      <sheetName val="#2_일위대가목록"/>
      <sheetName val="중기"/>
      <sheetName val="표지"/>
      <sheetName val="지중자재단가"/>
      <sheetName val="조명율표"/>
      <sheetName val="분석"/>
      <sheetName val="뚝토공"/>
      <sheetName val="목차 "/>
      <sheetName val="차수"/>
      <sheetName val="일위대가표"/>
      <sheetName val="일위대가목차"/>
      <sheetName val="인명부"/>
      <sheetName val="신고조서"/>
      <sheetName val="내역서"/>
      <sheetName val="H-PILE수량집계"/>
      <sheetName val="도로경계단위"/>
      <sheetName val="실행"/>
      <sheetName val="공사비총괄표"/>
      <sheetName val="97년 추정"/>
      <sheetName val="일위대가1"/>
      <sheetName val="실행철강하도"/>
      <sheetName val="102역사"/>
      <sheetName val="원형1호맨홀토공수량"/>
      <sheetName val="토사(PE)"/>
      <sheetName val="증감내역서"/>
      <sheetName val="PSCbeam설계"/>
      <sheetName val="일위대가9803"/>
      <sheetName val="터파기및재료"/>
      <sheetName val="중로근거"/>
      <sheetName val="금액내역서"/>
      <sheetName val="99총공사내역서"/>
      <sheetName val="발주내역"/>
      <sheetName val="노임이"/>
      <sheetName val="찍기"/>
      <sheetName val="역T형교대(말뚝기초)"/>
      <sheetName val="예산M11A"/>
      <sheetName val="4. 주형설계"/>
      <sheetName val="단가 및 재료비"/>
      <sheetName val="중기사용료산출근거"/>
      <sheetName val="원가"/>
      <sheetName val="DATE"/>
      <sheetName val="우수내용"/>
      <sheetName val="세골재  T2 변경 현황"/>
      <sheetName val="0.단가"/>
      <sheetName val="월말"/>
      <sheetName val="노임단가"/>
      <sheetName val="직접공사비"/>
      <sheetName val="내역서1999.8최종"/>
      <sheetName val="INPUT"/>
      <sheetName val="수안보-MBR1"/>
      <sheetName val="4.2유효폭의 계산"/>
      <sheetName val="공정코드"/>
      <sheetName val="토공(우물통,기타) "/>
      <sheetName val="1,2공구원가계산서"/>
      <sheetName val="2공구산출내역"/>
      <sheetName val="1공구산출내역서"/>
      <sheetName val="기계경비(시간당)"/>
      <sheetName val="간지"/>
      <sheetName val="설직재-1"/>
      <sheetName val="재료집계표"/>
      <sheetName val="총괄내역서"/>
      <sheetName val="신천3호용수로"/>
      <sheetName val="3련 BOX"/>
      <sheetName val="CC16-내역서"/>
      <sheetName val="3BL공동구 수량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수량집"/>
      <sheetName val="포장물량집계"/>
      <sheetName val="항목등록"/>
      <sheetName val="내역_ver1.0"/>
      <sheetName val="crude.SLAB RE-bar"/>
      <sheetName val="CRUDE RE-bar"/>
      <sheetName val="대림경상68억"/>
      <sheetName val="토목내역서 (도급단가)"/>
      <sheetName val="산출내역서"/>
      <sheetName val="간접1"/>
      <sheetName val="노임"/>
      <sheetName val="2000년1차"/>
      <sheetName val="2000전체분"/>
      <sheetName val="0506생활권구적"/>
      <sheetName val="총괄내역"/>
      <sheetName val="코드"/>
      <sheetName val="산근"/>
      <sheetName val="I一般比"/>
      <sheetName val="갑지"/>
      <sheetName val="일위대가목록"/>
      <sheetName val="자료입력"/>
      <sheetName val="적용토목"/>
      <sheetName val="지급자재"/>
      <sheetName val="품셈TABLE"/>
      <sheetName val="세부내역"/>
      <sheetName val="약품공급2"/>
      <sheetName val="CTEMCOST"/>
      <sheetName val="램머"/>
      <sheetName val="업무분장"/>
      <sheetName val="재료비"/>
      <sheetName val="내역서중"/>
      <sheetName val="인수공규격"/>
      <sheetName val="2.단면가정"/>
      <sheetName val="수우미양가(Vlookup)"/>
      <sheetName val="단면 (2)"/>
      <sheetName val="내역서 제출"/>
      <sheetName val="노무비 근거"/>
      <sheetName val="총괄"/>
      <sheetName val="준검 내역서"/>
      <sheetName val="초기화면"/>
      <sheetName val="골조"/>
      <sheetName val="역T형(H=6.0) (2)"/>
      <sheetName val="8.석축단위(H=1.5M)"/>
      <sheetName val="자재단가비교표"/>
      <sheetName val="교각계산"/>
      <sheetName val="대비"/>
      <sheetName val="계수시트"/>
      <sheetName val="입력변수"/>
      <sheetName val="집계표(OPTION)"/>
      <sheetName val="보차도경계석"/>
      <sheetName val="견적단가"/>
      <sheetName val="용수량(생활용수)"/>
      <sheetName val="교량"/>
      <sheetName val="표준차도부연장집계-ASP"/>
      <sheetName val="도수로수량산출"/>
      <sheetName val="200"/>
      <sheetName val="차액보증"/>
      <sheetName val="종배수관면벽구"/>
      <sheetName val="종배수관위치조서"/>
      <sheetName val="N賃率-職"/>
      <sheetName val="ABUT수량-A1"/>
      <sheetName val="INPUT(덕도방향-시점)"/>
      <sheetName val="1련박스"/>
      <sheetName val="장비집계"/>
      <sheetName val="C.배수관공"/>
      <sheetName val="제경비"/>
      <sheetName val="H-pile(298x299)"/>
      <sheetName val="H-pile(250x250)"/>
      <sheetName val="금융비용"/>
      <sheetName val="Macro1"/>
      <sheetName val="단위중량"/>
      <sheetName val="바닥판의 설계"/>
      <sheetName val="접지수량"/>
      <sheetName val="공사착공계"/>
      <sheetName val="NYS"/>
      <sheetName val="전체제잡비"/>
      <sheetName val="미드수량"/>
      <sheetName val="단가"/>
      <sheetName val="건축내역"/>
      <sheetName val="공사비산출내역"/>
      <sheetName val="기성내역"/>
      <sheetName val="MAIN"/>
      <sheetName val="유림골조"/>
      <sheetName val="참조"/>
      <sheetName val="직노"/>
      <sheetName val="집기손료"/>
      <sheetName val="배수내역"/>
      <sheetName val="ATM기초철가"/>
      <sheetName val="대창(함평)"/>
      <sheetName val="대창(장성)"/>
      <sheetName val="대창(함평)-창열"/>
      <sheetName val="암거 제원표"/>
      <sheetName val="WING3"/>
      <sheetName val="3.하중산정4.지지력"/>
      <sheetName val="세부내역서(전기)"/>
      <sheetName val="맨홀수량"/>
      <sheetName val="MAIN_TABLE"/>
      <sheetName val="견적990322"/>
      <sheetName val="Customer Databas"/>
      <sheetName val="실행대비"/>
      <sheetName val="참고사항"/>
      <sheetName val="1호맨홀토공"/>
      <sheetName val="지장물_data"/>
      <sheetName val="원형맨홀수량"/>
      <sheetName val="물가자료"/>
      <sheetName val="Sheet2"/>
      <sheetName val="코드표"/>
      <sheetName val="CIVIL4"/>
      <sheetName val="Y-WORK"/>
      <sheetName val=" 총괄표"/>
      <sheetName val="단가산출"/>
      <sheetName val="표  지"/>
      <sheetName val="내역서적용수량"/>
      <sheetName val="실행내역"/>
      <sheetName val="단가비교표_공통1"/>
      <sheetName val="토공 total"/>
      <sheetName val="개인"/>
      <sheetName val="단면가정"/>
      <sheetName val="조경일람"/>
      <sheetName val="WORK"/>
      <sheetName val="일위(수원)"/>
      <sheetName val="연결관수량 (2)"/>
      <sheetName val="사다리"/>
      <sheetName val="철집"/>
      <sheetName val="대부예산서"/>
      <sheetName val="CODE"/>
      <sheetName val="기초공"/>
      <sheetName val="MOTOR"/>
      <sheetName val="기둥(원형)"/>
      <sheetName val="기흥하도용"/>
      <sheetName val="실행간접비용"/>
      <sheetName val="제잡비"/>
      <sheetName val="당진1,2호기전선관설치및접지4차공사내역서-을지"/>
      <sheetName val="가격조사서"/>
      <sheetName val="배수공"/>
      <sheetName val="암거"/>
      <sheetName val="포장공"/>
      <sheetName val="소도3교"/>
      <sheetName val="2000용수잠관-수량집계"/>
      <sheetName val="단가일람"/>
      <sheetName val="지질조사"/>
      <sheetName val="노무비"/>
      <sheetName val="제직재"/>
      <sheetName val="Sheet5"/>
      <sheetName val="을지"/>
      <sheetName val="배수장토목공사비"/>
      <sheetName val="암거 제원표-1단계"/>
      <sheetName val="시행후면적"/>
      <sheetName val="설계조건"/>
      <sheetName val="101동"/>
      <sheetName val="양식3"/>
      <sheetName val="상-교대(A1-A2)"/>
      <sheetName val="마산월령동골조물량변경"/>
      <sheetName val="총괄-1"/>
      <sheetName val="분뇨"/>
      <sheetName val="자료"/>
      <sheetName val="Macro(전선)"/>
      <sheetName val="spiral"/>
      <sheetName val="토적표"/>
      <sheetName val="천방교접속"/>
      <sheetName val="대포2교접속"/>
      <sheetName val="원가계산서구조조정"/>
      <sheetName val="봉방동근생"/>
      <sheetName val="원가서"/>
      <sheetName val="위치조서"/>
      <sheetName val="여과지동"/>
      <sheetName val="기초자료"/>
      <sheetName val="DB"/>
      <sheetName val="CAT_5"/>
      <sheetName val="VE절감"/>
      <sheetName val="자재단가"/>
      <sheetName val="건축공사"/>
      <sheetName val="JUCKEYK"/>
      <sheetName val="구조물터파기수량집계"/>
      <sheetName val="덕전리"/>
      <sheetName val="전체"/>
      <sheetName val="원가계산서"/>
      <sheetName val="전기"/>
      <sheetName val="경산"/>
      <sheetName val="공구"/>
      <sheetName val="보도단위"/>
      <sheetName val="단양 00 아파트-세부내역"/>
      <sheetName val="건축-물가변동"/>
      <sheetName val="단가조사서"/>
      <sheetName val="요율"/>
      <sheetName val="율촌법률사무소2내역"/>
      <sheetName val="지점별강우량"/>
      <sheetName val="토공(1)"/>
      <sheetName val="절대지우지말것"/>
      <sheetName val="소보"/>
      <sheetName val="포장면적집계"/>
      <sheetName val="출력X"/>
      <sheetName val="우각부보강"/>
      <sheetName val="재료할증"/>
      <sheetName val="TYPE-A"/>
      <sheetName val="수량3"/>
      <sheetName val="시중노임단가"/>
      <sheetName val="수량산출서"/>
      <sheetName val="빗물받이(910-510-410)"/>
      <sheetName val="우수공"/>
      <sheetName val="연돌일위집계"/>
      <sheetName val="소요자재명세서"/>
      <sheetName val="노무비명세서"/>
      <sheetName val="일위-1"/>
      <sheetName val="문학간접"/>
      <sheetName val="간접"/>
      <sheetName val="보증수수료산출"/>
      <sheetName val="중기근거"/>
      <sheetName val="본체"/>
      <sheetName val="안정계산"/>
      <sheetName val="단면검토"/>
      <sheetName val="교수설계"/>
      <sheetName val="특별땅고르기"/>
      <sheetName val="슬래브수량"/>
      <sheetName val="날개벽(시점좌측)"/>
      <sheetName val="단가조사"/>
      <sheetName val="노임,기계경비"/>
      <sheetName val="신우"/>
      <sheetName val="AIR SHOWER(3인용)"/>
      <sheetName val="인부신상자료"/>
      <sheetName val="기타 정보통신공사"/>
      <sheetName val="수습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진주방향"/>
      <sheetName val="woo(mac)"/>
      <sheetName val="설치조서"/>
      <sheetName val="Sheet3"/>
      <sheetName val="배수공집계표"/>
      <sheetName val="예정공정표"/>
      <sheetName val="CON'C"/>
      <sheetName val="암거날개벽"/>
      <sheetName val="1호토공"/>
      <sheetName val="수량집계"/>
      <sheetName val="예정(3)"/>
      <sheetName val="터널조도"/>
      <sheetName val="수요개발과판매량"/>
      <sheetName val="설계명세"/>
      <sheetName val="2.건축"/>
      <sheetName val="갑지(추정)"/>
      <sheetName val="갑지1"/>
      <sheetName val="건축기계설비표선정수장"/>
      <sheetName val="Sheet1 (2)"/>
      <sheetName val="상수도토공집계표"/>
      <sheetName val="견적서"/>
      <sheetName val="FAB별"/>
      <sheetName val="을"/>
      <sheetName val="소비자가"/>
      <sheetName val="내역서(전기)"/>
      <sheetName val="라멘수량"/>
      <sheetName val="최적단면"/>
      <sheetName val="CALCULATION"/>
      <sheetName val="차압계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토목주소"/>
      <sheetName val="기안"/>
      <sheetName val="1단계"/>
      <sheetName val="테이블"/>
      <sheetName val="재료단가"/>
      <sheetName val="기존단가 (2)"/>
      <sheetName val="우수공,맨홀,집수정"/>
      <sheetName val="기초(중마오수)"/>
      <sheetName val="중기목록표"/>
      <sheetName val="시간당중기사용료"/>
      <sheetName val="1062-X방향 "/>
      <sheetName val="포장공사"/>
      <sheetName val="관급자재대"/>
      <sheetName val="설계개요"/>
      <sheetName val="자재일람"/>
      <sheetName val="측구터파기공수량집계"/>
      <sheetName val="배수공 시멘트 및 골재량 산출"/>
      <sheetName val="마산방향철근집계"/>
      <sheetName val="마산방향"/>
      <sheetName val="s"/>
      <sheetName val="도근좌표"/>
      <sheetName val="부경대총괄내역서"/>
      <sheetName val="수량집계표"/>
      <sheetName val="공문"/>
      <sheetName val="변경내역"/>
      <sheetName val="영창26"/>
      <sheetName val="ⴭⴭⴭⴭⴭ"/>
      <sheetName val="보도공제면적"/>
      <sheetName val="사유서제출현황-2"/>
      <sheetName val="산출근거1"/>
      <sheetName val="unitpric"/>
      <sheetName val="계약서"/>
      <sheetName val="수량산출표"/>
      <sheetName val="입상내역"/>
      <sheetName val="포장(수량)-관로부"/>
      <sheetName val="가도공"/>
      <sheetName val="식재인부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수량BOQ"/>
      <sheetName val="1.수량집계"/>
      <sheetName val="백호우계수"/>
      <sheetName val="현장설명"/>
      <sheetName val="환율"/>
      <sheetName val="공사비증감"/>
      <sheetName val="국도접속 차도부수량"/>
      <sheetName val="유효폭의 계산"/>
      <sheetName val="4)유동표"/>
      <sheetName val="6공구(당초)"/>
      <sheetName val="재료비단가"/>
      <sheetName val="토공집계(rp)"/>
      <sheetName val="자재표"/>
      <sheetName val="주차장(T4)"/>
      <sheetName val="40총괄"/>
      <sheetName val="40집계"/>
      <sheetName val="알맹이"/>
      <sheetName val="48전력선로일위"/>
      <sheetName val="7급줄떼공"/>
      <sheetName val="총공사내역서"/>
      <sheetName val="공사직종별노임"/>
      <sheetName val="환경보전비B"/>
      <sheetName val="가옥철거(지장물조서)"/>
      <sheetName val="수량분배표"/>
      <sheetName val="장비사양"/>
      <sheetName val="Tables"/>
      <sheetName val="공통가설"/>
      <sheetName val="업체별기성내역"/>
      <sheetName val="하수급견적대비"/>
      <sheetName val="내역기준"/>
      <sheetName val="면적산출근거(실측)"/>
      <sheetName val="건축원가계산서"/>
      <sheetName val="현황산출서"/>
      <sheetName val="당정동공통이수"/>
      <sheetName val="당정동경상이수"/>
      <sheetName val="대전(세창동)"/>
      <sheetName val="합계"/>
      <sheetName val="archi(본사)"/>
      <sheetName val="개요"/>
      <sheetName val="공사"/>
      <sheetName val="설명서_"/>
      <sheetName val="6PILE__(돌출)"/>
      <sheetName val="97년_추정"/>
      <sheetName val="4__주형설계"/>
      <sheetName val="4_2유효폭의_계산"/>
      <sheetName val="목차_"/>
      <sheetName val="직원자료입력"/>
      <sheetName val="공기압축기실"/>
      <sheetName val="내역전기"/>
      <sheetName val="이토변실(A3-LINE)"/>
      <sheetName val="CON포장수량"/>
      <sheetName val="ACUNIT"/>
      <sheetName val="FAB4생산"/>
      <sheetName val="EQT-ESTN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CONUNIT"/>
      <sheetName val="전동기"/>
      <sheetName val="직재"/>
      <sheetName val="상부집계표"/>
      <sheetName val="9811"/>
      <sheetName val="관급"/>
      <sheetName val="일위대가(1)"/>
      <sheetName val="이름정의"/>
      <sheetName val="초기화면1"/>
      <sheetName val="유별자산배수"/>
      <sheetName val="토공"/>
      <sheetName val="2.2.2입적표"/>
      <sheetName val="Sheet17"/>
      <sheetName val="가로등내역서"/>
      <sheetName val="내력서"/>
      <sheetName val="일위대가(가설)"/>
      <sheetName val="몰탈재료산출"/>
      <sheetName val="신규 수주분(사용자 정의)"/>
      <sheetName val="DATA2000"/>
      <sheetName val="1.설계기준"/>
      <sheetName val="sw1"/>
      <sheetName val="방음벽기초(H=4m)"/>
      <sheetName val="WVAL"/>
      <sheetName val="ITEM"/>
      <sheetName val="용산1(해보)"/>
      <sheetName val="1"/>
      <sheetName val="합계금액"/>
      <sheetName val="공사비예산서(토목분)"/>
      <sheetName val="식재일위대가"/>
      <sheetName val="hvac내역서(제어동)"/>
      <sheetName val="원가입력"/>
      <sheetName val="hvac(제어동)"/>
      <sheetName val="내역서_"/>
      <sheetName val="송라터널총괄"/>
      <sheetName val="7.PILE  (돌출)"/>
      <sheetName val="손익분석"/>
      <sheetName val="관리,공감"/>
      <sheetName val="PAINT"/>
      <sheetName val="SUMMARY"/>
      <sheetName val="일위대가(건축)"/>
      <sheetName val="역T형"/>
      <sheetName val="직공비"/>
      <sheetName val="연령현황"/>
      <sheetName val="99노임기준"/>
      <sheetName val="단가산출서1"/>
      <sheetName val="좌측"/>
      <sheetName val="일반부표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SAP_INPUT"/>
      <sheetName val="실행내역(10.13)"/>
      <sheetName val="도급"/>
      <sheetName val="대전가오_견출_집계표"/>
      <sheetName val="작업입력"/>
      <sheetName val="2003상반기노임기준"/>
      <sheetName val="POL6차-PIPING"/>
      <sheetName val="b_balju_cho"/>
      <sheetName val="거래처등록"/>
      <sheetName val="참고자료"/>
      <sheetName val="건축명"/>
      <sheetName val="기계명"/>
      <sheetName val="전기명"/>
      <sheetName val="토목명"/>
      <sheetName val="단중표"/>
      <sheetName val="설계기준"/>
      <sheetName val="내역1"/>
      <sheetName val="단가대비표"/>
      <sheetName val="2.가정단면"/>
      <sheetName val="사급자재"/>
      <sheetName val="방음벽기초"/>
      <sheetName val="노무비단가"/>
      <sheetName val="2.토목공사"/>
      <sheetName val="돌담교_상부수량"/>
      <sheetName val="CON기초"/>
      <sheetName val="2호맨홀공제수량"/>
      <sheetName val="설계예시"/>
      <sheetName val="기본일위"/>
      <sheetName val="집수정(600-700)"/>
      <sheetName val="중동공구"/>
      <sheetName val="안전장치"/>
      <sheetName val="건물철거"/>
      <sheetName val="기타배수구조물깨기-단위수량"/>
      <sheetName val="BOX-1510"/>
      <sheetName val="내역을"/>
      <sheetName val="신규보류입력"/>
      <sheetName val="입력"/>
      <sheetName val="단면치수"/>
      <sheetName val="수로BOX"/>
      <sheetName val="수량"/>
      <sheetName val="FILE1"/>
      <sheetName val="단가산출2"/>
      <sheetName val="단가산출1"/>
      <sheetName val="(A)내역서"/>
      <sheetName val="실행견적"/>
      <sheetName val="전기단가조사서"/>
      <sheetName val="SG"/>
      <sheetName val="배수철근"/>
      <sheetName val="오수주요자재"/>
      <sheetName val="용역비내역-진짜"/>
      <sheetName val="일위단위"/>
      <sheetName val="공사비집계"/>
      <sheetName val="T13(P68~72,78)"/>
      <sheetName val="설계"/>
      <sheetName val="내역서01"/>
      <sheetName val="EACT10"/>
      <sheetName val="본사공가현황"/>
      <sheetName val="GI-LIST"/>
      <sheetName val="시선유도표지집계표"/>
      <sheetName val="절대삭제금지"/>
      <sheetName val="파일의이용"/>
      <sheetName val="토목검측서"/>
      <sheetName val="비교1"/>
      <sheetName val="Sheet4"/>
      <sheetName val="구의33고"/>
      <sheetName val="1차 내역서"/>
      <sheetName val="slurrywall설계가"/>
      <sheetName val="2002하반기노임기준"/>
      <sheetName val="음성방향"/>
      <sheetName val="산출기준자료"/>
      <sheetName val="구역화물"/>
      <sheetName val="단위목록"/>
      <sheetName val="시험비"/>
      <sheetName val="할증"/>
      <sheetName val="수량증감표"/>
      <sheetName val="터파기운반비산출"/>
      <sheetName val="산적토운반비산출"/>
      <sheetName val="적용단가"/>
      <sheetName val="청 구"/>
      <sheetName val="설계산출기초"/>
      <sheetName val="수산(당)"/>
      <sheetName val="날개벽(TYPE2)"/>
      <sheetName val="단가 (2)"/>
      <sheetName val="고유코드_설계"/>
      <sheetName val="도기류"/>
      <sheetName val="확약서"/>
      <sheetName val="내역갑지"/>
      <sheetName val="A-8 PD(도로중앙)"/>
      <sheetName val="9-1차이내역"/>
      <sheetName val="프랜트면허"/>
      <sheetName val="신호등일위대가"/>
      <sheetName val="흄관기초"/>
      <sheetName val="DATA 입력란"/>
      <sheetName val="1. 설계조건 2.단면가정 3. 하중계산"/>
      <sheetName val="BSD (2)"/>
      <sheetName val="일반수량총괄집계"/>
      <sheetName val="차선도색-연장,수량(1)"/>
      <sheetName val="호프"/>
      <sheetName val="토목(용인)"/>
      <sheetName val="중기사용료"/>
      <sheetName val="물가시세"/>
      <sheetName val="공내역"/>
      <sheetName val="사  업  비  수  지  예  산  서"/>
      <sheetName val="터파기단면도(보도)"/>
      <sheetName val="98NS-N"/>
      <sheetName val="현장관리비참조"/>
      <sheetName val="하조서"/>
      <sheetName val="다곡2교"/>
      <sheetName val="포장복구집계"/>
      <sheetName val="흙쌓기도수로설치현황"/>
      <sheetName val="관접합및부설"/>
      <sheetName val="시점교대"/>
      <sheetName val="설계가"/>
      <sheetName val="현금흐름"/>
      <sheetName val="Baby일위대가"/>
      <sheetName val="database"/>
      <sheetName val="시설물단가표"/>
      <sheetName val="노무비단가표"/>
      <sheetName val="기초자료입력"/>
      <sheetName val="몰탈"/>
      <sheetName val="98수문일위"/>
      <sheetName val="1.수인터널"/>
      <sheetName val="기초코드"/>
      <sheetName val="남양내역"/>
      <sheetName val="상 부"/>
      <sheetName val="현장소운반"/>
      <sheetName val="관구보호몰탈"/>
      <sheetName val="내역서1999_8최종"/>
      <sheetName val="단면_(2)"/>
      <sheetName val="8_석축단위(H=1_5M)"/>
      <sheetName val="세골재__T2_변경_현황"/>
      <sheetName val="0_단가"/>
      <sheetName val="수입"/>
      <sheetName val="조경"/>
      <sheetName val="SILICATE"/>
      <sheetName val="TB-내역서"/>
      <sheetName val="시설물기초"/>
      <sheetName val="전기일위대가"/>
      <sheetName val="표지 (2)"/>
      <sheetName val="총집계"/>
      <sheetName val="주경기-오배수"/>
      <sheetName val="토공총괄집계"/>
      <sheetName val="기기리스트"/>
      <sheetName val="1,2,3,4,5단위수량"/>
      <sheetName val="W3단면"/>
      <sheetName val="세목전체"/>
      <sheetName val="20관리비율"/>
      <sheetName val="플랜트 설치"/>
      <sheetName val="견적조건"/>
      <sheetName val="개략"/>
      <sheetName val="안산기계장치"/>
      <sheetName val="TEL"/>
      <sheetName val="6호기"/>
      <sheetName val="구체"/>
      <sheetName val="좌측날개벽"/>
      <sheetName val="우측날개벽"/>
      <sheetName val="setup"/>
      <sheetName val="품셈"/>
      <sheetName val="인부임"/>
      <sheetName val="원가+내역"/>
      <sheetName val="선정요령"/>
      <sheetName val="시운전연료"/>
      <sheetName val="b_balju"/>
      <sheetName val="연장및면적(좌측)"/>
      <sheetName val="SORCE1"/>
      <sheetName val="물가대비표"/>
      <sheetName val="Sheet2 (2)"/>
      <sheetName val="건축내역서 (경제상무실)"/>
      <sheetName val="화설내"/>
      <sheetName val="조건"/>
      <sheetName val="MAT"/>
      <sheetName val="연도별cash"/>
      <sheetName val="대비표"/>
      <sheetName val="1_설계조건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전기일위목록"/>
      <sheetName val="6월 출고 일일보고"/>
      <sheetName val="8설7발"/>
      <sheetName val="BOX 본체"/>
      <sheetName val="제수변 수량집계표(보통)"/>
      <sheetName val="중기조종사 단위단가"/>
      <sheetName val="하도급원가계산총괄표(식재)"/>
      <sheetName val="각사별공사비분개 "/>
      <sheetName val="지하"/>
      <sheetName val="공통비(전체)"/>
      <sheetName val="B"/>
      <sheetName val="접합수량(피벗)"/>
      <sheetName val="조직표"/>
      <sheetName val="CABLE"/>
      <sheetName val="종배수관설치현황"/>
      <sheetName val="증감대비표"/>
      <sheetName val="4.하중산정"/>
      <sheetName val="대공종"/>
      <sheetName val="인공산출"/>
      <sheetName val="입찰견적보고서"/>
      <sheetName val="DATA 입력부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옥외등신설"/>
      <sheetName val="저케CV22신설"/>
      <sheetName val="저케CV38신설"/>
      <sheetName val="저케CV8신설"/>
      <sheetName val="접지3종"/>
      <sheetName val="(1)본선수량집계"/>
      <sheetName val="1.우편집중내역서"/>
      <sheetName val="1Month+Sheet2!"/>
      <sheetName val="내역서(중수)"/>
      <sheetName val="제경비산출서"/>
      <sheetName val="00000"/>
      <sheetName val="기성부분 내역집계표-기계공사"/>
      <sheetName val="견적대비 견적서"/>
      <sheetName val="건축공사집계"/>
      <sheetName val="단가파주4"/>
      <sheetName val="기본파일"/>
      <sheetName val="자재집계 (2)"/>
      <sheetName val="XL4Poppy"/>
      <sheetName val="기초도면제작"/>
      <sheetName val="정거장 설계조건"/>
      <sheetName val="노면표지 수량"/>
      <sheetName val="토공사"/>
      <sheetName val="목록"/>
      <sheetName val="신림자금"/>
      <sheetName val="2002년12월"/>
      <sheetName val="옹벽수량집계"/>
      <sheetName val="배수통관(좌)"/>
      <sheetName val="Toolbox"/>
      <sheetName val="산근(1)"/>
      <sheetName val="부대공"/>
      <sheetName val="자재테이블"/>
      <sheetName val="FORM-0"/>
      <sheetName val="수량산출서 갑지"/>
      <sheetName val="원"/>
      <sheetName val="총괄BOQ"/>
      <sheetName val="청주(철골발주의뢰서)"/>
      <sheetName val="SHEET"/>
      <sheetName val="7-1.인건비"/>
      <sheetName val="세부내역서"/>
      <sheetName val="효성CB 1P기초"/>
      <sheetName val="직접경비호표"/>
      <sheetName val="(C)원내역"/>
      <sheetName val="PROJECT BRIEF(EX.NEW)"/>
      <sheetName val="Eq. Mobilization"/>
      <sheetName val="양수장(기계)"/>
      <sheetName val="중간"/>
      <sheetName val="1단계 (2)"/>
      <sheetName val="사유서"/>
      <sheetName val="SANTOGO"/>
      <sheetName val="결과조달"/>
      <sheetName val="오수공수량집계표"/>
      <sheetName val="토목내역서_(도급단가)"/>
      <sheetName val="crude_SLAB_RE-bar"/>
      <sheetName val="CRUDE_RE-bar"/>
      <sheetName val="내역_ver1_0"/>
      <sheetName val="단가_및_재료비"/>
      <sheetName val="준검_내역서"/>
      <sheetName val="토공(우물통,기타)_"/>
      <sheetName val="RAMP_단면(R2)"/>
      <sheetName val="바닥판의_설계"/>
      <sheetName val="2_단면가정"/>
      <sheetName val="내역서_제출"/>
      <sheetName val="노무비_근거"/>
      <sheetName val="역T형(H=6_0)_(2)"/>
      <sheetName val="_총괄표"/>
      <sheetName val="표__지"/>
      <sheetName val="3련_BOX"/>
      <sheetName val="단양_00_아파트-세부내역"/>
      <sheetName val="토공_total"/>
      <sheetName val="C_배수관공"/>
      <sheetName val="3_하중산정4_지지력"/>
      <sheetName val="암거_제원표"/>
      <sheetName val="Customer_Databas"/>
      <sheetName val="암거_제원표-1단계"/>
      <sheetName val="AIR_SHOWER(3인용)"/>
      <sheetName val="8_PILE__(돌출)"/>
      <sheetName val="전기내역"/>
      <sheetName val="기본단가표"/>
      <sheetName val="제잡비계산"/>
      <sheetName val="안양동교 1안"/>
      <sheetName val="구조물공"/>
      <sheetName val="선수금"/>
      <sheetName val="환경평가"/>
      <sheetName val="인구"/>
      <sheetName val="load"/>
      <sheetName val="지역"/>
      <sheetName val="일위총괄"/>
      <sheetName val="토목-물가"/>
      <sheetName val="유입량"/>
      <sheetName val="산출서양식01"/>
      <sheetName val="#4 PSV"/>
      <sheetName val="일용노무비지급명세서(7)"/>
      <sheetName val="중기가동(7)"/>
      <sheetName val="asd"/>
      <sheetName val="1TL종점(1)"/>
      <sheetName val="내역서1"/>
      <sheetName val="집 계 표"/>
      <sheetName val="지하시설물작성"/>
      <sheetName val="물푸기"/>
      <sheetName val="직접노무"/>
      <sheetName val="직접재료"/>
      <sheetName val="Manmonth(입력)"/>
      <sheetName val="노.표-조"/>
      <sheetName val="지장물조서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1공구원가계산서"/>
      <sheetName val="실행(1)"/>
      <sheetName val="eq_data"/>
      <sheetName val="직종표"/>
      <sheetName val="인원배치"/>
      <sheetName val="전산output"/>
      <sheetName val="배수관산출"/>
      <sheetName val="유림콘도"/>
      <sheetName val="집"/>
      <sheetName val="교통안전시설집계표"/>
      <sheetName val="기본가정"/>
      <sheetName val="조경수목"/>
      <sheetName val="퇴직공제부금"/>
      <sheetName val="평균노임"/>
      <sheetName val="기별(종합)"/>
      <sheetName val="부하자료"/>
      <sheetName val="UEC영화관본공사내역"/>
      <sheetName val="1공구 건정토건 토공"/>
      <sheetName val="발주참고#"/>
      <sheetName val="인입관수량총괄"/>
      <sheetName val="1안"/>
      <sheetName val="sub"/>
      <sheetName val="참조 (2)"/>
      <sheetName val="준공정산"/>
      <sheetName val="관로조서"/>
      <sheetName val="C3"/>
      <sheetName val="공사비예"/>
      <sheetName val="6.간접공사비 外"/>
      <sheetName val="U-TYPE(1)"/>
      <sheetName val="Sheet1_(2)"/>
      <sheetName val="진입로 지세할증산출(다사분기)"/>
      <sheetName val=" FURNACE현설"/>
      <sheetName val="수정시산표"/>
      <sheetName val="지역별수출"/>
      <sheetName val="효동종합건설(주)"/>
      <sheetName val="9509"/>
      <sheetName val="RE9604"/>
      <sheetName val="일위대가(계측기설치)"/>
      <sheetName val="절취및터파기"/>
      <sheetName val="CPM챠트"/>
      <sheetName val="조작대(1연)"/>
      <sheetName val="토적계산서"/>
      <sheetName val="법면"/>
      <sheetName val="중기일위대가"/>
      <sheetName val="배수공1"/>
      <sheetName val="COMPARISON TABLE"/>
      <sheetName val="부대공Ⅱ"/>
      <sheetName val="견적대비"/>
      <sheetName val="통영LNG입찰현황"/>
      <sheetName val="슬래브"/>
      <sheetName val="토목품셈"/>
      <sheetName val="내역및총괄"/>
      <sheetName val="2.입력sheet"/>
      <sheetName val="M1"/>
      <sheetName val="(3.품질관리 시험 총괄표)"/>
      <sheetName val="토량1-1"/>
      <sheetName val="산출내역서집계표"/>
      <sheetName val="별표 "/>
      <sheetName val="음료실행"/>
      <sheetName val="공량산출서"/>
      <sheetName val="물가시세표"/>
      <sheetName val="1.2.1 마루높이결정"/>
      <sheetName val="정렬"/>
      <sheetName val="&lt;목록&gt;"/>
      <sheetName val="입찰보고"/>
      <sheetName val="단면 _2_"/>
      <sheetName val="옥룡잡비"/>
      <sheetName val="설계변경원가계산총괄표"/>
      <sheetName val="BOILING검토"/>
      <sheetName val="차선도색현황"/>
      <sheetName val="A-4"/>
      <sheetName val="토공총괄표"/>
      <sheetName val="COL"/>
      <sheetName val="상승요인분석"/>
      <sheetName val="식재일위"/>
      <sheetName val="옹벽"/>
      <sheetName val=" 냉각수펌프"/>
      <sheetName val="기자재비"/>
      <sheetName val="전력구구조물산근"/>
      <sheetName val="도로경계블럭연장조서"/>
      <sheetName val="관경별우수관집계"/>
      <sheetName val="현장일반사항"/>
      <sheetName val="원형측구(B-type)"/>
      <sheetName val="변경후-SHEET"/>
      <sheetName val="지주목시비량산출서"/>
      <sheetName val="DIAPHRAGM"/>
      <sheetName val="산근(PE,300)"/>
      <sheetName val="특2호하천산근"/>
      <sheetName val="특2호부관하천산근"/>
      <sheetName val="2011.(4)"/>
      <sheetName val="Pier 3"/>
      <sheetName val="※참고자료※"/>
      <sheetName val="원하도급내역서(당초)"/>
      <sheetName val="전력"/>
      <sheetName val="대운산출"/>
      <sheetName val="소방현물"/>
      <sheetName val="도장수량(하1)"/>
      <sheetName val="주형"/>
      <sheetName val="BOX전기내역"/>
      <sheetName val="소운반"/>
      <sheetName val="단가(1)"/>
      <sheetName val="참조M"/>
      <sheetName val="지구단위계획"/>
      <sheetName val="ASP"/>
      <sheetName val="예산작성기준(전기)"/>
      <sheetName val="SLIDES"/>
      <sheetName val="단가(반정1교-원주)"/>
      <sheetName val="Sheet10"/>
      <sheetName val="간지9)"/>
      <sheetName val="수정내역서"/>
      <sheetName val="공사내역"/>
      <sheetName val="자재목록"/>
      <sheetName val="BOX(1.5X1.5)"/>
      <sheetName val="PD-5(직선)"/>
      <sheetName val="일반공사"/>
      <sheetName val="웅진교-S2"/>
      <sheetName val="기계시공"/>
      <sheetName val="우수관"/>
      <sheetName val="인천제철"/>
      <sheetName val="PAD TR보호대기초"/>
      <sheetName val="가로등기초"/>
      <sheetName val="기계경비일람"/>
      <sheetName val="별총"/>
      <sheetName val="BID9697"/>
      <sheetName val="관경"/>
      <sheetName val="토목내역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지급자재조서"/>
      <sheetName val="주식"/>
      <sheetName val="집계표(육상)"/>
      <sheetName val="조건표"/>
      <sheetName val="Sheet15"/>
      <sheetName val="하중"/>
      <sheetName val="소업1교"/>
      <sheetName val="노무비계"/>
      <sheetName val="sheeet2"/>
      <sheetName val="plan&amp;section_of_foundation"/>
      <sheetName val="working_load_at_the_btm_ft_"/>
      <sheetName val="stability_check"/>
      <sheetName val="design_criteria"/>
      <sheetName val="design_load"/>
      <sheetName val="상수도공-간지"/>
      <sheetName val="품의"/>
      <sheetName val="재집"/>
      <sheetName val="주요자재집계표"/>
      <sheetName val="예상"/>
      <sheetName val="통합"/>
      <sheetName val="맨홀평균높이"/>
      <sheetName val="종배수관(신)"/>
      <sheetName val="적용단위길이"/>
      <sheetName val="종배수관면벽신"/>
      <sheetName val="계단"/>
      <sheetName val="터널구조물산근"/>
      <sheetName val="type-F"/>
      <sheetName val="WEON"/>
      <sheetName val="유림총괄"/>
      <sheetName val="바닥판(1)"/>
      <sheetName val="설계기준 및 하중계산"/>
      <sheetName val="11.자재단가"/>
      <sheetName val="공종별수량집계"/>
      <sheetName val="중기집계"/>
      <sheetName val="예산대비"/>
      <sheetName val="현장관리비"/>
      <sheetName val="산근목록"/>
      <sheetName val="슬래브(유곡)"/>
      <sheetName val="0226"/>
      <sheetName val="은행"/>
      <sheetName val="입력시트"/>
      <sheetName val="공사현황"/>
      <sheetName val="수량산출근거"/>
      <sheetName val="수로단위수량"/>
      <sheetName val="계산서(곡선부)"/>
      <sheetName val="-치수표(곡선부)"/>
      <sheetName val="설정"/>
      <sheetName val="전차선로 물량표"/>
      <sheetName val="기계내역"/>
      <sheetName val="품셈총괄표"/>
      <sheetName val="FOOTING단면력"/>
      <sheetName val="대정2공구"/>
      <sheetName val="단위량당중기"/>
      <sheetName val="P3"/>
      <sheetName val="GAEYO"/>
      <sheetName val="SUMDO"/>
      <sheetName val="ENDDO"/>
      <sheetName val="PLDB"/>
      <sheetName val="AAA"/>
      <sheetName val="M-HOUR"/>
      <sheetName val="공기"/>
      <sheetName val="집계"/>
      <sheetName val="포장직선구간"/>
      <sheetName val="맨홀토공수량"/>
      <sheetName val="Macro(차단기)"/>
      <sheetName val="분전함신설"/>
      <sheetName val="접지1종"/>
      <sheetName val="BOX-1515"/>
      <sheetName val="맨홀수량산출"/>
      <sheetName val="3CHBDC"/>
      <sheetName val="간접비내역-1"/>
      <sheetName val="기둥"/>
      <sheetName val="저판(버림100)"/>
      <sheetName val="계화배수"/>
      <sheetName val="국공유지및사유지"/>
      <sheetName val="inter"/>
      <sheetName val="DESCRIPTION"/>
      <sheetName val="내역(전체)"/>
      <sheetName val="석축"/>
      <sheetName val="예산내역서"/>
      <sheetName val="수목표준대가"/>
      <sheetName val="BOQ"/>
      <sheetName val="2000년하반기"/>
      <sheetName val="Dike for 49T03 &amp; 49T04"/>
      <sheetName val="Dike for 49T02, 05~07, 19 (1)"/>
      <sheetName val="wk prgs"/>
      <sheetName val="Berm"/>
      <sheetName val="M_DB"/>
      <sheetName val="TYPE"/>
      <sheetName val="costing_FE"/>
      <sheetName val="공종집계"/>
      <sheetName val="화단 철거"/>
      <sheetName val="수지예산"/>
      <sheetName val="Sheet6"/>
      <sheetName val="북방3터널"/>
      <sheetName val="전계가"/>
      <sheetName val="공통부대비"/>
      <sheetName val="추정공사비_산출내역1.xlsx"/>
      <sheetName val="EQ"/>
      <sheetName val="약품설비"/>
      <sheetName val="COPING-1"/>
      <sheetName val="역T형교대-2수량"/>
      <sheetName val="변화치수"/>
      <sheetName val="부속동"/>
      <sheetName val="밸브설치"/>
      <sheetName val="관로토공"/>
      <sheetName val="Model"/>
      <sheetName val="CONSTRUCTION COMPONENT"/>
      <sheetName val="접속 SLAB,BRACKET 설계"/>
      <sheetName val="우수"/>
      <sheetName val="cable data1"/>
      <sheetName val="중기비"/>
      <sheetName val="IMPEADENCE MAP 취수장"/>
      <sheetName val="평균터파기"/>
      <sheetName val="Sheet16"/>
      <sheetName val="Sheet14"/>
      <sheetName val="부하"/>
      <sheetName val="APT"/>
      <sheetName val="Sheet13"/>
      <sheetName val="1호-아(오)0.4"/>
      <sheetName val="EP0618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내역서_1"/>
      <sheetName val="1_우편집중내역서"/>
      <sheetName val="1_설계기준"/>
      <sheetName val="신규_수주분(사용자_정의)"/>
      <sheetName val="pile_bearing_capa_&amp;_arrenge"/>
      <sheetName val="플랜트_설치"/>
      <sheetName val="DATA_입력란"/>
      <sheetName val="2_가정단면"/>
      <sheetName val="표지_(2)"/>
      <sheetName val="COMPARISON_TABLE"/>
      <sheetName val="건축집계"/>
      <sheetName val="인건비"/>
      <sheetName val="옥내아파트(전기)"/>
      <sheetName val="입력값"/>
      <sheetName val="측구공"/>
      <sheetName val="결재갑지"/>
      <sheetName val="BOX(1_5X1_5)"/>
      <sheetName val="2_입력sheet"/>
      <sheetName val="(3_품질관리_시험_총괄표)"/>
      <sheetName val="별표_"/>
      <sheetName val="7_PILE__(돌출)"/>
      <sheetName val="종단계산"/>
      <sheetName val="J直材4"/>
      <sheetName val="구조물공위치조서"/>
      <sheetName val="영동(D)"/>
      <sheetName val="AC포장수량"/>
      <sheetName val="기본DATA"/>
      <sheetName val="예가표"/>
      <sheetName val="간접비계산"/>
      <sheetName val="자재 집계표"/>
      <sheetName val="가정급수관"/>
      <sheetName val="1-1"/>
      <sheetName val="2. 공원조도"/>
      <sheetName val="CABLE SIZE-3"/>
      <sheetName val="음봉방향"/>
      <sheetName val="현장별계약현황('98.10.31)"/>
      <sheetName val="점수계산1-2"/>
      <sheetName val="TYPE1"/>
      <sheetName val="배수내역 (2)"/>
      <sheetName val="원가&amp;하도급원가"/>
      <sheetName val="2-1. 경관조명 내역총괄표"/>
      <sheetName val="공사비 증감 내역서"/>
      <sheetName val="Macro2"/>
      <sheetName val="년도별노임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tggwan(mac)"/>
      <sheetName val="설계설명서"/>
      <sheetName val="투찰"/>
      <sheetName val="L_RPTB02_01"/>
      <sheetName val="AS포장복구 "/>
      <sheetName val="준공조서"/>
      <sheetName val="공사준공계"/>
      <sheetName val="준공검사보고서"/>
      <sheetName val="실행(ALT1)"/>
      <sheetName val="경비_원본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목포방향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COVER"/>
      <sheetName val="철근량 산정"/>
      <sheetName val="구분표"/>
      <sheetName val="개거산출내역"/>
      <sheetName val="공종별자재"/>
      <sheetName val="방수"/>
      <sheetName val="포장자재집계표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교대철근집계"/>
      <sheetName val="단가비교표"/>
      <sheetName val="단가(자재)"/>
      <sheetName val="단가(노임)"/>
      <sheetName val="기초목록"/>
      <sheetName val="3-구교-오리지날"/>
      <sheetName val="입력(K0)"/>
      <sheetName val="장비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돌담교_상부수량1"/>
      <sheetName val="2_토목공사"/>
      <sheetName val="_상부공통집계(총괄)"/>
      <sheetName val="주공 갑지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VXXXXXX"/>
      <sheetName val="Site Expenses"/>
      <sheetName val="계양가시설"/>
      <sheetName val="1000 DB구축 부표"/>
      <sheetName val="환율CHANGE"/>
      <sheetName val="낙찰표"/>
      <sheetName val="공용(현대건설공구)"/>
      <sheetName val="현대건설공구(UNIT)"/>
      <sheetName val="낙석방지수량"/>
      <sheetName val="일위대가_가설_"/>
      <sheetName val="금액"/>
      <sheetName val="PI"/>
      <sheetName val="원가계산하도"/>
      <sheetName val="설내역서 "/>
      <sheetName val="공사설명서"/>
      <sheetName val="1차설계변경내역"/>
      <sheetName val="11.1 단면hwp"/>
      <sheetName val="앵커구조계산"/>
      <sheetName val="직접경비"/>
      <sheetName val="직접인건비"/>
      <sheetName val="제경비율"/>
      <sheetName val="공사명입력"/>
      <sheetName val="근로자자료입력"/>
      <sheetName val="수주추정"/>
      <sheetName val="배수공 주요자재 집계표"/>
      <sheetName val="단위수량산출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내역_FILE"/>
      <sheetName val="출장내역"/>
      <sheetName val="사각맨홀"/>
      <sheetName val="자재"/>
      <sheetName val="토목공사"/>
      <sheetName val="포장재료집계표"/>
      <sheetName val="내역서 (2)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단"/>
      <sheetName val="원유_BANK"/>
      <sheetName val="특수선일위대가"/>
      <sheetName val="횡배수관집현황(2공구)"/>
      <sheetName val="시화점실행"/>
      <sheetName val="전 기"/>
      <sheetName val="해외(원화)"/>
      <sheetName val="설계내역"/>
      <sheetName val="조견표"/>
      <sheetName val="내역(신례)"/>
      <sheetName val="공사품의서"/>
      <sheetName val="경영상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보도포장연장조서-표준차도부"/>
      <sheetName val="표준차도부연장조서-ASP"/>
      <sheetName val="부표총괄"/>
      <sheetName val="포장공자재집계표"/>
      <sheetName val="콘크리트타설집계표"/>
      <sheetName val="사통"/>
      <sheetName val="수량산출서-2"/>
      <sheetName val="단가조정표"/>
      <sheetName val="계림(함평)"/>
      <sheetName val="계림(장성)"/>
      <sheetName val="산수배수"/>
      <sheetName val="이음개소"/>
      <sheetName val="4.내진설계"/>
      <sheetName val=" ｹ-ﾌﾞﾙ"/>
      <sheetName val="3BL공동구_수량1"/>
      <sheetName val="3_공통공사대비"/>
      <sheetName val="9_정착구_보강"/>
      <sheetName val="방배동내역_(총괄)"/>
      <sheetName val="단가_(2)"/>
      <sheetName val="1차_내역서"/>
      <sheetName val="전선_및_전선관"/>
      <sheetName val="배관배선_단가조사"/>
      <sheetName val="환경기계공정표_(3)"/>
      <sheetName val="1__설계조건_2_단면가정_3__하중계산"/>
      <sheetName val="BSD_(2)"/>
      <sheetName val="배수공_시멘트_및_골재량_산출"/>
      <sheetName val="96보완계획7_12"/>
      <sheetName val="사__업__비__수__지__예__산__서"/>
      <sheetName val="1차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포장공수량집계표"/>
      <sheetName val="상행-교대(A1-A2)"/>
      <sheetName val="집수A"/>
      <sheetName val="VII-2현장경비"/>
      <sheetName val="Ⅴ-2.공종별내역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자재비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울산자동제어"/>
      <sheetName val="교통대책내역"/>
      <sheetName val="sst,stl창호"/>
      <sheetName val="ETC"/>
      <sheetName val="A4"/>
      <sheetName val="45,46"/>
      <sheetName val="J형측구단위수량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암거단위-1련"/>
      <sheetName val="A 견적"/>
      <sheetName val="집수정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일위_파일"/>
      <sheetName val="05-원가계산"/>
      <sheetName val="토공정보"/>
      <sheetName val="노임 및 중기단가"/>
      <sheetName val="5수지"/>
      <sheetName val="수질정화시설"/>
      <sheetName val="청_구"/>
      <sheetName val="1_수인터널"/>
      <sheetName val="상_부"/>
      <sheetName val="공사비_증감_내역서"/>
      <sheetName val="Sheet2_(2)"/>
      <sheetName val="PROJECT_BRIEF(EX_NEW)"/>
      <sheetName val="Site_Expenses"/>
      <sheetName val="4차원가계산서"/>
      <sheetName val="골막이(야매)"/>
      <sheetName val="설-원가"/>
      <sheetName val="일위대가-1"/>
      <sheetName val="수량명세서"/>
      <sheetName val="가계부"/>
      <sheetName val="제품목록"/>
      <sheetName val="매입매출관리"/>
      <sheetName val="Sheet22"/>
      <sheetName val="08-공사비총괄표"/>
      <sheetName val="01-적용기준"/>
      <sheetName val="화전내"/>
      <sheetName val="투찰추정"/>
      <sheetName val="전기혼잡제경비(45)"/>
      <sheetName val="소방사항"/>
      <sheetName val="ELECTRIC"/>
      <sheetName val="구성비"/>
      <sheetName val="안전시설"/>
      <sheetName val="앵커설치(590)"/>
      <sheetName val="교대(A1-A2)"/>
      <sheetName val="화해(함평)"/>
      <sheetName val="화해(장성)"/>
      <sheetName val="7-2"/>
      <sheetName val="중기손료집계(1209)"/>
      <sheetName val="전체내역서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단가목록"/>
      <sheetName val="산출내역(K2)"/>
      <sheetName val="말뚝기초(안정검토)-외측"/>
      <sheetName val="예산"/>
      <sheetName val="4 공통갑지"/>
      <sheetName val="난방방식분류"/>
      <sheetName val="공사정보입력"/>
      <sheetName val="적용(기계)"/>
      <sheetName val="1-1평균터파기고(1)"/>
      <sheetName val="단가산출서"/>
      <sheetName val="공정data"/>
      <sheetName val="인건비 "/>
      <sheetName val="설계내역2"/>
      <sheetName val="공종단가"/>
      <sheetName val="증감대비"/>
      <sheetName val="배지거총재료집계표"/>
      <sheetName val="cal"/>
      <sheetName val="1_CB"/>
      <sheetName val="옹벽공_수량집계표"/>
      <sheetName val="A-8_PD(도로중앙)"/>
      <sheetName val="Flaer_Area"/>
      <sheetName val="건축내역서_(경제상무실)"/>
      <sheetName val="설내역서_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코스모공장 (어음)"/>
      <sheetName val="3"/>
      <sheetName val="4"/>
      <sheetName val="6"/>
      <sheetName val="집행안"/>
      <sheetName val="가로등설치"/>
      <sheetName val="공사비_NDE"/>
      <sheetName val="업무처리전"/>
      <sheetName val="노단"/>
      <sheetName val="단산"/>
      <sheetName val="명세"/>
      <sheetName val="일대"/>
      <sheetName val="아파트 내역"/>
      <sheetName val="TOSHIBA-Structure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01"/>
      <sheetName val="공통가설(기준안)"/>
      <sheetName val="지장물헐기조서"/>
      <sheetName val="입출재고현황 (2)"/>
      <sheetName val="가설"/>
      <sheetName val="일람표"/>
      <sheetName val="신축(단위)"/>
      <sheetName val="배수관토공산출"/>
      <sheetName val="형질변경"/>
      <sheetName val="경비"/>
      <sheetName val="보안등"/>
      <sheetName val="단가산출서 (2)"/>
      <sheetName val="비품"/>
      <sheetName val="새공통(96임금인상기준)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ELEC"/>
      <sheetName val="목표세부명세"/>
      <sheetName val="L_RPTB03_01"/>
      <sheetName val="기준단가현황"/>
      <sheetName val="공사개요(입력)"/>
      <sheetName val="마스터"/>
      <sheetName val="출자한도"/>
      <sheetName val="옥외외등집계표"/>
      <sheetName val="직접재료비데이타"/>
      <sheetName val="동물이동통로"/>
      <sheetName val="산출근거(수정)"/>
      <sheetName val="Detail"/>
      <sheetName val="16-1"/>
      <sheetName val="-배수구조물공토공"/>
      <sheetName val="횡배수관재료-"/>
      <sheetName val="계산서(직선부)"/>
      <sheetName val="콘크리트측구연장"/>
      <sheetName val="제조원가"/>
      <sheetName val="주안3차A-A"/>
      <sheetName val="국도접속_차도부수량"/>
      <sheetName val="연결관수량_(2)"/>
      <sheetName val="설비원가"/>
      <sheetName val="2004일위대가"/>
      <sheetName val="기존단가_(2)"/>
      <sheetName val="참고"/>
      <sheetName val="환율및유가"/>
      <sheetName val="총괄철근집계표"/>
      <sheetName val="내역서2안"/>
      <sheetName val="가격"/>
      <sheetName val="가공2원도"/>
      <sheetName val="일용노임단가"/>
      <sheetName val="현장관리"/>
      <sheetName val="간지1"/>
      <sheetName val="1.사유서"/>
      <sheetName val="간지2"/>
      <sheetName val="간지3"/>
      <sheetName val="부재별집계표"/>
      <sheetName val="도면"/>
      <sheetName val="집행내역(190403)"/>
      <sheetName val="비주거용"/>
      <sheetName val="간접비 총괄표"/>
      <sheetName val="건축2"/>
      <sheetName val="부대단위수량"/>
      <sheetName val="______PROJECT_hb___1__________2"/>
      <sheetName val="자판실행"/>
      <sheetName val="앉음벽 (2)"/>
      <sheetName val="TEST1"/>
      <sheetName val="인사자료총집계"/>
      <sheetName val="참조영역"/>
      <sheetName val="광양 3기 유입수"/>
      <sheetName val="공사설계서"/>
      <sheetName val="산출(변경후)"/>
      <sheetName val="중기목록"/>
      <sheetName val="CAUDIT"/>
      <sheetName val="CC Down load 0716"/>
      <sheetName val="수량산출서 (2)"/>
      <sheetName val="Team 종합"/>
      <sheetName val="구조물집계"/>
      <sheetName val="토공집계"/>
      <sheetName val="기본사항"/>
      <sheetName val="99년하반기"/>
      <sheetName val="4.1DNR기계(공법)"/>
      <sheetName val="일반전기(가설, 접지)"/>
      <sheetName val="F4-F7"/>
      <sheetName val="A5"/>
      <sheetName val="조직"/>
      <sheetName val="2.2 S-Curve"/>
      <sheetName val="D_MUC"/>
      <sheetName val="설원"/>
      <sheetName val="252K444"/>
      <sheetName val="3.자재비(총괄)"/>
      <sheetName val="EJ"/>
      <sheetName val="1호맨홀가감수량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총괄집계표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TOWER 12TON"/>
      <sheetName val="TOWER 10TON"/>
      <sheetName val="동방설계서"/>
      <sheetName val="2-2.매출분석"/>
      <sheetName val="수수료율표"/>
      <sheetName val="제잡비(전체)"/>
      <sheetName val="우수공,맨홀,집수_x0000_"/>
      <sheetName val="총중목"/>
      <sheetName val="본선 토공 분배표"/>
      <sheetName val="현장"/>
      <sheetName val="YANG"/>
      <sheetName val="배관단가"/>
      <sheetName val="수리결과"/>
      <sheetName val="시설물일위"/>
      <sheetName val="수목일위"/>
      <sheetName val="가설공사"/>
      <sheetName val="단가결정"/>
      <sheetName val="내역아"/>
      <sheetName val="울타리"/>
      <sheetName val="데이터"/>
      <sheetName val="사업총괄"/>
      <sheetName val="전등설비"/>
      <sheetName val="Macro"/>
      <sheetName val="LD TX"/>
      <sheetName val="5"/>
      <sheetName val="노임 단가"/>
      <sheetName val="임대손익"/>
      <sheetName val="단면A-A(TR)"/>
      <sheetName val="CTG"/>
      <sheetName val="6MONTHS"/>
      <sheetName val="침하계"/>
      <sheetName val="일위대가표(유단가)"/>
      <sheetName val="Notes"/>
      <sheetName val="code HTT Thap"/>
      <sheetName val="Chiet tinh dz35"/>
      <sheetName val="RFP002"/>
      <sheetName val="Rooms"/>
      <sheetName val="TABLE DB"/>
      <sheetName val="쌍용 data base"/>
      <sheetName val="DI-ESTI"/>
      <sheetName val="6PILE__(돌출)1"/>
      <sheetName val="1_설계조건1"/>
      <sheetName val="2_2_S-Curve"/>
      <sheetName val="1_2_1_마루높이결정"/>
      <sheetName val="Pier_3"/>
      <sheetName val="PAD_TR보호대기초"/>
      <sheetName val="FitOutConfCentre"/>
      <sheetName val="물류최종8월7"/>
      <sheetName val="gvl"/>
      <sheetName val="dongia (2)"/>
      <sheetName val="RAB AR&amp;STR"/>
      <sheetName val="Civil. Sub-Station 1"/>
      <sheetName val="Z"/>
      <sheetName val="escon"/>
      <sheetName val="BG"/>
      <sheetName val="Mall"/>
      <sheetName val="실행내역서 "/>
      <sheetName val="Thuc thanh"/>
      <sheetName val="GIAVLIEU"/>
      <sheetName val="SAP"/>
      <sheetName val="D&amp;W def."/>
      <sheetName val="4-Lane bridge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Coax Designer"/>
      <sheetName val="264"/>
      <sheetName val="MAIN GATE HOUSE"/>
      <sheetName val="dnc4"/>
      <sheetName val="Bìa"/>
      <sheetName val="Bảng KLHT"/>
      <sheetName val="RC WORK"/>
      <sheetName val="PKKK"/>
      <sheetName val="Kính"/>
      <sheetName val="Bảng Phân Tích Chi Phí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tong du toan"/>
      <sheetName val="DAF-2"/>
      <sheetName val="Quantity"/>
      <sheetName val="MTP"/>
      <sheetName val="Gia VL,NC,M"/>
      <sheetName val="Phan chung"/>
      <sheetName val="Names"/>
      <sheetName val="Tom tat gia du thau"/>
      <sheetName val="1_MV"/>
      <sheetName val="MTC"/>
      <sheetName val="Earthwork"/>
      <sheetName val="CFS3"/>
      <sheetName val="SITE-E"/>
      <sheetName val="Currency Rate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pvc연결관"/>
      <sheetName val="Contents"/>
      <sheetName val="개방1"/>
      <sheetName val="공사내역서(을)실행"/>
      <sheetName val="변실"/>
      <sheetName val="이음부"/>
      <sheetName val="아스콘단위"/>
      <sheetName val="배수개거"/>
      <sheetName val="업무"/>
      <sheetName val="일위대가_호표"/>
      <sheetName val="일위대가_호표 (계약)"/>
      <sheetName val="N10(미지급) "/>
      <sheetName val="(평균)"/>
      <sheetName val="주소록2000(전화번호부)"/>
      <sheetName val="항목"/>
      <sheetName val="DNW"/>
      <sheetName val="단지조성공(가포)"/>
      <sheetName val="LKVL-CK-HT-GD1"/>
      <sheetName val="깨기"/>
      <sheetName val="도"/>
      <sheetName val="S0"/>
      <sheetName val="정읍농소"/>
      <sheetName val="편입용지조서"/>
      <sheetName val="계약ITEM"/>
      <sheetName val="Rebar"/>
      <sheetName val="Bảng mã VT"/>
      <sheetName val="종배수관"/>
      <sheetName val="설직재_1"/>
      <sheetName val="중간간지 (2)"/>
      <sheetName val="Multi-dims"/>
      <sheetName val="D-철근총괄"/>
      <sheetName val="수문보고"/>
      <sheetName val="2.단면가정 "/>
      <sheetName val="접속도로"/>
      <sheetName val="자재단가대비표"/>
      <sheetName val="汇总表"/>
      <sheetName val="PAINT (2)"/>
      <sheetName val="Sheet1_(2)1"/>
      <sheetName val="별표_1"/>
      <sheetName val="토공(우물통,기타)_1"/>
      <sheetName val="표__지1"/>
      <sheetName val="BOX(1_5X1_5)1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각사별공사비분개_"/>
      <sheetName val="전차선로_물량표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Cash Flow bulanan"/>
      <sheetName val="tifico"/>
      <sheetName val="Bao cao hao hut VT-TR"/>
      <sheetName val="Y_WORK"/>
      <sheetName val="運転条件一覧"/>
      <sheetName val="125x125"/>
      <sheetName val="Items"/>
      <sheetName val="¥ "/>
      <sheetName val="KLall"/>
      <sheetName val="DTTC CHI TIET"/>
      <sheetName val="Du toan"/>
      <sheetName val="Xunit (단위환산)"/>
      <sheetName val="고객사 관리 코드"/>
      <sheetName val="연부97-1"/>
      <sheetName val="DTCT"/>
      <sheetName val="SEX"/>
      <sheetName val="2.1 受電設備棟"/>
      <sheetName val="2.2 受・防火水槽"/>
      <sheetName val="2.3 排水処理設備棟"/>
      <sheetName val="2.4 倉庫棟"/>
      <sheetName val="2.5 守衛棟"/>
      <sheetName val="Xunit_(단위환산)"/>
      <sheetName val="고객사_관리_코드"/>
      <sheetName val="인상효1"/>
      <sheetName val="DI_전처리 단가집(GP1 실적가)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총정리"/>
      <sheetName val="INPUTDATA"/>
      <sheetName val="과거자료"/>
      <sheetName val="시설국장자료"/>
      <sheetName val="설계서(동안동)"/>
      <sheetName val="간이(갑)"/>
      <sheetName val="Bldg Brkdown"/>
      <sheetName val="교대"/>
      <sheetName val="노임단가표"/>
      <sheetName val="가로등"/>
      <sheetName val="공사일위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노임단가(직종번호 순)"/>
      <sheetName val="기초수량산출서"/>
      <sheetName val="대창토공"/>
      <sheetName val="가시설(TYPE-A)"/>
      <sheetName val="포장수량"/>
      <sheetName val="산출서-1"/>
      <sheetName val="산출서-수식"/>
      <sheetName val="상부수량"/>
      <sheetName val="EQUIP_LIST"/>
      <sheetName val="실행내역(10_13)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2-1__경관조명_내역총괄표"/>
      <sheetName val="AS포장복구_"/>
      <sheetName val="개별직종노임단가(2003_9)"/>
      <sheetName val="총_원가계산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공통갑지"/>
      <sheetName val="기성청구조서"/>
      <sheetName val="토공사B동추가"/>
      <sheetName val="심사물량"/>
      <sheetName val="토공(본관-토사)"/>
      <sheetName val="토공(분기관-토사)"/>
      <sheetName val="토공(분기관-암)"/>
      <sheetName val="토공(본관-암)"/>
      <sheetName val="DATA입력"/>
      <sheetName val="기초계산(Pmax)"/>
      <sheetName val="수량간지코드"/>
      <sheetName val="수량목차코드"/>
      <sheetName val="쌍송교"/>
      <sheetName val="포장면적산출"/>
      <sheetName val="포장수량집계"/>
      <sheetName val="1.RAMP-A"/>
      <sheetName val="BOJUNGGM"/>
      <sheetName val="금전출납"/>
      <sheetName val="직영명부"/>
      <sheetName val="대총괄"/>
      <sheetName val="방화도료"/>
      <sheetName val="제경비최종"/>
      <sheetName val="사본 _ b_balju"/>
      <sheetName val="중단원본"/>
      <sheetName val="업체별담당"/>
      <sheetName val="36+45-113-18+19+20I"/>
      <sheetName val="ESC (공정표기준)"/>
      <sheetName val="공사설계"/>
      <sheetName val="10동"/>
      <sheetName val="금속및금속창호"/>
      <sheetName val="입력장소"/>
      <sheetName val="값"/>
      <sheetName val="한일양산"/>
      <sheetName val="계약내역서"/>
      <sheetName val="계정"/>
      <sheetName val="서울대규장각(가시설흙막이)"/>
      <sheetName val="일위대가 "/>
      <sheetName val="2.관대집계표"/>
      <sheetName val="S.중기사용료"/>
      <sheetName val="수불계획서(전체)"/>
      <sheetName val="투입비분석표"/>
      <sheetName val="형식 - 1-2-3"/>
      <sheetName val="정부노임"/>
      <sheetName val="지수980731이후"/>
      <sheetName val="공정추가"/>
      <sheetName val="일위(PN)"/>
      <sheetName val="203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청_구1"/>
      <sheetName val="설내역서_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Ⅴ-2_공종별내역"/>
      <sheetName val="4_내진설계"/>
      <sheetName val="_ｹ-ﾌﾞﾙ"/>
      <sheetName val="지구_리스트"/>
      <sheetName val="1000_DB구축_부표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공통자료"/>
      <sheetName val="99노임단_x0007_"/>
      <sheetName val="99노임단쌇"/>
      <sheetName val="특수기호강도거푸집"/>
      <sheetName val="경비대가"/>
      <sheetName val="콘크리트"/>
      <sheetName val="이자율"/>
      <sheetName val="공비대비"/>
      <sheetName val="토량산출서"/>
      <sheetName val="접속도수량집계표"/>
      <sheetName val="잡철물"/>
      <sheetName val="Sheet9"/>
      <sheetName val="load(지하층)"/>
      <sheetName val="기본자료 "/>
      <sheetName val="MIJIBI"/>
      <sheetName val="진단세부현황"/>
      <sheetName val="단가비교"/>
      <sheetName val="토지산정"/>
      <sheetName val="      "/>
      <sheetName val="할증 "/>
      <sheetName val="전기실-1"/>
      <sheetName val="산출내역서_IWC"/>
      <sheetName val="BOX"/>
      <sheetName val="우배수"/>
      <sheetName val="I.설계조건"/>
      <sheetName val="3.바닥판설계"/>
      <sheetName val="STEEL BOX 단면설계(SEC.8)"/>
      <sheetName val="8. 안정검토"/>
      <sheetName val="4.하중"/>
      <sheetName val="0.9x0.9"/>
      <sheetName val="VXXXXXXX"/>
      <sheetName val="L측형구집계"/>
      <sheetName val="suk(mac)"/>
      <sheetName val="고양동1"/>
      <sheetName val="0.9토공"/>
      <sheetName val="사용성검토"/>
      <sheetName val="SHEET PILE단가"/>
      <sheetName val="노 무 비"/>
      <sheetName val="양식기준표"/>
      <sheetName val="2.실행예산내역서"/>
      <sheetName val="시행예산"/>
      <sheetName val="1.건설폐기물"/>
      <sheetName val="투찰내역"/>
      <sheetName val="보온자_x0000__x0000__x0005__x0000_"/>
      <sheetName val="노임대장"/>
      <sheetName val="0. 인명부"/>
      <sheetName val="장비 (2)"/>
      <sheetName val="Macro(전동기)"/>
      <sheetName val="220 (2)"/>
      <sheetName val="Rate Analysis"/>
      <sheetName val="일대-1"/>
      <sheetName val="9-1차이내㐈"/>
      <sheetName val="자재_계약일(2013_09_16)"/>
      <sheetName val="공통_계약일(2013_09_16)"/>
      <sheetName val="토목내역서_(도급단가)1"/>
      <sheetName val="RAMP_단면(R2)1"/>
      <sheetName val="97년_추정1"/>
      <sheetName val="세골재__T2_변경_현황1"/>
      <sheetName val="0_단가1"/>
      <sheetName val="목차_1"/>
      <sheetName val="3련_BOX1"/>
      <sheetName val="4_2유효폭의_계산1"/>
      <sheetName val="4__주형설계1"/>
      <sheetName val="2_단면가정1"/>
      <sheetName val="내역서_제출1"/>
      <sheetName val="노무비_근거1"/>
      <sheetName val="역T형(H=6_0)_(2)1"/>
      <sheetName val="_총괄표1"/>
      <sheetName val="내역_ver1_01"/>
      <sheetName val="토공_total1"/>
      <sheetName val="바닥판의_설계1"/>
      <sheetName val="단양_00_아파트-세부내역1"/>
      <sheetName val="암거_제원표1"/>
      <sheetName val="암거_제원표-1단계1"/>
      <sheetName val="C_배수관공1"/>
      <sheetName val="1_수량집계"/>
      <sheetName val="AIR_SHOWER(3인용)1"/>
      <sheetName val="2_건축"/>
      <sheetName val="유효폭의_계산"/>
      <sheetName val="기타_정보통신공사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중기조종사_단위단가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민감도분석"/>
      <sheetName val="터파기,되메우기,램머,코아"/>
      <sheetName val="절단,포장깨기"/>
      <sheetName val="자재테_x0000__x0000_"/>
      <sheetName val="FRP내역서"/>
      <sheetName val="CAP"/>
      <sheetName val="Var."/>
      <sheetName val="R"/>
      <sheetName val="정리"/>
      <sheetName val="dV&amp;Cl"/>
      <sheetName val="15100"/>
      <sheetName val="안양동교_1안"/>
      <sheetName val="1공구_건정토건_토공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집_계_표"/>
      <sheetName val="1단계_(2)"/>
      <sheetName val="1-2.Sum_elemental"/>
      <sheetName val="정산내역서"/>
      <sheetName val="제조노임"/>
      <sheetName val="선급비용"/>
      <sheetName val="작성방법"/>
      <sheetName val="자금입금"/>
      <sheetName val="간접비"/>
      <sheetName val="원가계산서(변경)"/>
      <sheetName val="자재목록표"/>
      <sheetName val="계약공정표-전체-"/>
      <sheetName val="내역서(토목)"/>
      <sheetName val="총 괄 표"/>
      <sheetName val="가압장구체수량산출서"/>
      <sheetName val="내역총괄표"/>
      <sheetName val="기계공사"/>
      <sheetName val="공사비총"/>
      <sheetName val="포장절단"/>
      <sheetName val="패널"/>
      <sheetName val="대비2"/>
      <sheetName val="2000년 공정표"/>
      <sheetName val="8.3해석단면 선정"/>
      <sheetName val="Level 2"/>
      <sheetName val="VT190111"/>
      <sheetName val="TH-XL"/>
      <sheetName val="Keothep"/>
      <sheetName val="Re-bar"/>
      <sheetName val="HS"/>
      <sheetName val="Cst Pkg-Eden"/>
      <sheetName val="p"/>
      <sheetName val="Define finishing"/>
      <sheetName val="PTĐG"/>
      <sheetName val="RATE"/>
      <sheetName val="BIDDING-SUM"/>
      <sheetName val="MA"/>
      <sheetName val="Chi tiết cấu tạo giá (2)"/>
      <sheetName val="SUMMARY-HT Thô"/>
      <sheetName val="02.PHAT SINH TANG"/>
      <sheetName val="Tiến độ  Rev1 (phói hợp)"/>
      <sheetName val="kpxlc"/>
      <sheetName val="kpxld"/>
      <sheetName val="VTu"/>
      <sheetName val="PNT-QUOT-#3"/>
      <sheetName val="Unit price"/>
      <sheetName val="DANHMUC"/>
      <sheetName val="DT"/>
      <sheetName val="1.R18 BF"/>
      <sheetName val="A"/>
      <sheetName val="G"/>
      <sheetName val="F-B"/>
      <sheetName val="H-J"/>
      <sheetName val="6.External works-R18"/>
      <sheetName val="電気設備表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Buy vs. Lease Car"/>
      <sheetName val="BQ"/>
      <sheetName val="dtct cong"/>
      <sheetName val="FD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내역서-2"/>
      <sheetName val="tra VL"/>
      <sheetName val="Phu cap"/>
      <sheetName val="CE(E)"/>
      <sheetName val="CE(M)"/>
      <sheetName val="Project Data"/>
      <sheetName val="Costmaster"/>
      <sheetName val="MTO REV.2(ARMOR)"/>
      <sheetName val="SP10"/>
      <sheetName val="Gia"/>
      <sheetName val="HRG BHN"/>
      <sheetName val="Bang gia"/>
      <sheetName val="조선용암면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현장별"/>
      <sheetName val="대가목록"/>
      <sheetName val="TEN CONG TRINH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MTO_REV_2(ARMOR)"/>
      <sheetName val="TEN_CONG_TRINH"/>
      <sheetName val="Cash_Flow_bulanan"/>
      <sheetName val="영업소실적"/>
      <sheetName val="SH-F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daf-3(OK)"/>
      <sheetName val="daf-7(OK)"/>
      <sheetName val="Cash Flow"/>
      <sheetName val="Yield"/>
      <sheetName val="8521"/>
      <sheetName val="Cover (x)"/>
      <sheetName val="SORT"/>
      <sheetName val="Cor Apt"/>
      <sheetName val="수로교총재료집계"/>
      <sheetName val="7월천안현장 집계표"/>
      <sheetName val="장비.자재"/>
      <sheetName val="장비명세서"/>
      <sheetName val=" 노무집계"/>
      <sheetName val="일용노무비"/>
      <sheetName val="CPBTXM-THUONG"/>
      <sheetName val="VCV-BE-TONG"/>
      <sheetName val="KLDT DIEN"/>
      <sheetName val="PTVT DIEN"/>
      <sheetName val="하중계산"/>
      <sheetName val="6.단면검토"/>
      <sheetName val="단가산출총괄표"/>
      <sheetName val="상세"/>
      <sheetName val="노임단가기준"/>
      <sheetName val="터파기_x0000__x0000_료"/>
      <sheetName val="수주현황2월"/>
      <sheetName val="출력표-본사"/>
      <sheetName val="물가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토공유동표"/>
      <sheetName val="강관 및 부속"/>
      <sheetName val="2월 노임대장"/>
      <sheetName val="현관비DATA"/>
      <sheetName val="시중노임"/>
      <sheetName val="적정심사"/>
      <sheetName val="설계서"/>
      <sheetName val="TOTAL3"/>
      <sheetName val="BEND LOSS"/>
      <sheetName val="울산자금"/>
      <sheetName val="설비비3"/>
      <sheetName val="기계경비집계"/>
      <sheetName val="SLAB"/>
      <sheetName val="소분류목록"/>
      <sheetName val="Output"/>
      <sheetName val="기자재수량"/>
      <sheetName val="DB구축"/>
      <sheetName val="건축일"/>
      <sheetName val="수납장배치도"/>
      <sheetName val="본실행경비"/>
      <sheetName val="경비2내역"/>
      <sheetName val="노원열병합  건축공사기성내역서"/>
      <sheetName val="REACTION(USE평시)"/>
      <sheetName val="REACTION(USD지진시)"/>
      <sheetName val="산근1"/>
      <sheetName val="노무"/>
      <sheetName val="2@ BOX"/>
      <sheetName val="비탈면보호공수량산출"/>
      <sheetName val="배수관토공"/>
      <sheetName val="맨홀접합조서"/>
      <sheetName val="L_RPTB~1"/>
      <sheetName val="PIPE(UG)내역"/>
      <sheetName val="5-3.지급자재수불현황"/>
      <sheetName val="단가산출 (2)"/>
      <sheetName val="타공종포장공제집계표"/>
      <sheetName val="피벗테이블데이터분석"/>
      <sheetName val="선금급신청서"/>
      <sheetName val="설비비4"/>
      <sheetName val="48일위"/>
      <sheetName val="STAND20"/>
      <sheetName val="준공정산보고서"/>
      <sheetName val="계획집계"/>
      <sheetName val="부대"/>
      <sheetName val="도로구조물산근"/>
      <sheetName val="터파기"/>
      <sheetName val="관로수량총괄집계표"/>
      <sheetName val="L집(수평부)"/>
      <sheetName val="L집(성토부)"/>
      <sheetName val="공틀공사"/>
      <sheetName val="개소별수량산출"/>
      <sheetName val="공통"/>
      <sheetName val="유리"/>
      <sheetName val="가시설단위수량"/>
      <sheetName val="옹벽1"/>
      <sheetName val="건축(을)"/>
      <sheetName val="산거각호표"/>
      <sheetName val="자단"/>
      <sheetName val="기성부분액내역서(국고)"/>
      <sheetName val="SKETCH"/>
      <sheetName val="E총"/>
      <sheetName val="견적기준"/>
      <sheetName val="FPA"/>
      <sheetName val="순수개발"/>
      <sheetName val="인건-측정"/>
      <sheetName val="A1"/>
      <sheetName val="11"/>
      <sheetName val="배력철근"/>
      <sheetName val="변수2"/>
      <sheetName val="저항"/>
      <sheetName val="내역(중앙)"/>
      <sheetName val="내역(창신)"/>
      <sheetName val="설치자재"/>
      <sheetName val="단중"/>
      <sheetName val="터파기_x005f_x0000__x005f_x0000_료"/>
      <sheetName val="본공사"/>
      <sheetName val="01AC"/>
      <sheetName val="도로포장면적산출(1)"/>
      <sheetName val="건축토목내역"/>
      <sheetName val="단가산출_(2)"/>
      <sheetName val="우수관연장및터파기고"/>
      <sheetName val="FB25JN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상수구조화편집부표"/>
      <sheetName val="토공계산서(부체도로)"/>
      <sheetName val="구조물토적"/>
      <sheetName val="중간부"/>
      <sheetName val="CAL(1)."/>
      <sheetName val="날개수량1.5"/>
      <sheetName val="지수적용공사비내역서"/>
      <sheetName val="심사"/>
      <sheetName val=" 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상하차비용(기계상차)"/>
      <sheetName val="수간보호"/>
      <sheetName val="운반비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CABLE SIZE-1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집계표(총괄)"/>
      <sheetName val="제안서"/>
      <sheetName val="행정표준(1)"/>
      <sheetName val="행정표준(2)"/>
      <sheetName val="일위부표01"/>
      <sheetName val="2_토목공사1"/>
      <sheetName val="6_간접공사비_外"/>
      <sheetName val="진입로_지세할증산출(다사분기)"/>
      <sheetName val="_FURNACE현설"/>
      <sheetName val="일반전기(가설,_접지)"/>
      <sheetName val="간접비_총괄표"/>
      <sheetName val="현장별계약현황('98_10_31)"/>
      <sheetName val="_상부공통집계(총괄)1"/>
      <sheetName val="주공_갑지"/>
      <sheetName val="1_토공"/>
      <sheetName val="1_견적보고서"/>
      <sheetName val="경율산정_XLS"/>
      <sheetName val="GT_1050x650"/>
      <sheetName val="A_견적"/>
      <sheetName val="흙막이_개산견적"/>
      <sheetName val="4_공통갑지"/>
      <sheetName val="90_03실행_"/>
      <sheetName val="코스모공장_(어음)"/>
      <sheetName val="원가계산서_"/>
      <sheetName val="개별직종노임단가(2005_1)"/>
      <sheetName val="입출재고현황_(2)"/>
      <sheetName val="1_3_1절점좌표"/>
      <sheetName val="1_1설계기준"/>
      <sheetName val="4_1DNR기계(공법)"/>
      <sheetName val="노임_단가"/>
      <sheetName val="LD_TX"/>
      <sheetName val="합천내역"/>
      <sheetName val="투찰(하수)"/>
      <sheetName val="자재단가표"/>
      <sheetName val="마감사양"/>
      <sheetName val="보온자"/>
      <sheetName val="입찰내역 발주처 양식"/>
      <sheetName val="ET2TOT"/>
      <sheetName val="3.면적"/>
      <sheetName val="토공(우물통,기타)_2"/>
      <sheetName val="내역서1999_8최종2"/>
      <sheetName val="단가_및_재료비2"/>
      <sheetName val="Customer_Databas2"/>
      <sheetName val="표__지2"/>
      <sheetName val="연결관수량_(2)1"/>
      <sheetName val="Sheet1_(2)2"/>
      <sheetName val="배수공_시멘트_및_골재량_산출2"/>
      <sheetName val="배관배선_단가조사2"/>
      <sheetName val="환경기계공정표_(3)2"/>
      <sheetName val="9_정착구_보강2"/>
      <sheetName val="1062-X방향_1"/>
      <sheetName val="국도접속_차도부수량1"/>
      <sheetName val="전선_및_전선관2"/>
      <sheetName val="96보완계획7_122"/>
      <sheetName val="단가_(2)2"/>
      <sheetName val="1차_내역서2"/>
      <sheetName val="Sheet2_(2)2"/>
      <sheetName val="건축내역서_(경제상무실)2"/>
      <sheetName val="1_수인터널2"/>
      <sheetName val="1__설계조건_2_단면가정_3__하중계산2"/>
      <sheetName val="각사별공사비분개_1"/>
      <sheetName val="실행내역(10_13)1"/>
      <sheetName val="청_구2"/>
      <sheetName val="A-8_PD(도로중앙)2"/>
      <sheetName val="BSD_(2)2"/>
      <sheetName val="사__업__비__수__지__예__산__서2"/>
      <sheetName val="상_부2"/>
      <sheetName val="효성CB_1P기초1"/>
      <sheetName val="PROJECT_BRIEF(EX_NEW)2"/>
      <sheetName val="견적대비_견적서1"/>
      <sheetName val="별표_2"/>
      <sheetName val="단면__2_1"/>
      <sheetName val="_냉각수펌프1"/>
      <sheetName val="2011_(4)1"/>
      <sheetName val="BOX(1_5X1_5)2"/>
      <sheetName val="ENE-CAL_11"/>
      <sheetName val="ITB_COST1"/>
      <sheetName val="설계기준_및_하중계산1"/>
      <sheetName val="11_자재단가1"/>
      <sheetName val="전차선로_물량표1"/>
      <sheetName val="Dike_for_49T03_&amp;_49T041"/>
      <sheetName val="Dike_for_49T02,_05~07,_19_(1)1"/>
      <sheetName val="wk_prgs1"/>
      <sheetName val="화단_철거1"/>
      <sheetName val="수량산출서_갑지1"/>
      <sheetName val="추정공사비_산출내역1_xlsx1"/>
      <sheetName val="CONSTRUCTION_COMPONENT1"/>
      <sheetName val="접속_SLAB,BRACKET_설계1"/>
      <sheetName val="cable_data11"/>
      <sheetName val="IMPEADENCE_MAP_취수장1"/>
      <sheetName val="1호-아(오)0_41"/>
      <sheetName val="빌딩_안내1"/>
      <sheetName val="공정별_수량산출서1"/>
      <sheetName val="자재_및_폐기물견적(2008)1"/>
      <sheetName val="자재_집계표1"/>
      <sheetName val="2__공원조도1"/>
      <sheetName val="CABLE_SIZE-31"/>
      <sheetName val="2-1__경관조명_내역총괄표1"/>
      <sheetName val="공사비_증감_내역서2"/>
      <sheetName val="기존건물_깨기원단위1"/>
      <sheetName val="노임단가_(2)1"/>
      <sheetName val="개별직종노임단가(2003_9)1"/>
      <sheetName val="AS포장복구_1"/>
      <sheetName val="EQUIP_LIST1"/>
      <sheetName val="총_원가계산1"/>
      <sheetName val="철근량_산정1"/>
      <sheetName val="참여현황_(직원)1"/>
      <sheetName val="슬래브_-연속(3경간)1"/>
      <sheetName val="1~9_하중계산1"/>
      <sheetName val="노_표-조1"/>
      <sheetName val="내역-_CCTV1"/>
      <sheetName val="대3류_1"/>
      <sheetName val="2F_회의실견적(5_14_일대)1"/>
      <sheetName val="2_대외공문1"/>
      <sheetName val="건설사업관리_공제요율1"/>
      <sheetName val="건설공사_감리원_배치기준1"/>
      <sheetName val="책임감리_공제요율1"/>
      <sheetName val="Site_Expenses2"/>
      <sheetName val="1000_DB구축_부표1"/>
      <sheetName val="설내역서_2"/>
      <sheetName val="11_1_단면hwp1"/>
      <sheetName val="배수공_주요자재_집계표1"/>
      <sheetName val="내역서_(2)1"/>
      <sheetName val="옹벽공_수량집계표2"/>
      <sheetName val="전_기1"/>
      <sheetName val="중강당_내역1"/>
      <sheetName val="06_일위대가목록1"/>
      <sheetName val="하도급_검토1"/>
      <sheetName val="4_내진설계1"/>
      <sheetName val="_ｹ-ﾌﾞﾙ1"/>
      <sheetName val="Flaer_Area2"/>
      <sheetName val="Ⅴ-2_공종별내역1"/>
      <sheetName val="지구_리스트1"/>
      <sheetName val="1_CB2"/>
      <sheetName val="4_2_1_마루높이_검토1"/>
      <sheetName val="3_하중계산1"/>
      <sheetName val="단_box1"/>
      <sheetName val="HRSG_SMALL072201"/>
      <sheetName val="지장물_철거_물량_산출서1"/>
      <sheetName val="노임_및_중기단가1"/>
      <sheetName val="인건비_1"/>
      <sheetName val="아파트_내역1"/>
      <sheetName val="단가산출서_(2)1"/>
      <sheetName val="TOWER_12TON"/>
      <sheetName val="TOWER_10TON"/>
      <sheetName val="참조_(2)"/>
      <sheetName val="할증_"/>
      <sheetName val="일위대가_호표_(계약)1"/>
      <sheetName val="N10(미지급)_"/>
      <sheetName val="중간간지_(2)"/>
      <sheetName val="2_단면가정_"/>
      <sheetName val="PAINT_(2)"/>
      <sheetName val="Xunit_(단위환산)1"/>
      <sheetName val="고객사_관리_코드1"/>
      <sheetName val="2_1_受電設備棟"/>
      <sheetName val="2_2_受・防火水槽"/>
      <sheetName val="2_3_排水処理設備棟"/>
      <sheetName val="2_4_倉庫棟"/>
      <sheetName val="2_5_守衛棟"/>
      <sheetName val="DI_전처리_단가집(GP1_실적가)"/>
      <sheetName val="Bldg_Brkdown"/>
      <sheetName val="12)아이디어_목록_및_개략평가"/>
      <sheetName val="11)VE_예비검토서"/>
      <sheetName val="15-3)VE제안서(가치향상_등)"/>
      <sheetName val="노임단가(직종번호_순)"/>
      <sheetName val="1_RAMP-A"/>
      <sheetName val="사본___b_balju"/>
      <sheetName val="ESC_(공정표기준)"/>
      <sheetName val="일위대가_"/>
      <sheetName val="2_관대집계표"/>
      <sheetName val="S_중기사용료"/>
      <sheetName val="형식_-_1-2-3"/>
      <sheetName val="99노임단"/>
      <sheetName val="장비_(2)"/>
      <sheetName val="앉음벽_(2)"/>
      <sheetName val="2-2_매출분석"/>
      <sheetName val="3_자재비(총괄)"/>
      <sheetName val="본선_토공_분배표"/>
      <sheetName val="광양_3기_유입수"/>
      <sheetName val="Team_종합"/>
      <sheetName val="CC_Down_load_0716"/>
      <sheetName val="수량산출서_(2)"/>
      <sheetName val="1_사유서"/>
      <sheetName val="부재예실1월"/>
      <sheetName val="설계명_x0000_⃇"/>
      <sheetName val="설계명Ć_x0000_"/>
      <sheetName val="공작물조직표(용배수)"/>
      <sheetName val="19990101-엑셀1"/>
      <sheetName val="진급관련DATA"/>
      <sheetName val="0417"/>
      <sheetName val="2-1.수_x0000__x0000__x0005__x0000_ᓠ"/>
      <sheetName val="2-1.수_x0000__x0000__x0005__x0000_䙐"/>
      <sheetName val="2-1.수_x0000__x0000__x0005__x0000_鰠"/>
      <sheetName val="봉양~조차장간고하개명(신설)"/>
      <sheetName val="2007기계경비산출표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Cấu tạo giá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11"/>
      <sheetName val="Sheet12"/>
      <sheetName val="전기자료"/>
      <sheetName val="DUT-BAT1"/>
      <sheetName val="GEN"/>
      <sheetName val="1.폐기물집계표"/>
      <sheetName val="현금및현금등가물1"/>
      <sheetName val="지장물총괄표"/>
      <sheetName val="간접경상비"/>
      <sheetName val="제수"/>
      <sheetName val="Total Progress (2)"/>
      <sheetName val="암거공"/>
      <sheetName val="성곽내역서"/>
      <sheetName val="Project Brief"/>
      <sheetName val="AILC004"/>
      <sheetName val="STRA2"/>
      <sheetName val="화산경계"/>
      <sheetName val="BLOCK(1)"/>
      <sheetName val="Hydrant"/>
      <sheetName val="计算稿"/>
      <sheetName val="documentation"/>
      <sheetName val="매원개착터널총괄"/>
      <sheetName val="출력"/>
      <sheetName val="근로자명단"/>
      <sheetName val="친환경주택"/>
      <sheetName val="6.7현장운영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작성"/>
      <sheetName val="적요"/>
      <sheetName val="식생블럭"/>
      <sheetName val="용소리교"/>
      <sheetName val="전통건설"/>
      <sheetName val="49"/>
      <sheetName val="전력간선(신설)"/>
      <sheetName val="위치"/>
      <sheetName val="기초입력 DATA"/>
      <sheetName val="포장공총괄수량집계표"/>
      <sheetName val="판매시설"/>
      <sheetName val="길어깨단위"/>
      <sheetName val="역T형옹벽(3.0)"/>
      <sheetName val="keyword"/>
      <sheetName val="절대건들지마시오"/>
      <sheetName val="케이블트레이"/>
      <sheetName val="토목내역서(변경1)"/>
      <sheetName val="6_단면검토"/>
      <sheetName val="1_폐기물집계표"/>
      <sheetName val="7월천안현장_집계표"/>
      <sheetName val="장비_자재"/>
      <sheetName val="_노무집계"/>
      <sheetName val="98지급계획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>
        <row r="1">
          <cell r="A1" t="str">
            <v>시멘트,모래,자갈 산출표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>
        <row r="1">
          <cell r="A1" t="str">
            <v>시멘트,모래,자갈 산출표</v>
          </cell>
        </row>
      </sheetData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>
        <row r="1">
          <cell r="A1" t="str">
            <v>시멘트,모래,자갈 산출표</v>
          </cell>
        </row>
      </sheetData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>
        <row r="1">
          <cell r="A1" t="str">
            <v>시멘트,모래,자갈 산출표</v>
          </cell>
        </row>
      </sheetData>
      <sheetData sheetId="1994">
        <row r="1">
          <cell r="A1" t="str">
            <v>시멘트,모래,자갈 산출표</v>
          </cell>
        </row>
      </sheetData>
      <sheetData sheetId="1995">
        <row r="1">
          <cell r="A1" t="str">
            <v>시멘트,모래,자갈 산출표</v>
          </cell>
        </row>
      </sheetData>
      <sheetData sheetId="1996">
        <row r="1">
          <cell r="A1" t="str">
            <v>시멘트,모래,자갈 산출표</v>
          </cell>
        </row>
      </sheetData>
      <sheetData sheetId="1997">
        <row r="1">
          <cell r="A1" t="str">
            <v>시멘트,모래,자갈 산출표</v>
          </cell>
        </row>
      </sheetData>
      <sheetData sheetId="1998">
        <row r="1">
          <cell r="A1" t="str">
            <v>시멘트,모래,자갈 산출표</v>
          </cell>
        </row>
      </sheetData>
      <sheetData sheetId="1999">
        <row r="1">
          <cell r="A1" t="str">
            <v>시멘트,모래,자갈 산출표</v>
          </cell>
        </row>
      </sheetData>
      <sheetData sheetId="2000">
        <row r="1">
          <cell r="A1" t="str">
            <v>시멘트,모래,자갈 산출표</v>
          </cell>
        </row>
      </sheetData>
      <sheetData sheetId="2001">
        <row r="1">
          <cell r="A1" t="str">
            <v>시멘트,모래,자갈 산출표</v>
          </cell>
        </row>
      </sheetData>
      <sheetData sheetId="2002"/>
      <sheetData sheetId="2003"/>
      <sheetData sheetId="2004"/>
      <sheetData sheetId="2005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 refreshError="1"/>
      <sheetData sheetId="2110" refreshError="1"/>
      <sheetData sheetId="2111" refreshError="1"/>
      <sheetData sheetId="2112" refreshError="1"/>
      <sheetData sheetId="2113"/>
      <sheetData sheetId="2114"/>
      <sheetData sheetId="2115" refreshError="1"/>
      <sheetData sheetId="2116"/>
      <sheetData sheetId="2117"/>
      <sheetData sheetId="2118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/>
      <sheetData sheetId="2128"/>
      <sheetData sheetId="2129"/>
      <sheetData sheetId="2130" refreshError="1"/>
      <sheetData sheetId="2131" refreshError="1"/>
      <sheetData sheetId="2132"/>
      <sheetData sheetId="2133" refreshError="1"/>
      <sheetData sheetId="2134" refreshError="1"/>
      <sheetData sheetId="2135" refreshError="1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>
        <row r="1">
          <cell r="A1" t="str">
            <v>시멘트,모래,자갈 산출표</v>
          </cell>
        </row>
      </sheetData>
      <sheetData sheetId="2508"/>
      <sheetData sheetId="2509"/>
      <sheetData sheetId="2510"/>
      <sheetData sheetId="2511">
        <row r="1">
          <cell r="A1" t="str">
            <v>시멘트,모래,자갈 산출표</v>
          </cell>
        </row>
      </sheetData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/>
      <sheetData sheetId="2556"/>
      <sheetData sheetId="2557">
        <row r="1">
          <cell r="A1" t="str">
            <v>시멘트,모래,자갈 산출표</v>
          </cell>
        </row>
      </sheetData>
      <sheetData sheetId="2558">
        <row r="1">
          <cell r="A1" t="str">
            <v>시멘트,모래,자갈 산출표</v>
          </cell>
        </row>
      </sheetData>
      <sheetData sheetId="2559">
        <row r="1">
          <cell r="A1" t="str">
            <v>시멘트,모래,자갈 산출표</v>
          </cell>
        </row>
      </sheetData>
      <sheetData sheetId="2560">
        <row r="1">
          <cell r="A1" t="str">
            <v>시멘트,모래,자갈 산출표</v>
          </cell>
        </row>
      </sheetData>
      <sheetData sheetId="2561">
        <row r="1">
          <cell r="A1" t="str">
            <v>시멘트,모래,자갈 산출표</v>
          </cell>
        </row>
      </sheetData>
      <sheetData sheetId="2562">
        <row r="1">
          <cell r="A1" t="str">
            <v>시멘트,모래,자갈 산출표</v>
          </cell>
        </row>
      </sheetData>
      <sheetData sheetId="2563">
        <row r="1">
          <cell r="A1" t="str">
            <v>시멘트,모래,자갈 산출표</v>
          </cell>
        </row>
      </sheetData>
      <sheetData sheetId="2564">
        <row r="1">
          <cell r="A1" t="str">
            <v>시멘트,모래,자갈 산출표</v>
          </cell>
        </row>
      </sheetData>
      <sheetData sheetId="2565">
        <row r="1">
          <cell r="A1" t="str">
            <v>시멘트,모래,자갈 산출표</v>
          </cell>
        </row>
      </sheetData>
      <sheetData sheetId="2566">
        <row r="1">
          <cell r="A1" t="str">
            <v>시멘트,모래,자갈 산출표</v>
          </cell>
        </row>
      </sheetData>
      <sheetData sheetId="2567">
        <row r="1">
          <cell r="A1" t="str">
            <v>시멘트,모래,자갈 산출표</v>
          </cell>
        </row>
      </sheetData>
      <sheetData sheetId="2568">
        <row r="1">
          <cell r="A1" t="str">
            <v>시멘트,모래,자갈 산출표</v>
          </cell>
        </row>
      </sheetData>
      <sheetData sheetId="2569">
        <row r="1">
          <cell r="A1" t="str">
            <v>시멘트,모래,자갈 산출표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/>
      <sheetData sheetId="2619"/>
      <sheetData sheetId="2620"/>
      <sheetData sheetId="2621" refreshError="1"/>
      <sheetData sheetId="2622"/>
      <sheetData sheetId="2623"/>
      <sheetData sheetId="2624"/>
      <sheetData sheetId="2625" refreshError="1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>
        <row r="1">
          <cell r="A1" t="str">
            <v>시멘트,모래,자갈 산출표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/>
      <sheetData sheetId="2814"/>
      <sheetData sheetId="2815"/>
      <sheetData sheetId="2816"/>
      <sheetData sheetId="2817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/>
      <sheetData sheetId="2882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/>
      <sheetData sheetId="3035" refreshError="1"/>
      <sheetData sheetId="3036" refreshError="1"/>
      <sheetData sheetId="3037" refreshError="1"/>
      <sheetData sheetId="3038"/>
      <sheetData sheetId="3039" refreshError="1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>
        <row r="1">
          <cell r="A1" t="str">
            <v>시멘트,모래,자갈 산출표</v>
          </cell>
        </row>
      </sheetData>
      <sheetData sheetId="3066">
        <row r="1">
          <cell r="A1" t="str">
            <v>시멘트,모래,자갈 산출표</v>
          </cell>
        </row>
      </sheetData>
      <sheetData sheetId="3067">
        <row r="1">
          <cell r="A1" t="str">
            <v>시멘트,모래,자갈 산출표</v>
          </cell>
        </row>
      </sheetData>
      <sheetData sheetId="3068">
        <row r="1">
          <cell r="A1" t="str">
            <v>시멘트,모래,자갈 산출표</v>
          </cell>
        </row>
      </sheetData>
      <sheetData sheetId="3069">
        <row r="1">
          <cell r="A1" t="str">
            <v>시멘트,모래,자갈 산출표</v>
          </cell>
        </row>
      </sheetData>
      <sheetData sheetId="3070">
        <row r="1">
          <cell r="A1" t="str">
            <v>시멘트,모래,자갈 산출표</v>
          </cell>
        </row>
      </sheetData>
      <sheetData sheetId="3071">
        <row r="1">
          <cell r="A1" t="str">
            <v>시멘트,모래,자갈 산출표</v>
          </cell>
        </row>
      </sheetData>
      <sheetData sheetId="3072">
        <row r="1">
          <cell r="A1" t="str">
            <v>시멘트,모래,자갈 산출표</v>
          </cell>
        </row>
      </sheetData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/>
      <sheetData sheetId="3188"/>
      <sheetData sheetId="3189"/>
      <sheetData sheetId="3190" refreshError="1"/>
      <sheetData sheetId="3191"/>
      <sheetData sheetId="3192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/>
      <sheetData sheetId="3220"/>
      <sheetData sheetId="3221"/>
      <sheetData sheetId="3222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/>
      <sheetData sheetId="3287"/>
      <sheetData sheetId="3288"/>
      <sheetData sheetId="3289"/>
      <sheetData sheetId="3290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바인드물량"/>
      <sheetName val="코아접속"/>
      <sheetName val="소요자재"/>
      <sheetName val="노무산출서"/>
      <sheetName val="정산내역서"/>
      <sheetName val="인입도"/>
      <sheetName val="배치도"/>
      <sheetName val="장교동"/>
      <sheetName val="소공동"/>
      <sheetName val="체이스"/>
      <sheetName val="OFD선번장"/>
      <sheetName val="접속함체선번장"/>
      <sheetName val="사급자재사용내역"/>
      <sheetName val="Sheet1"/>
      <sheetName val="Sheet2"/>
      <sheetName val="Sheet3"/>
      <sheetName val="원가"/>
      <sheetName val="단가표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내역서적용"/>
      <sheetName val="총괄수량"/>
      <sheetName val="이월수량"/>
      <sheetName val="각L형집계"/>
      <sheetName val="본L현황"/>
      <sheetName val="L형측구신설"/>
      <sheetName val="산마루측구집계"/>
      <sheetName val="산마루측구산출"/>
      <sheetName val="맹암거수량집계표 "/>
      <sheetName val="맹암거-본선"/>
      <sheetName val="배수관집계표"/>
      <sheetName val="배수관산출"/>
      <sheetName val="2.단면가정 "/>
      <sheetName val="기본DATA"/>
      <sheetName val="CABLE SIZE-3"/>
      <sheetName val="진주방향"/>
      <sheetName val="마산방향"/>
      <sheetName val="집수정"/>
      <sheetName val="ABUT수량-A1"/>
      <sheetName val="DATA"/>
      <sheetName val="SLAB&quot;1&quot;"/>
      <sheetName val="철근량"/>
      <sheetName val="조명시설"/>
      <sheetName val="정산내역서"/>
      <sheetName val="원가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 "/>
      <sheetName val="예산내역서"/>
      <sheetName val="공정(인공)"/>
      <sheetName val="공정(관로)"/>
      <sheetName val="토적집계표"/>
      <sheetName val="FC관산출"/>
      <sheetName val="재료집계표"/>
      <sheetName val="사급자재조서"/>
      <sheetName val="가설공사"/>
      <sheetName val="벽체구멍"/>
      <sheetName val="현장소운반"/>
      <sheetName val="공제대"/>
      <sheetName val="조명시설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표지2"/>
      <sheetName val="산출내역서"/>
      <sheetName val="원가계산서"/>
      <sheetName val="일위대가바로가기"/>
      <sheetName val="일위대가표"/>
      <sheetName val="수량계산서 "/>
      <sheetName val="물가대비표"/>
      <sheetName val="시중노임단가"/>
      <sheetName val="도면   "/>
      <sheetName val="점검사항"/>
      <sheetName val="배움터"/>
      <sheetName val="가정급수관"/>
      <sheetName val="합천내역"/>
      <sheetName val="손익분석"/>
      <sheetName val="단가"/>
      <sheetName val="일위대가"/>
      <sheetName val="포장공사"/>
      <sheetName val="토공총괄표"/>
      <sheetName val="대조표(0108)"/>
      <sheetName val="램머"/>
      <sheetName val="품산출서"/>
      <sheetName val="인건비 "/>
      <sheetName val="전기단가조사서"/>
      <sheetName val="정렬"/>
      <sheetName val="오억미만"/>
      <sheetName val="개요"/>
      <sheetName val="인건-측정"/>
      <sheetName val="5(철거수량)"/>
      <sheetName val="CCTV"/>
      <sheetName val="하조서"/>
      <sheetName val="단가산출"/>
      <sheetName val="설계예산서"/>
      <sheetName val="공사비"/>
      <sheetName val="수벽설치(효자)"/>
      <sheetName val="경비공통"/>
      <sheetName val="3BL공동구 수량"/>
      <sheetName val="자재집계표"/>
      <sheetName val="노무비 "/>
      <sheetName val="200"/>
      <sheetName val="토목단가"/>
      <sheetName val="입찰안"/>
      <sheetName val="집계표"/>
      <sheetName val="본사업"/>
      <sheetName val="배수통관(좌)"/>
      <sheetName val="총괄"/>
      <sheetName val="설계명세서"/>
      <sheetName val="제품목록"/>
      <sheetName val="자재단가"/>
      <sheetName val="노임단가"/>
      <sheetName val="sw1"/>
      <sheetName val="내역서"/>
      <sheetName val="실행내역 (2)"/>
      <sheetName val="단가비교표_공통1"/>
      <sheetName val="통신0009"/>
      <sheetName val="기본일위"/>
      <sheetName val="준검 내역서"/>
      <sheetName val="DANGA"/>
      <sheetName val="내역표지"/>
      <sheetName val="최종견"/>
      <sheetName val="대구칠곡5전기"/>
      <sheetName val="배관배선 단가조사"/>
      <sheetName val="일위대가집계"/>
      <sheetName val="참조 (2)"/>
      <sheetName val="설계내역서"/>
      <sheetName val="갑지"/>
      <sheetName val="토공집계표"/>
      <sheetName val="총괄-1"/>
      <sheetName val="일위대가목차"/>
      <sheetName val="남양내역"/>
      <sheetName val="내역"/>
      <sheetName val="guard(mac)"/>
      <sheetName val="토목내역서 (도급단가) (2)"/>
      <sheetName val="단위일위"/>
      <sheetName val="토공사"/>
      <sheetName val="건축내역"/>
      <sheetName val="우배수"/>
      <sheetName val="전기"/>
      <sheetName val="자료입력"/>
      <sheetName val="집수정(600-700)"/>
      <sheetName val="내역서1"/>
      <sheetName val="종단계산"/>
      <sheetName val="원가서"/>
      <sheetName val="직영2"/>
      <sheetName val="NOMUBI"/>
      <sheetName val="노임"/>
      <sheetName val="공사설계서"/>
      <sheetName val="공정코드"/>
      <sheetName val="#REF"/>
      <sheetName val="9GNG운반"/>
      <sheetName val="1.취수장"/>
      <sheetName val="노무비"/>
      <sheetName val="미장"/>
      <sheetName val="조명율표"/>
      <sheetName val="I一般比"/>
      <sheetName val="내역서(중수)"/>
      <sheetName val="가시설(TYPE-A)"/>
      <sheetName val="1-1평균터파기고(1)"/>
      <sheetName val="입상내역"/>
      <sheetName val="옥외전력간선설비공사"/>
      <sheetName val="을02"/>
      <sheetName val="인원계획"/>
      <sheetName val="견적대비"/>
      <sheetName val="대림경상68억"/>
      <sheetName val="사본 - b_balju"/>
      <sheetName val="제경비"/>
      <sheetName val="콘센트신설"/>
      <sheetName val="조경일람"/>
      <sheetName val="관급"/>
      <sheetName val="약품공급2"/>
      <sheetName val="사급자재"/>
      <sheetName val="인건비"/>
      <sheetName val="설계서을"/>
      <sheetName val="기기리스트"/>
      <sheetName val="코드2"/>
      <sheetName val="수량산출서"/>
      <sheetName val="통신2005"/>
      <sheetName val="직노"/>
      <sheetName val="실행내역"/>
      <sheetName val="토적표"/>
      <sheetName val="피벗테이블데이터분석"/>
      <sheetName val="미드수량"/>
      <sheetName val="(C)원내역"/>
      <sheetName val="복갑"/>
      <sheetName val="총괄표"/>
      <sheetName val="적용토목"/>
      <sheetName val="대가목록"/>
      <sheetName val="일위대가(1)"/>
      <sheetName val="관급자재일위대가집계표"/>
      <sheetName val="지하1층"/>
      <sheetName val="N賃率-職"/>
      <sheetName val="1"/>
      <sheetName val="폐목얽기(5열)"/>
      <sheetName val="CTEMCOST"/>
      <sheetName val="부대공Ⅱ"/>
      <sheetName val="부대단위수량"/>
      <sheetName val="노임단가표"/>
      <sheetName val="단가비교"/>
      <sheetName val="990430_당초"/>
      <sheetName val="VXXXXX"/>
      <sheetName val="공사비총괄표"/>
      <sheetName val="수주추정"/>
      <sheetName val="건축"/>
      <sheetName val="견적"/>
      <sheetName val="대치판정"/>
      <sheetName val="일위집계"/>
      <sheetName val="EQUIP-H"/>
      <sheetName val="DATA"/>
      <sheetName val="데이타"/>
      <sheetName val="반응조"/>
      <sheetName val="기계경비(시간당)"/>
      <sheetName val="깨기"/>
      <sheetName val="설계명세서(선로)"/>
      <sheetName val="수량산출서 (2)"/>
      <sheetName val="설계산출표지"/>
      <sheetName val="J直材4"/>
      <sheetName val="총공사내역서"/>
      <sheetName val="__MAIN"/>
      <sheetName val="맨홀수량산출"/>
      <sheetName val="쇠(1)"/>
      <sheetName val="가격(3)"/>
      <sheetName val="산출기초"/>
      <sheetName val="케이블"/>
      <sheetName val="Sheet6"/>
      <sheetName val="집계"/>
      <sheetName val="IMPEADENCE MAP 취수장"/>
      <sheetName val="공사원가계산서 "/>
      <sheetName val="앨범표지"/>
      <sheetName val="4.1DNR기계(공법)"/>
      <sheetName val="신천3호용수로"/>
      <sheetName val="기별명세"/>
      <sheetName val="부대내역"/>
      <sheetName val="SIL98"/>
      <sheetName val="수량산출"/>
      <sheetName val="조내역"/>
      <sheetName val="사다리"/>
      <sheetName val="일위대가(가설)"/>
      <sheetName val="Sheet1 (2)"/>
      <sheetName val="예산명세서"/>
      <sheetName val="한일양산"/>
      <sheetName val="평3"/>
      <sheetName val="공사개요"/>
      <sheetName val="ABUT수량-A1"/>
      <sheetName val="세골재  T2 변경 현황"/>
      <sheetName val="산출0"/>
      <sheetName val="상세내역서"/>
      <sheetName val="#2-3 일위대가"/>
      <sheetName val="#2-4 단가대비표"/>
      <sheetName val="총(철거)"/>
      <sheetName val="총물량표"/>
      <sheetName val="계약서"/>
      <sheetName val="#3_일위대가목록"/>
      <sheetName val="#2_일위대가목록"/>
      <sheetName val="Sheet1"/>
      <sheetName val="산출내역서(전체)"/>
      <sheetName val="일위산출근거"/>
      <sheetName val="수량집계(일반통신)"/>
      <sheetName val="(암정)관급"/>
      <sheetName val="단가조사"/>
      <sheetName val="전선 및 전선관"/>
      <sheetName val="실행철강하도"/>
      <sheetName val="프랜트면허"/>
      <sheetName val="토목주소"/>
      <sheetName val="설계서"/>
      <sheetName val="15설계GIS"/>
      <sheetName val="신호등일위대가"/>
      <sheetName val="토공1차"/>
      <sheetName val="자재테이블"/>
      <sheetName val="코드일람표2001년10월"/>
      <sheetName val="부안일위"/>
      <sheetName val="AIR SHOWER_3인용_"/>
      <sheetName val="통계연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총괄"/>
      <sheetName val="총괄"/>
      <sheetName val="소요자재"/>
      <sheetName val="주요자재총"/>
      <sheetName val="주요자재"/>
      <sheetName val="축제공총괄표"/>
      <sheetName val="축제공집계표"/>
      <sheetName val="토적표(우)"/>
      <sheetName val="호안총괄"/>
      <sheetName val="호안집계"/>
      <sheetName val="통관총괄표"/>
      <sheetName val="통관집계"/>
      <sheetName val="배수통관(좌)"/>
      <sheetName val="배수통관(우)"/>
      <sheetName val="배수문총괄표 산출근거"/>
      <sheetName val="부체집"/>
      <sheetName val="부체토공(좌안)"/>
      <sheetName val="부체토공(2공구)"/>
      <sheetName val="부체콘크리트(1공구)"/>
      <sheetName val="부체콘크리트(2공구)"/>
      <sheetName val="콘크리트깨기"/>
      <sheetName val="철근수량집계표"/>
      <sheetName val="콘크리트수량집계표"/>
      <sheetName val="PILE 및 두부정리 집계표"/>
      <sheetName val="사급자재수량집계표"/>
      <sheetName val="흄관집계표"/>
      <sheetName val="장비운반소요대수"/>
      <sheetName val="토취장토적표"/>
      <sheetName val="토적표(좌)"/>
      <sheetName val="부체토공(1공구)"/>
      <sheetName val="내역표지"/>
      <sheetName val="가시설(TYPE-A)"/>
      <sheetName val="1-1평균터파기고(1)"/>
      <sheetName val="수량식"/>
      <sheetName val="지급자재"/>
      <sheetName val="8.PILE  (돌출)"/>
      <sheetName val="토공사"/>
      <sheetName val="조명시설"/>
      <sheetName val="준검 내역서"/>
      <sheetName val="#REF"/>
      <sheetName val="Sheet1"/>
      <sheetName val="ABUT수량-A1"/>
      <sheetName val="입력자료(노무비)"/>
      <sheetName val="공정코드"/>
      <sheetName val="교각1"/>
      <sheetName val="내역서"/>
      <sheetName val="총괄-1"/>
      <sheetName val="단가산출"/>
      <sheetName val="입찰안"/>
      <sheetName val="정렬"/>
      <sheetName val="계약서"/>
      <sheetName val="깨기"/>
      <sheetName val="덕전리"/>
      <sheetName val="직노"/>
      <sheetName val="콘센트신설"/>
      <sheetName val="T13(P68~72,78)"/>
      <sheetName val="차수공개요"/>
      <sheetName val="기본단가표"/>
      <sheetName val="노임단가"/>
      <sheetName val="여과지동"/>
      <sheetName val="기초자료"/>
      <sheetName val="수량산출"/>
      <sheetName val="견적대비"/>
      <sheetName val="하조서"/>
      <sheetName val="SIL98"/>
      <sheetName val="사다리"/>
      <sheetName val="피벗테이블데이터분석"/>
      <sheetName val="평균높이산출근거"/>
      <sheetName val="횡배수관위치조서"/>
      <sheetName val="약품공급2"/>
      <sheetName val="침출산"/>
      <sheetName val="COPING"/>
      <sheetName val="토사(PE)"/>
      <sheetName val="단위중량"/>
      <sheetName val="갑지"/>
      <sheetName val="단위수량"/>
      <sheetName val="1"/>
      <sheetName val="입찰보고"/>
      <sheetName val="맨홀수량산출"/>
      <sheetName val="총공사내역서"/>
      <sheetName val="날개벽수량표"/>
      <sheetName val="총괄BOQ"/>
      <sheetName val="200"/>
      <sheetName val="기계경비일람"/>
      <sheetName val="자재대"/>
      <sheetName val="단면별연장"/>
      <sheetName val="순성토"/>
      <sheetName val="우배수"/>
      <sheetName val="계약용량(서포)"/>
      <sheetName val="대림경상68억"/>
      <sheetName val="토공총괄표"/>
      <sheetName val="건축내역"/>
      <sheetName val="노임"/>
      <sheetName val="설계조건"/>
      <sheetName val="안정계산"/>
      <sheetName val="단면검토"/>
      <sheetName val="현장조사"/>
      <sheetName val="기본일위"/>
      <sheetName val="설계명세서"/>
      <sheetName val="이토변실(A3-LINE)"/>
      <sheetName val="평3"/>
      <sheetName val="공사비"/>
      <sheetName val="SLAB&quot;1&quot;"/>
      <sheetName val="일위대가"/>
      <sheetName val="공사비명세서"/>
      <sheetName val="오억미만"/>
      <sheetName val="차액보증"/>
      <sheetName val="토공 total"/>
      <sheetName val="집계표"/>
      <sheetName val="데리네이타현황"/>
      <sheetName val="부대공Ⅱ"/>
      <sheetName val="가시설단위수량"/>
      <sheetName val="SORCE1"/>
      <sheetName val="영창26"/>
      <sheetName val="일위대가표"/>
      <sheetName val="CTEMCOST"/>
      <sheetName val="단재적표"/>
      <sheetName val="noyim"/>
      <sheetName val="내역(창신)"/>
      <sheetName val="내역(중앙)"/>
      <sheetName val="복갑"/>
      <sheetName val="설계예산서"/>
      <sheetName val="전기"/>
      <sheetName val="ACUNIT"/>
      <sheetName val="바닥막이1.5"/>
      <sheetName val="부대단위수량"/>
      <sheetName val="지점별강우량"/>
      <sheetName val="내역"/>
      <sheetName val="7급줄떼공"/>
      <sheetName val="unitpric"/>
      <sheetName val="산출근거"/>
      <sheetName val="수량집계"/>
      <sheetName val="토목단가목록"/>
      <sheetName val="자료입력"/>
      <sheetName val="단가 및 재료비"/>
      <sheetName val="교대(A1-A2)"/>
      <sheetName val="Sheet3"/>
      <sheetName val="대가목록"/>
      <sheetName val="플랜트 설치"/>
      <sheetName val="종단계산"/>
      <sheetName val="손익분석"/>
      <sheetName val="전체"/>
      <sheetName val="2.입력sheet"/>
      <sheetName val="실행철강하도"/>
      <sheetName val="FILE1"/>
      <sheetName val="건축공사"/>
      <sheetName val="건축"/>
      <sheetName val="포장공사"/>
      <sheetName val="공사비총괄표"/>
      <sheetName val="개거총"/>
      <sheetName val="가정급수관"/>
      <sheetName val="1.취수장"/>
      <sheetName val="최초도급단가"/>
      <sheetName val="횡배수관"/>
      <sheetName val="2차계약"/>
      <sheetName val="재적표"/>
      <sheetName val="102역사"/>
      <sheetName val="(C)원내역"/>
      <sheetName val="자재단가"/>
      <sheetName val="교통표지판수량집계표"/>
      <sheetName val="차도부연장현황"/>
      <sheetName val="제잡비계산"/>
      <sheetName val="JUCKEYK"/>
      <sheetName val="표지"/>
      <sheetName val="토공총"/>
      <sheetName val="태안9)3-2)원내역"/>
      <sheetName val="6.간접공사비 外"/>
      <sheetName val="재료비"/>
      <sheetName val="공사직종별노임"/>
      <sheetName val="사급자재"/>
      <sheetName val="3BL공동구 수량"/>
      <sheetName val="원가계산서"/>
      <sheetName val="부하자료"/>
      <sheetName val="암거단위"/>
      <sheetName val="토공"/>
      <sheetName val="식생블럭단위수량"/>
      <sheetName val="골재산출"/>
      <sheetName val="토목내역서 (도급단가) (2)"/>
      <sheetName val="단가"/>
      <sheetName val="남양시작동자105노65기1.3화1.2"/>
      <sheetName val="2000전체분"/>
      <sheetName val="2000년1차"/>
      <sheetName val="APT"/>
      <sheetName val="직원자료입력"/>
      <sheetName val="CAUDIT"/>
      <sheetName val="일위대가_목록"/>
      <sheetName val="내역서1"/>
      <sheetName val="N賃率-職"/>
      <sheetName val="세부내역"/>
      <sheetName val="품셈TABLE"/>
      <sheetName val="보도공제면적"/>
      <sheetName val="조명율표"/>
      <sheetName val="전기단가조사서"/>
      <sheetName val="편입토지조서"/>
      <sheetName val="구성1"/>
      <sheetName val="구성2"/>
      <sheetName val="구성3"/>
      <sheetName val="구성4"/>
      <sheetName val="그림2"/>
      <sheetName val="표지집"/>
      <sheetName val="파쇄집"/>
      <sheetName val="낙석집"/>
      <sheetName val="갈집"/>
      <sheetName val="공사설계서"/>
      <sheetName val="국도접속 차도부수량"/>
      <sheetName val="정부노임단가"/>
      <sheetName val="주beam"/>
      <sheetName val="포장공"/>
      <sheetName val="대포2교접속"/>
      <sheetName val="천방교접속"/>
      <sheetName val="1차설계변경내역"/>
      <sheetName val="1,2공구원가계산서"/>
      <sheetName val="2공구산출내역"/>
      <sheetName val="1공구산출내역서"/>
      <sheetName val="집계"/>
      <sheetName val="데이타"/>
      <sheetName val="식재인부"/>
      <sheetName val="토목주소"/>
      <sheetName val=" 총괄표"/>
      <sheetName val="inputdata"/>
      <sheetName val="설계내역서"/>
      <sheetName val="신림자금"/>
      <sheetName val="현장실사자료"/>
      <sheetName val="조경일람"/>
      <sheetName val="중기"/>
      <sheetName val="자재집계표"/>
      <sheetName val="용수로총"/>
      <sheetName val="목재동바리"/>
      <sheetName val="오동"/>
      <sheetName val="대조"/>
      <sheetName val="나한"/>
      <sheetName val="BID"/>
      <sheetName val="목포방향"/>
      <sheetName val="구조물공"/>
      <sheetName val="철근량"/>
      <sheetName val="사본 - b_balju"/>
      <sheetName val="내역(가지)"/>
      <sheetName val="맨홀수량산출(A-LINE)"/>
      <sheetName val="테이블"/>
      <sheetName val="본공사"/>
      <sheetName val="미드수량"/>
      <sheetName val="골조시행"/>
      <sheetName val="중간"/>
      <sheetName val="노임단가 및 기계경비"/>
      <sheetName val="용산1(해보)"/>
      <sheetName val="아파트"/>
      <sheetName val="2"/>
      <sheetName val="3"/>
      <sheetName val="4"/>
      <sheetName val="5"/>
      <sheetName val="6"/>
      <sheetName val="7"/>
      <sheetName val="8"/>
      <sheetName val="경비공통"/>
      <sheetName val="48전력선로일위"/>
      <sheetName val="도급내역서(금차분)"/>
      <sheetName val="중기명"/>
      <sheetName val="Sheet1 (2)"/>
      <sheetName val="장비집계"/>
      <sheetName val="지급자재계"/>
      <sheetName val="DATE"/>
      <sheetName val="6PILE  (돌출)"/>
      <sheetName val="I一般比"/>
      <sheetName val="시중노임단가"/>
      <sheetName val="단가비교표(전기)"/>
      <sheetName val="토목실적단가"/>
      <sheetName val="수량"/>
      <sheetName val="실행내역"/>
      <sheetName val="운반공사"/>
      <sheetName val="NYS"/>
      <sheetName val="토공(1)"/>
      <sheetName val="차수공(1)"/>
      <sheetName val="A1_교대"/>
      <sheetName val="DANGA"/>
      <sheetName val="2.단면가정3.모델링4.하중"/>
      <sheetName val="ITEM"/>
      <sheetName val="관리,공감"/>
      <sheetName val="관급자재"/>
      <sheetName val="960318-1"/>
      <sheetName val="ilch"/>
      <sheetName val="견적"/>
      <sheetName val="96정변2"/>
      <sheetName val="암거날개벽"/>
      <sheetName val="건축비목군분류"/>
      <sheetName val="기초입력"/>
      <sheetName val="수로단위수량"/>
      <sheetName val="s"/>
      <sheetName val="자금집행내역"/>
      <sheetName val="중기투입비"/>
      <sheetName val="경리일보"/>
      <sheetName val="인부노임"/>
      <sheetName val="98수문일위"/>
      <sheetName val="FAB별"/>
      <sheetName val="단가표"/>
      <sheetName val="18.궤도재료"/>
      <sheetName val="원도급"/>
      <sheetName val="하도급"/>
      <sheetName val="노무비단가"/>
      <sheetName val="원본"/>
      <sheetName val="내역서적용수량"/>
      <sheetName val="배수공 시멘트 및 골재량 산출"/>
      <sheetName val="공사원가계산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자재단가조사표-수목"/>
      <sheetName val="NYS"/>
      <sheetName val="별표내역"/>
      <sheetName val="노임단가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종단계산"/>
      <sheetName val="공통가설(현장검토안)"/>
      <sheetName val="3BL공동구 수량"/>
      <sheetName val="자재집계표"/>
      <sheetName val="자료입력"/>
      <sheetName val="견적서"/>
      <sheetName val="도급"/>
      <sheetName val="총괄-1"/>
      <sheetName val="실행내역"/>
      <sheetName val="일위대가표"/>
      <sheetName val="금액내역서"/>
      <sheetName val="원가계산서(남측)"/>
      <sheetName val="토목"/>
      <sheetName val="TB-내역서"/>
      <sheetName val="PIPE(UG)내역"/>
      <sheetName val="원가계산"/>
      <sheetName val="시설물기초"/>
      <sheetName val="단가표"/>
      <sheetName val="EJ"/>
      <sheetName val="우,오수"/>
      <sheetName val="접속도로"/>
      <sheetName val="내역서"/>
      <sheetName val="일위대가"/>
      <sheetName val="간접경상비"/>
      <sheetName val="JOIN(2span)"/>
      <sheetName val="품셈"/>
      <sheetName val="값"/>
      <sheetName val="일위"/>
      <sheetName val="정부노임"/>
      <sheetName val="포장(수량)-관로부"/>
      <sheetName val="별총"/>
      <sheetName val="참조-(1)"/>
      <sheetName val="오억미만"/>
      <sheetName val="보차도경계석"/>
      <sheetName val="6-1. 관개량조서"/>
      <sheetName val="총물량"/>
      <sheetName val="부대내역"/>
      <sheetName val="부표총괄"/>
      <sheetName val="품셈1-"/>
      <sheetName val="표준단면수량(출력안함)"/>
      <sheetName val="실행"/>
      <sheetName val="중기"/>
      <sheetName val="을지"/>
      <sheetName val="플랜트 설치"/>
      <sheetName val="2000년1차"/>
      <sheetName val="AABS내역"/>
      <sheetName val="시멘트"/>
      <sheetName val="정렬"/>
      <sheetName val="접속도로1"/>
      <sheetName val="Ⅴ-2.공종별내역"/>
      <sheetName val="단중"/>
      <sheetName val="토목내역서"/>
      <sheetName val="외주비"/>
      <sheetName val="견적의뢰"/>
      <sheetName val="2.품제O호표"/>
      <sheetName val="갑지"/>
      <sheetName val="일위대가목록"/>
      <sheetName val="노임"/>
      <sheetName val="sw1"/>
      <sheetName val="NOMUBI"/>
      <sheetName val="내역"/>
      <sheetName val="소방"/>
      <sheetName val="투찰(하수)"/>
      <sheetName val="건축"/>
      <sheetName val="인건비"/>
      <sheetName val="경비_원본"/>
      <sheetName val="공사개요"/>
      <sheetName val="LIST"/>
      <sheetName val="에너지요금"/>
      <sheetName val="별표집계"/>
      <sheetName val="PUMP"/>
      <sheetName val="VENDOR LIST"/>
      <sheetName val="공통비"/>
      <sheetName val="6동"/>
      <sheetName val="프랜트면허"/>
      <sheetName val="예산M2"/>
      <sheetName val="설계예시"/>
      <sheetName val="단중표"/>
      <sheetName val="기성내역서표지"/>
      <sheetName val="00상노임"/>
      <sheetName val="우수맨홀공제단위수량"/>
      <sheetName val="토공사"/>
      <sheetName val="guard(mac)"/>
      <sheetName val="교통대책내역"/>
      <sheetName val="원가계산서"/>
      <sheetName val="일위대가표집계표"/>
      <sheetName val="#REF"/>
      <sheetName val="물량표"/>
      <sheetName val="기초일위"/>
      <sheetName val="제품별절단길이-0628"/>
      <sheetName val="절단길이-CODE4"/>
      <sheetName val="색상코드-CODE5,6,7,8"/>
      <sheetName val="일위대가목차"/>
      <sheetName val="집계"/>
      <sheetName val="Macro1"/>
      <sheetName val="정부노임단가"/>
      <sheetName val="잡설비내역"/>
      <sheetName val="DATE"/>
      <sheetName val="가시설(TYPE-A)"/>
      <sheetName val="1-1평균터파기고(1)"/>
      <sheetName val="조명시설"/>
      <sheetName val="전기"/>
      <sheetName val="기초자료입력"/>
      <sheetName val="구조물"/>
      <sheetName val="P.M 별"/>
      <sheetName val="예정공정-전체"/>
      <sheetName val="중기사용료"/>
      <sheetName val="BID"/>
      <sheetName val="대구칠곡5전기"/>
      <sheetName val="갑지(요약)"/>
      <sheetName val="목차"/>
      <sheetName val="Sheet1"/>
      <sheetName val="부대공(집계)"/>
      <sheetName val="식재일위"/>
      <sheetName val="사다리"/>
      <sheetName val="포장공사"/>
      <sheetName val="1월"/>
      <sheetName val="지질조사"/>
      <sheetName val="하수급견적대비"/>
      <sheetName val="관계주식"/>
      <sheetName val="평균터파기고(1-2,ASP)"/>
      <sheetName val="국내"/>
      <sheetName val="중소기업"/>
      <sheetName val="수량산출서"/>
      <sheetName val="원본"/>
      <sheetName val="부대공Ⅱ"/>
      <sheetName val="마감"/>
      <sheetName val="장비별표(오거보링)(Ø400)(12M)"/>
      <sheetName val="명단"/>
      <sheetName val="접속도로집계"/>
      <sheetName val="품목"/>
      <sheetName val="연습"/>
      <sheetName val="노무비"/>
      <sheetName val="분수장비시설수량"/>
      <sheetName val="산출내역서"/>
      <sheetName val="부분별수량산출(조합기초)"/>
      <sheetName val="단가 및 재료비"/>
      <sheetName val="공사내역"/>
      <sheetName val="식재수량표"/>
      <sheetName val="집계표"/>
      <sheetName val="200"/>
      <sheetName val="입고장부 (4)"/>
      <sheetName val="노임대가"/>
      <sheetName val="청주(철골발주의뢰서)"/>
      <sheetName val="정공공사"/>
      <sheetName val="자재단가"/>
      <sheetName val="평자재단가"/>
      <sheetName val="I一般比"/>
      <sheetName val="직재"/>
      <sheetName val="Customer Databas"/>
      <sheetName val="총괄표"/>
      <sheetName val="공통가설"/>
      <sheetName val="대가표(품셈)"/>
      <sheetName val="laroux"/>
      <sheetName val="전기관급내역서"/>
      <sheetName val="전기관급내역총계"/>
      <sheetName val="전기토목총괄"/>
      <sheetName val="토목내역총계"/>
      <sheetName val="전기내역총계"/>
      <sheetName val="전기내역서"/>
      <sheetName val="일위대가표-1"/>
      <sheetName val="일위대가표-2"/>
      <sheetName val="일위대가표-3"/>
      <sheetName val="일위대가표-4"/>
      <sheetName val="일위대가표-5"/>
      <sheetName val="일위대가표-4 (2)"/>
      <sheetName val="단가산출서"/>
      <sheetName val="재료비 "/>
      <sheetName val="중기총괄"/>
      <sheetName val="중기손료"/>
      <sheetName val="중기단가"/>
      <sheetName val="계수"/>
      <sheetName val="환율"/>
      <sheetName val="유류대"/>
      <sheetName val="중시노임"/>
      <sheetName val="관급내역서"/>
      <sheetName val="관급내역총계"/>
      <sheetName val="직노"/>
      <sheetName val="터파기및재료"/>
      <sheetName val="인건-측정"/>
      <sheetName val="Y-WORK"/>
      <sheetName val="내역_ver1.0"/>
      <sheetName val="골조시행"/>
      <sheetName val="설 계"/>
      <sheetName val="토공집계표"/>
      <sheetName val="지급자재"/>
      <sheetName val="기계경비(시간당)"/>
      <sheetName val="A3.공사비 검토"/>
      <sheetName val="밸브설치"/>
      <sheetName val="이자율"/>
      <sheetName val="이익영"/>
      <sheetName val="변경총괄표"/>
      <sheetName val="재공품"/>
      <sheetName val="입력자료(노무비)"/>
      <sheetName val="inputdata"/>
      <sheetName val="남양내역"/>
      <sheetName val="설계예산서"/>
      <sheetName val="품셈목록"/>
      <sheetName val="제잡비(주공종)"/>
      <sheetName val="별표 (1)"/>
      <sheetName val="잡비"/>
      <sheetName val="6호기"/>
      <sheetName val="유림골조"/>
      <sheetName val="건축공사"/>
      <sheetName val="건축직"/>
      <sheetName val="갑지(추정)"/>
      <sheetName val="원가"/>
      <sheetName val="9-1차이내역"/>
      <sheetName val="SIL98"/>
      <sheetName val="1062-X방향 "/>
      <sheetName val="세부내역"/>
      <sheetName val="전기일위대가"/>
      <sheetName val="2002상반기노임기준"/>
      <sheetName val="비탈면보호공수량산출"/>
      <sheetName val="내역조적"/>
      <sheetName val="가시설흙막이"/>
      <sheetName val="(C)원내역"/>
      <sheetName val="견적대비"/>
      <sheetName val="총괄원가계산서"/>
      <sheetName val="SLAB&quot;1&quot;"/>
      <sheetName val="SG"/>
      <sheetName val="견"/>
      <sheetName val="공사비산출내역"/>
      <sheetName val="선수금"/>
      <sheetName val="출자한도"/>
      <sheetName val="MIJIBI"/>
      <sheetName val="MOTOR"/>
      <sheetName val="조명율표"/>
      <sheetName val="AP1"/>
      <sheetName val="DATA"/>
      <sheetName val="몰탈재료산출"/>
      <sheetName val="Macro(전선)"/>
      <sheetName val="2002공임"/>
      <sheetName val="2002자재가격"/>
      <sheetName val="BOX전기내역"/>
      <sheetName val="인건비 "/>
      <sheetName val="#3_일위대가목록"/>
      <sheetName val="수량산출서 갑지"/>
      <sheetName val="101동"/>
      <sheetName val="산출(열차무선)"/>
      <sheetName val="산출(역무통신)"/>
      <sheetName val="C3.토목_옹벽"/>
      <sheetName val="A6.샤시등"/>
      <sheetName val="기본일위"/>
      <sheetName val="주차구획선수량"/>
      <sheetName val="공주방향"/>
      <sheetName val="최종견"/>
      <sheetName val="제잡비"/>
      <sheetName val="06-BATCH "/>
      <sheetName val="단위단가"/>
      <sheetName val="대로근거"/>
      <sheetName val="우배수"/>
      <sheetName val="#3E1_GCR"/>
      <sheetName val="재료"/>
      <sheetName val="자재단가비교표"/>
      <sheetName val="포장복구집계"/>
      <sheetName val="입찰"/>
      <sheetName val="현경"/>
      <sheetName val="관리,공감"/>
      <sheetName val="공정코드"/>
      <sheetName val="3.3수량집계"/>
      <sheetName val="Total"/>
      <sheetName val="1.취수장"/>
      <sheetName val="MAIN_TABLE"/>
      <sheetName val="퇴직금(울산천상)"/>
      <sheetName val="2호맨홀공제수량"/>
      <sheetName val="98지급계획"/>
      <sheetName val="철집"/>
      <sheetName val="노임단가명세표"/>
      <sheetName val="우수받이"/>
      <sheetName val="합계금액"/>
      <sheetName val="표지"/>
      <sheetName val="배수공 시멘트 및 골재량 산출"/>
      <sheetName val="견적대비표"/>
      <sheetName val="방수"/>
      <sheetName val="공사비예산서_(2)"/>
      <sheetName val="설계_내역서_(2)"/>
      <sheetName val="설계_내역서"/>
      <sheetName val="_품셈"/>
      <sheetName val="별표_(2)"/>
      <sheetName val="별_표"/>
      <sheetName val="견적_조건_변경사항"/>
      <sheetName val="3BL공동구_수량"/>
      <sheetName val="별표_"/>
      <sheetName val="품_셈"/>
      <sheetName val="부표_TABLE"/>
      <sheetName val="6-1__관개량조서"/>
      <sheetName val="플랜트_설치"/>
      <sheetName val="Ⅴ-2_공종별내역"/>
      <sheetName val="VENDOR_LIST"/>
      <sheetName val="2_품제O호표"/>
      <sheetName val="P_M_별"/>
      <sheetName val="A3_공사비_검토"/>
      <sheetName val="내역_ver1_0"/>
      <sheetName val="산출근거"/>
      <sheetName val="1F"/>
      <sheetName val="손익분석"/>
      <sheetName val="하조서"/>
      <sheetName val="빙장비사양"/>
      <sheetName val="장비사양"/>
      <sheetName val="95년12월말"/>
      <sheetName val="수량-77m)"/>
      <sheetName val="시중노임단가"/>
      <sheetName val="품셈총괄"/>
      <sheetName val="BEND LOSS"/>
      <sheetName val="감가상각"/>
      <sheetName val="품목테이블"/>
      <sheetName val="각종양식"/>
      <sheetName val="개산공사비"/>
      <sheetName val="단양 00 아파트-세부내역"/>
      <sheetName val="내역서(기성청구)"/>
      <sheetName val="4.2.1 마루높이 검토"/>
      <sheetName val="주관사업"/>
      <sheetName val="SCH"/>
      <sheetName val="-배수구조총재료"/>
      <sheetName val="전체내역"/>
      <sheetName val="관리비"/>
      <sheetName val="INPUT"/>
      <sheetName val="BD운반거리"/>
      <sheetName val="공사설명서"/>
      <sheetName val="포장단면별단위수량"/>
      <sheetName val="총공사내역서"/>
      <sheetName val="현장"/>
      <sheetName val="개요"/>
      <sheetName val="DB"/>
      <sheetName val="출력X"/>
      <sheetName val="99노임기준"/>
      <sheetName val="용소리교"/>
      <sheetName val="금융비용"/>
      <sheetName val="여과지동"/>
      <sheetName val="범용개발순소요비용"/>
      <sheetName val="품목현황"/>
      <sheetName val="경비일반이윤변경"/>
      <sheetName val="재료변경"/>
      <sheetName val="교대(A1)"/>
      <sheetName val="22인공"/>
      <sheetName val="배수통관(좌)"/>
      <sheetName val="rate"/>
      <sheetName val="설계명세서"/>
      <sheetName val="6.이토처리시간"/>
      <sheetName val="별표(1)"/>
      <sheetName val="설계명세"/>
      <sheetName val="공예을"/>
      <sheetName val="설계기준"/>
      <sheetName val="토공총괄표"/>
      <sheetName val="식생블럭단위수량"/>
      <sheetName val="기본단가표"/>
      <sheetName val="수량산출"/>
      <sheetName val="일위목차"/>
      <sheetName val="차수공개요"/>
      <sheetName val="바닥판"/>
      <sheetName val="입력DATA"/>
      <sheetName val="중로근거"/>
      <sheetName val="총괄내역서"/>
      <sheetName val="품셈(기초)"/>
      <sheetName val="부총"/>
      <sheetName val="공종별적용단가"/>
      <sheetName val="동원인원"/>
      <sheetName val="변화치수"/>
      <sheetName val="지수링 단위수량"/>
      <sheetName val="맨홀천공및반구연결거푸집집계"/>
      <sheetName val="오수맨홀평균높이"/>
      <sheetName val="포장공수량집계표"/>
      <sheetName val="제출내역 (2)"/>
      <sheetName val="9GNG운반"/>
      <sheetName val="내역기준"/>
      <sheetName val="설계내역서"/>
      <sheetName val="T13(P68~72,78)"/>
      <sheetName val="각종단가"/>
      <sheetName val="토사(PE)"/>
      <sheetName val="단가_및_재료비"/>
      <sheetName val="공사비예산서_(2)1"/>
      <sheetName val="설계_내역서_(2)1"/>
      <sheetName val="설계_내역서1"/>
      <sheetName val="_품셈1"/>
      <sheetName val="별표_(2)1"/>
      <sheetName val="별_표1"/>
      <sheetName val="견적_조건_변경사항1"/>
      <sheetName val="별표_1"/>
      <sheetName val="품_셈1"/>
      <sheetName val="부표_TABLE1"/>
      <sheetName val="3BL공동구_수량1"/>
      <sheetName val="단가_및_재료비1"/>
      <sheetName val="6-1__관개량조서1"/>
      <sheetName val="플랜트_설치1"/>
      <sheetName val="Ⅴ-2_공종별내역1"/>
      <sheetName val="VENDOR_LIST1"/>
      <sheetName val="단위중량"/>
      <sheetName val="전기단가조사서"/>
      <sheetName val="일위목록"/>
      <sheetName val="대가호표"/>
      <sheetName val="견적을지"/>
      <sheetName val="당초"/>
      <sheetName val="토목노임단가"/>
      <sheetName val="준검 내역서"/>
      <sheetName val="골조공사"/>
      <sheetName val="사본 - b_balju"/>
      <sheetName val="98수문일위"/>
      <sheetName val="설계조건"/>
      <sheetName val="말뚝설계"/>
      <sheetName val="말뚝지지력산정"/>
      <sheetName val="DANGA"/>
      <sheetName val="Dae_Jiju"/>
      <sheetName val="XL4Poppy"/>
      <sheetName val="성서방향-교대(A2)"/>
      <sheetName val="주요수량증감"/>
      <sheetName val="토량산출서"/>
      <sheetName val="자재대"/>
      <sheetName val="총괄"/>
      <sheetName val="단가대비표"/>
      <sheetName val="1"/>
      <sheetName val="실행예산"/>
      <sheetName val="실행철강하도"/>
      <sheetName val="인부노임"/>
      <sheetName val="샌딩 에폭시 도장"/>
      <sheetName val="스텐문틀설치"/>
      <sheetName val="일반문틀 설치"/>
      <sheetName val="배수장토목공사비"/>
      <sheetName val="별표"/>
      <sheetName val="평3"/>
      <sheetName val="토공(우물통,기타) "/>
      <sheetName val="TABLE"/>
      <sheetName val="장비임대료"/>
      <sheetName val="Baby일위대가"/>
      <sheetName val="교각별철근수량집계표"/>
      <sheetName val="데이타"/>
      <sheetName val="1.수인터널"/>
      <sheetName val="산출내역서집계표"/>
      <sheetName val="1차증가원가계산"/>
      <sheetName val="SCHEDULE"/>
      <sheetName val="ELECTRIC"/>
      <sheetName val="DATA 입력란"/>
      <sheetName val="969910( R)"/>
      <sheetName val="경비공통"/>
      <sheetName val="설비"/>
      <sheetName val="특수조명기구 단가조사서"/>
      <sheetName val="산출표"/>
      <sheetName val="대치판정"/>
      <sheetName val="관급"/>
      <sheetName val="WEIGHT"/>
      <sheetName val="근로자자료입력"/>
      <sheetName val="참고자료"/>
      <sheetName val="노무비집계"/>
      <sheetName val="명세서"/>
      <sheetName val="REINF."/>
      <sheetName val="LOADS"/>
      <sheetName val="제잡비계산"/>
      <sheetName val="3.하중산정4.지지력"/>
      <sheetName val="2.단면가정3.모델링4.하중"/>
      <sheetName val="단면"/>
      <sheetName val="총집계"/>
      <sheetName val="집계표 (2)"/>
      <sheetName val="VXXXXXXX"/>
      <sheetName val="교각1"/>
      <sheetName val="기계경비목록"/>
      <sheetName val="품목단가"/>
      <sheetName val="삼보지질"/>
      <sheetName val="공통부대비"/>
      <sheetName val="기계설비"/>
      <sheetName val="견적"/>
      <sheetName val="지구단위계획"/>
      <sheetName val="내역(가지)"/>
      <sheetName val="TB_내역서"/>
      <sheetName val="우주화성공장"/>
      <sheetName val="퇴직공제부금산출근거"/>
      <sheetName val="토적계산서"/>
      <sheetName val="입찰안"/>
      <sheetName val="2축기둥해석"/>
      <sheetName val="건축비목군분류"/>
      <sheetName val="cable산출"/>
      <sheetName val="입찰보고"/>
      <sheetName val="철골"/>
      <sheetName val="입상내역"/>
      <sheetName val="세골재  T2 변경 현황"/>
      <sheetName val="천안IP공장자100노100물량110할증"/>
      <sheetName val="입력자료"/>
      <sheetName val="년도별시공"/>
      <sheetName val="예산명세서"/>
      <sheetName val="0217상가미분양자산"/>
      <sheetName val="fursys"/>
      <sheetName val="토목공사"/>
      <sheetName val="저"/>
      <sheetName val="수량명세서"/>
      <sheetName val="장비가동"/>
      <sheetName val="설계내역"/>
      <sheetName val="일위대가1"/>
      <sheetName val="3본사"/>
      <sheetName val="코드표"/>
      <sheetName val="구조물총"/>
      <sheetName val="내용"/>
      <sheetName val="YC구입"/>
      <sheetName val="영창26"/>
      <sheetName val="현장관리비데이타"/>
      <sheetName val="7. 현장관리비 "/>
      <sheetName val="6. 안전관리비"/>
      <sheetName val="기본가정"/>
      <sheetName val="단면 (2)"/>
      <sheetName val="VXXXXX"/>
      <sheetName val="부대단위수량"/>
      <sheetName val="6PILE  (돌출)"/>
      <sheetName val="지수"/>
      <sheetName val="(A)내역서"/>
      <sheetName val="장비집계"/>
      <sheetName val="중기목록"/>
      <sheetName val="Sheet1 (2)"/>
      <sheetName val="하수처리장"/>
      <sheetName val="2000전체분"/>
      <sheetName val="단가및재료비"/>
      <sheetName val="관개"/>
      <sheetName val="실행단가"/>
      <sheetName val="장외반출및폐기물 "/>
      <sheetName val="삭제금지단가"/>
      <sheetName val="포장재료(1)"/>
      <sheetName val="교통표지판기초자료"/>
      <sheetName val="맨홀수량산출"/>
      <sheetName val="성과심사(총괄)"/>
      <sheetName val="BOM"/>
      <sheetName val="전체"/>
      <sheetName val="심사"/>
      <sheetName val="찍기"/>
      <sheetName val="건재양식"/>
      <sheetName val="기계경비일람"/>
      <sheetName val="별첨1"/>
      <sheetName val="산출기초"/>
      <sheetName val="기성2"/>
      <sheetName val="총수량집계표"/>
      <sheetName val="직영2"/>
      <sheetName val="SRC-B3U2"/>
      <sheetName val="차액보증"/>
      <sheetName val="토공"/>
      <sheetName val="동측급수"/>
      <sheetName val="새공통"/>
      <sheetName val="연습장소"/>
      <sheetName val="자단"/>
      <sheetName val="품셈표-환경공사"/>
      <sheetName val="코드"/>
      <sheetName val="-기성청구내역서.xlsx"/>
      <sheetName val="전신환매도율"/>
      <sheetName val="공통가설공사"/>
      <sheetName val="잡철물"/>
      <sheetName val="적용토목"/>
      <sheetName val="건축내역서"/>
      <sheetName val="퇴비산출근거"/>
      <sheetName val="상하차비용"/>
      <sheetName val="대비"/>
      <sheetName val="신규일위대가"/>
      <sheetName val="기계시공"/>
      <sheetName val="주beam"/>
      <sheetName val="000000"/>
      <sheetName val="결재갑지"/>
      <sheetName val="내역서1"/>
      <sheetName val="단가비교표"/>
      <sheetName val="입력"/>
      <sheetName val="변경내역서"/>
      <sheetName val="수량산출근거(관급)"/>
      <sheetName val="JUCKEYK"/>
      <sheetName val="ilch"/>
      <sheetName val="DATA1"/>
      <sheetName val="96정변2"/>
      <sheetName val="변경총괄지(1)"/>
      <sheetName val="공사비"/>
      <sheetName val="2공구산출내역"/>
      <sheetName val="식재"/>
      <sheetName val="시설물"/>
      <sheetName val="식재출력용"/>
      <sheetName val="유지관리"/>
      <sheetName val="단가조사"/>
      <sheetName val="1호맨홀토공"/>
      <sheetName val="실행내역 (2)"/>
      <sheetName val="철거산출근거"/>
      <sheetName val="개별직종노임단가(2003.9)"/>
      <sheetName val="원가계산 (2)"/>
      <sheetName val="포장수량집계"/>
      <sheetName val="증감대비"/>
      <sheetName val="인사자료총집계"/>
      <sheetName val="6.일위목록"/>
      <sheetName val="9.단가조사서"/>
      <sheetName val="날개벽(시점좌측)"/>
      <sheetName val="퍼스트"/>
      <sheetName val="기계사급자재"/>
      <sheetName val="4.전기"/>
      <sheetName val="태안9)3-2)원내역"/>
      <sheetName val="기계공사비집계(원안)"/>
      <sheetName val="공사비총괄표"/>
      <sheetName val="TYPE(B-1)"/>
      <sheetName val="견적조건"/>
      <sheetName val="단가비교"/>
      <sheetName val="3.공통공사대비"/>
      <sheetName val="석축산"/>
      <sheetName val="폐기물운반"/>
      <sheetName val="을"/>
      <sheetName val="우석문틀"/>
      <sheetName val="SAKUB"/>
      <sheetName val="0226"/>
      <sheetName val="소비자가"/>
      <sheetName val="복갑"/>
      <sheetName val="단가산출1"/>
      <sheetName val="직접인건비"/>
      <sheetName val="중기사용료산출근거"/>
      <sheetName val="단위수량"/>
      <sheetName val="1차설계변경내역"/>
      <sheetName val="SORCE1"/>
      <sheetName val="가시설단위수량"/>
      <sheetName val="해평견적"/>
      <sheetName val="대가목록"/>
      <sheetName val="요율"/>
      <sheetName val="노임이"/>
      <sheetName val="열린교실"/>
      <sheetName val="이름"/>
      <sheetName val="배수관공"/>
      <sheetName val="2.입력sheet"/>
      <sheetName val="ABUT수량-A1"/>
      <sheetName val="MC-01"/>
      <sheetName val="07년12월까지실정산분"/>
      <sheetName val="공사설계서"/>
      <sheetName val="L_RPTA05_목록"/>
      <sheetName val="앉음벽 (2)"/>
      <sheetName val="골재산출"/>
      <sheetName val="C1 (2)"/>
      <sheetName val="C지구"/>
      <sheetName val="참조자료"/>
      <sheetName val="설계서"/>
      <sheetName val="철근량"/>
      <sheetName val="관로토공"/>
      <sheetName val="고분전시관"/>
      <sheetName val="15100"/>
      <sheetName val="Major Shareholder"/>
      <sheetName val="5.소모재료비"/>
      <sheetName val="실행(1)"/>
      <sheetName val="통계연보"/>
      <sheetName val="공종목록표"/>
      <sheetName val="PACKING을지(5)"/>
      <sheetName val="PBS"/>
      <sheetName val="기계"/>
      <sheetName val="정화조"/>
      <sheetName val="조경"/>
      <sheetName val="중기조종사 단위단가"/>
      <sheetName val="포장공"/>
      <sheetName val="덕전리"/>
      <sheetName val="대가2(원본)"/>
      <sheetName val="약품공급2"/>
      <sheetName val="하천제원"/>
      <sheetName val="요약배부"/>
      <sheetName val="기계경비 (2)"/>
      <sheetName val="실행내역서 "/>
      <sheetName val="총괄집계표"/>
      <sheetName val="4.장비손료"/>
      <sheetName val="220 (2)"/>
      <sheetName val="교수설계"/>
      <sheetName val="unit 4"/>
      <sheetName val="과천MAIN"/>
      <sheetName val="수량산출(2공구)"/>
      <sheetName val="수량산출 (3공구)"/>
      <sheetName val="일위대가(건축)"/>
      <sheetName val="무시"/>
      <sheetName val="골조"/>
      <sheetName val="데리네이타현황"/>
      <sheetName val="신호등일위대가"/>
      <sheetName val="suk(mac)"/>
      <sheetName val="양식_자재단가조사표"/>
      <sheetName val="산#8"/>
      <sheetName val="JIG"/>
      <sheetName val="TIE-IN"/>
      <sheetName val="차수"/>
      <sheetName val="1.설계조건"/>
      <sheetName val="평야부총"/>
      <sheetName val="N賃率-職"/>
      <sheetName val="기초단가"/>
      <sheetName val="깨기"/>
      <sheetName val="표건"/>
      <sheetName val="기존단가 (2)"/>
      <sheetName val="경상비"/>
      <sheetName val="전기혼잡제경비(45)"/>
      <sheetName val="2000년 공정표"/>
      <sheetName val="기성부분내역(한빛-영조)"/>
      <sheetName val="세부내역(한빛-영조)"/>
      <sheetName val="대림경상68억"/>
      <sheetName val="빌딩 안내"/>
      <sheetName val="지하1층"/>
      <sheetName val="자재테이블"/>
      <sheetName val="중기근거"/>
      <sheetName val="기계경비"/>
      <sheetName val="신우"/>
      <sheetName val="APT"/>
      <sheetName val="일위대가(1)"/>
      <sheetName val="견적서-자동"/>
      <sheetName val="하중계산"/>
      <sheetName val="폐기물"/>
      <sheetName val="1.설계기준"/>
      <sheetName val="보성조서"/>
      <sheetName val="FRP산출근거"/>
      <sheetName val="강재단중표"/>
      <sheetName val="계약서"/>
      <sheetName val="1,2공구원가계산서"/>
      <sheetName val="1공구산출내역서"/>
      <sheetName val="견적대비 견적서"/>
      <sheetName val="재료집계표"/>
      <sheetName val="신천3호용수로"/>
      <sheetName val="C.S.A"/>
      <sheetName val="아파트"/>
      <sheetName val="동해묵호1내역"/>
      <sheetName val="음료실행"/>
      <sheetName val="설계명세서(선로)"/>
      <sheetName val="자재코드"/>
      <sheetName val="형틀"/>
      <sheetName val="FACTOR"/>
      <sheetName val="조경내역"/>
      <sheetName val="10현장조직"/>
      <sheetName val="표지 (2)"/>
      <sheetName val="FILE1"/>
      <sheetName val="경비단가"/>
      <sheetName val="경비"/>
      <sheetName val="C_DATA"/>
      <sheetName val="말뚝기초(안정검토)-외측"/>
      <sheetName val="일위(시설)"/>
      <sheetName val="날개벽수량표"/>
      <sheetName val="현장관리비"/>
      <sheetName val="현장관리비참조"/>
      <sheetName val="ɉ_x0000_က㞀"/>
      <sheetName val=""/>
      <sheetName val="Apt내역"/>
      <sheetName val="부대시설"/>
      <sheetName val="CABLE SIZE-1"/>
      <sheetName val="plan&amp;section of foundation"/>
      <sheetName val="예산M11A"/>
      <sheetName val="백암비스타내역"/>
      <sheetName val="품셈(2)"/>
      <sheetName val="수입"/>
      <sheetName val="설계"/>
      <sheetName val="공사품의서"/>
      <sheetName val="1.설계설명서"/>
      <sheetName val="WORK"/>
      <sheetName val="유동표"/>
      <sheetName val="99년하반기"/>
      <sheetName val="NP-총정리"/>
      <sheetName val="BT2"/>
      <sheetName val="에너지"/>
      <sheetName val="스포회원매출"/>
      <sheetName val="공통(20-91)"/>
      <sheetName val="비목군분류일위"/>
      <sheetName val="위치조서"/>
      <sheetName val="내역서 (2)"/>
      <sheetName val="단가산출"/>
      <sheetName val="작용하중산정"/>
      <sheetName val="품조정율(97-99)"/>
      <sheetName val="공종산출내역서"/>
      <sheetName val="시운전연료"/>
      <sheetName val="노무비산출근거"/>
      <sheetName val="3련 BOX"/>
      <sheetName val="CC16-내역서"/>
      <sheetName val="4.2유효폭의 계산"/>
      <sheetName val="이토변실"/>
      <sheetName val="건축공사실행"/>
      <sheetName val="연결관암거"/>
      <sheetName val="가시설수량"/>
      <sheetName val="뚝토공"/>
      <sheetName val="TYPE-1"/>
      <sheetName val="회사정보"/>
      <sheetName val="SUMMARY(S)"/>
      <sheetName val="48전력선로일위"/>
      <sheetName val="공량산출서"/>
      <sheetName val="집"/>
      <sheetName val="편성절차"/>
      <sheetName val="기준단가현황"/>
      <sheetName val="공사개요(입력)"/>
      <sheetName val="전체분2회변경"/>
      <sheetName val="물집"/>
      <sheetName val="식재인부"/>
      <sheetName val="물가시세"/>
      <sheetName val="작성"/>
      <sheetName val="접지수량"/>
      <sheetName val="공종별집계표"/>
      <sheetName val="보고서"/>
      <sheetName val="참조"/>
      <sheetName val="DAN"/>
      <sheetName val="5.모델링"/>
      <sheetName val="하자전장"/>
      <sheetName val="data_dci"/>
      <sheetName val="작성기준"/>
      <sheetName val="data_mci"/>
      <sheetName val="behind"/>
      <sheetName val="Main"/>
      <sheetName val="DC-O-4-S(설명서)"/>
      <sheetName val="부안일위"/>
      <sheetName val="내역서적용수량집계표(가로)"/>
      <sheetName val="단가목록"/>
      <sheetName val="B"/>
      <sheetName val="사토"/>
      <sheetName val="보호"/>
      <sheetName val="토공 total"/>
      <sheetName val="대공종"/>
      <sheetName val="항목등록"/>
      <sheetName val="CAT_5"/>
      <sheetName val="2F 회의실견적(5_14 일대)"/>
      <sheetName val="물류최종8월7"/>
      <sheetName val="2.대외공문"/>
      <sheetName val="공문"/>
      <sheetName val="8-1"/>
      <sheetName val="분석가정"/>
      <sheetName val="자재"/>
      <sheetName val="예비비계산표"/>
      <sheetName val="중갑지"/>
      <sheetName val="산근(지하COL)"/>
      <sheetName val="세대난방"/>
      <sheetName val="102역사"/>
      <sheetName val="일위대가집계표"/>
      <sheetName val="구분자"/>
      <sheetName val="대구파크쿨링타워"/>
      <sheetName val="INSTR"/>
      <sheetName val="콘센트신설"/>
      <sheetName val="도장물량산출"/>
      <sheetName val="현설내역서"/>
      <sheetName val="TOTAL_BOQ"/>
      <sheetName val="오동"/>
      <sheetName val="대조"/>
      <sheetName val="나한"/>
      <sheetName val="간지"/>
      <sheetName val="구조물공"/>
      <sheetName val="마산월령동골조물량변경"/>
      <sheetName val="임대견적서"/>
      <sheetName val="설계예산서(토목,전기)"/>
      <sheetName val="날개벽(시점좌측_x0005_"/>
      <sheetName val="가도공"/>
      <sheetName val="투찰내역"/>
      <sheetName val="정거장"/>
      <sheetName val="총 원가계산"/>
      <sheetName val="기초자료"/>
      <sheetName val="재"/>
      <sheetName val="노무비명세서"/>
      <sheetName val="소요자재명세서"/>
      <sheetName val="설계명세서 (장비)"/>
      <sheetName val="고등학교"/>
      <sheetName val="원형1호맨홀토공수량"/>
      <sheetName val="교각계산"/>
      <sheetName val="종배수관면벽구"/>
      <sheetName val="공사원가계산서"/>
      <sheetName val="단가조사서"/>
      <sheetName val="2.단면가정"/>
      <sheetName val="crude.SLAB RE-bar"/>
      <sheetName val="직원자료입력"/>
      <sheetName val="광주운남을"/>
      <sheetName val="총물량표"/>
      <sheetName val="설계산출표지"/>
      <sheetName val="COST"/>
      <sheetName val="LINE1L형0+30."/>
      <sheetName val="내역총괄"/>
      <sheetName val="내역총괄2"/>
      <sheetName val="내역총괄3"/>
      <sheetName val="전선 및 전선관"/>
      <sheetName val="국도접속 차도부수량"/>
      <sheetName val="7기초"/>
      <sheetName val="수목표준대가"/>
      <sheetName val="총수량多〈_x0005_"/>
      <sheetName val="M-EQPT-Z"/>
      <sheetName val="bm-marine"/>
      <sheetName val="예산"/>
      <sheetName val="전기_x0002__x0000_韈G"/>
      <sheetName val="유입량"/>
      <sheetName val="2"/>
      <sheetName val="3"/>
      <sheetName val="4"/>
      <sheetName val="5"/>
      <sheetName val="6"/>
      <sheetName val="7"/>
      <sheetName val="8"/>
      <sheetName val="70%"/>
      <sheetName val="용수로단위수량"/>
      <sheetName val="사유서제출현황-2"/>
      <sheetName val="2.1"/>
      <sheetName val="코드2"/>
      <sheetName val="품산출서"/>
      <sheetName val="원가계산 (29"/>
      <sheetName val="카렌스센터계량기설치공사"/>
      <sheetName val="미장"/>
      <sheetName val="상정안건"/>
      <sheetName val="CALCULATION"/>
      <sheetName val="dongia (2)"/>
      <sheetName val="일영수간선"/>
      <sheetName val="15설계GIS"/>
      <sheetName val="U형수로수량TYPE1"/>
      <sheetName val="8.PILE  (돌출)"/>
      <sheetName val="공장3월 종합"/>
      <sheetName val="재료표"/>
      <sheetName val="내   역"/>
      <sheetName val="공사비예산서_(2)2"/>
      <sheetName val="설계_내역서_(2)2"/>
      <sheetName val="설계_내역서2"/>
      <sheetName val="_품셈2"/>
      <sheetName val="별표_(2)2"/>
      <sheetName val="별_표2"/>
      <sheetName val="견적_조건_변경사항2"/>
      <sheetName val="3BL공동구_수량2"/>
      <sheetName val="6-1__관개량조서2"/>
      <sheetName val="별표_2"/>
      <sheetName val="품_셈2"/>
      <sheetName val="부표_TABLE2"/>
      <sheetName val="Ⅴ-2_공종별내역2"/>
      <sheetName val="플랜트_설치2"/>
      <sheetName val="VENDOR_LIST2"/>
      <sheetName val="2_품제O호표1"/>
      <sheetName val="P_M_별1"/>
      <sheetName val="내역_ver1_01"/>
      <sheetName val="A3_공사비_검토1"/>
      <sheetName val="설_계"/>
      <sheetName val="입고장부_(4)"/>
      <sheetName val="인건비_"/>
      <sheetName val="06-BATCH_"/>
      <sheetName val="1062-X방향_"/>
      <sheetName val="C3_토목_옹벽"/>
      <sheetName val="A6_샤시등"/>
      <sheetName val="일위대가표-4_(2)"/>
      <sheetName val="재료비_"/>
      <sheetName val="Customer_Databas"/>
      <sheetName val="별표_(1)"/>
      <sheetName val="단가_및_재료비2"/>
      <sheetName val="수량산출서_갑지"/>
      <sheetName val="3_3수량집계"/>
      <sheetName val="1_취수장"/>
      <sheetName val="배수공_시멘트_및_골재량_산출"/>
      <sheetName val="단양_00_아파트-세부내역"/>
      <sheetName val="4_2_1_마루높이_검토"/>
      <sheetName val="BEND_LOSS"/>
      <sheetName val="준검_내역서"/>
      <sheetName val="REINF_"/>
      <sheetName val="토공(우물통,기타)_"/>
      <sheetName val="1_수인터널"/>
      <sheetName val="DATA_입력란"/>
      <sheetName val="세골재__T2_변경_현황"/>
      <sheetName val="사본_-_b_balju"/>
      <sheetName val="집계표_(2)"/>
      <sheetName val="7__현장관리비_"/>
      <sheetName val="6__안전관리비"/>
      <sheetName val="6_이토처리시간"/>
      <sheetName val="969910(_R)"/>
      <sheetName val="-기성청구내역서_xlsx"/>
      <sheetName val="3_하중산정4_지지력"/>
      <sheetName val="6PILE__(돌출)"/>
      <sheetName val="6_일위목록"/>
      <sheetName val="9_단가조사서"/>
      <sheetName val="단면_(2)"/>
      <sheetName val="장외반출및폐기물_"/>
      <sheetName val="중기조종사_단위단가"/>
      <sheetName val="3_공통공사대비"/>
      <sheetName val="제출내역_(2)"/>
      <sheetName val="앉음벽_(2)"/>
      <sheetName val="지수링_단위수량"/>
      <sheetName val="unit_4"/>
      <sheetName val="원가계산_(2)"/>
      <sheetName val="기존단가_(2)"/>
      <sheetName val="샌딩_에폭시_도장"/>
      <sheetName val="일반문틀_설치"/>
      <sheetName val="4_전기"/>
      <sheetName val="2000년_공정표"/>
      <sheetName val="수량산출_(3공구)"/>
      <sheetName val="Major_Shareholder"/>
      <sheetName val="220_(2)"/>
      <sheetName val="2_입력sheet"/>
      <sheetName val="4_장비손료"/>
      <sheetName val="견적대비_견적서"/>
      <sheetName val="C_S_A"/>
      <sheetName val="1_설계조건"/>
      <sheetName val="표지_(2)"/>
      <sheetName val="특수조명기구_단가조사서"/>
      <sheetName val="5_소모재료비"/>
      <sheetName val="기계경비_(2)"/>
      <sheetName val="실행내역서_"/>
      <sheetName val="CABLE_SIZE-1"/>
      <sheetName val="plan&amp;section_of_foundation"/>
      <sheetName val="반기PL"/>
      <sheetName val="기준"/>
      <sheetName val="공사비투입-데이타"/>
      <sheetName val="도"/>
      <sheetName val="노임,재료비"/>
      <sheetName val="가시설"/>
      <sheetName val="맨홀"/>
      <sheetName val="추천서"/>
      <sheetName val="목록1"/>
      <sheetName val="대포2교접속"/>
      <sheetName val="천방교접속"/>
      <sheetName val="FM"/>
      <sheetName val="본사업"/>
      <sheetName val="코드일람표"/>
      <sheetName val="간접1"/>
      <sheetName val="일위대가(계측기설치)"/>
      <sheetName val="공내역"/>
      <sheetName val="기본단가"/>
      <sheetName val="대운산출"/>
      <sheetName val="Sheet17"/>
      <sheetName val="방수공사 집계표"/>
      <sheetName val="조명일위"/>
      <sheetName val="전선or케이블"/>
      <sheetName val="기타#9"/>
      <sheetName val="시설일위"/>
      <sheetName val="보할"/>
      <sheetName val="Balance Sheet(AR)"/>
      <sheetName val="Income Statement(AR)"/>
      <sheetName val="98'자재"/>
      <sheetName val="손익계산서"/>
      <sheetName val="이익잉여금처분계산서"/>
      <sheetName val="제조원가명세서"/>
      <sheetName val="현금흐름표"/>
      <sheetName val="수익성분석"/>
      <sheetName val="낙찰표"/>
      <sheetName val="공비대비"/>
      <sheetName val="전계가"/>
      <sheetName val="h-013211-2"/>
      <sheetName val="목록"/>
      <sheetName val=" HIT-&gt;HMC 견적(3900)"/>
      <sheetName val="공사비집계표"/>
      <sheetName val="잔여세부내역"/>
      <sheetName val="현장경비"/>
      <sheetName val="건축원가"/>
      <sheetName val="99년신청"/>
      <sheetName val="전도금"/>
      <sheetName val="일반공사"/>
      <sheetName val="표준차도부연장조서-ASP"/>
      <sheetName val="실행내역(현대)"/>
      <sheetName val="수주추정"/>
      <sheetName val="COPING"/>
      <sheetName val="일위(수원)"/>
      <sheetName val="아스콘포장(T=650mm)"/>
      <sheetName val="진주방향"/>
      <sheetName val="제경비"/>
      <sheetName val="상시"/>
      <sheetName val="A-4"/>
      <sheetName val="1호철근량"/>
      <sheetName val="GAEYO"/>
      <sheetName val="공용시설내역"/>
      <sheetName val="산근"/>
      <sheetName val="가정급수관"/>
      <sheetName val="관급자재"/>
      <sheetName val="원가계산서(변경)"/>
      <sheetName val="5.개인보호구지급"/>
      <sheetName val="Macro(MCC)"/>
      <sheetName val="노면표시-조"/>
      <sheetName val="단면가정"/>
      <sheetName val="노임단가(직종번호 순)"/>
      <sheetName val="가공2원도"/>
      <sheetName val="총재료집계"/>
      <sheetName val="산출"/>
      <sheetName val="토지평가조서"/>
      <sheetName val="표준지"/>
      <sheetName val="적용건축"/>
      <sheetName val="공종구간"/>
      <sheetName val="E총15"/>
      <sheetName val="설비내역서"/>
      <sheetName val="설계예산서(2_소천우회토목)"/>
      <sheetName val="개별직종노임단가(2005.1)"/>
      <sheetName val="기둥(원형)"/>
      <sheetName val="청학계"/>
      <sheetName val="내역서적용수량집계표"/>
      <sheetName val="기초(중마오수)"/>
      <sheetName val="종배수관"/>
      <sheetName val="참조 (2)"/>
      <sheetName val="C.배수관공"/>
      <sheetName val="파일의이용"/>
      <sheetName val="도근좌표"/>
      <sheetName val="9509"/>
      <sheetName val="Tiepdia"/>
      <sheetName val="교통표지판수량집계표"/>
      <sheetName val="단면치수"/>
      <sheetName val="3월연장근무"/>
      <sheetName val="(직접시공)제경비(인쇄하지마세요)"/>
      <sheetName val="PAC"/>
      <sheetName val="자재근거"/>
      <sheetName val="단가입력창"/>
      <sheetName val="맨홀수량집계"/>
      <sheetName val="노임단가 "/>
      <sheetName val="CIVIL4"/>
      <sheetName val="TYPE-B 평균H"/>
      <sheetName val="2003년내역"/>
      <sheetName val="수문일1"/>
      <sheetName val="1호맨홀수량산출"/>
      <sheetName val="아산경희980422"/>
      <sheetName val="토목검측서"/>
      <sheetName val="실행(표지,갑,을)"/>
      <sheetName val="신규 품"/>
      <sheetName val="shTemp"/>
      <sheetName val="년도별실"/>
      <sheetName val="연수원"/>
      <sheetName val="소화실적"/>
      <sheetName val="13.품질관리계획"/>
      <sheetName val="경산"/>
      <sheetName val="wall"/>
      <sheetName val="총공사비"/>
      <sheetName val="예산내역서"/>
      <sheetName val="연결임시"/>
      <sheetName val="1호구조물"/>
      <sheetName val="ACUNIT"/>
      <sheetName val="공종별내역서"/>
      <sheetName val="남대문빌딩"/>
      <sheetName val="단가비교표(전기)"/>
      <sheetName val="납부서"/>
      <sheetName val="BATCH"/>
      <sheetName val="포장연장"/>
      <sheetName val="총괄메뉴"/>
      <sheetName val="제경비율"/>
      <sheetName val="터널조도"/>
      <sheetName val="1.기안지"/>
      <sheetName val="원본(갑지)"/>
      <sheetName val="총괄내역"/>
      <sheetName val="6.교좌면보강"/>
      <sheetName val="2.펌프장(사급자재)"/>
      <sheetName val="서산일위대가수정분010603"/>
      <sheetName val="예산서"/>
      <sheetName val="차선도색현황"/>
      <sheetName val="한강운반비"/>
      <sheetName val="에너지절감량산출근거"/>
      <sheetName val=" 총괄표"/>
      <sheetName val="재집"/>
      <sheetName val="견적 (2)"/>
      <sheetName val="남양주부대"/>
      <sheetName val="재고자산명세"/>
      <sheetName val="관광안내(편지식)"/>
      <sheetName val="시설물일위"/>
      <sheetName val="지하"/>
      <sheetName val="49일위"/>
      <sheetName val="견적실행대비표(을지) "/>
      <sheetName val="타현장견적비교(개별)"/>
      <sheetName val="타현장견적비교(지역)"/>
      <sheetName val="기별(종합)"/>
      <sheetName val="기본DATA"/>
      <sheetName val="기초공"/>
      <sheetName val="반중력식옹벽"/>
      <sheetName val="개별직종노임단가(2007하)"/>
      <sheetName val="특수조명기구 단莘7菜7"/>
      <sheetName val="특수조명기구 단_x0005__x0000__x0000_"/>
      <sheetName val="특수조명기구 단헾⿥_x0005__x0000_"/>
      <sheetName val="토목단가"/>
      <sheetName val="횡배수관집현황(2공구)"/>
      <sheetName val="시중노임"/>
      <sheetName val="청천내"/>
      <sheetName val="4)유동표"/>
      <sheetName val="토목내역서 (도급단가) (2)"/>
      <sheetName val="토목내역서 (도급단가)"/>
      <sheetName val="간접비계산"/>
      <sheetName val="세부분류"/>
      <sheetName val="분류등록"/>
      <sheetName val="마산방향"/>
      <sheetName val="표층포설및다짐"/>
      <sheetName val="토목실적단가"/>
      <sheetName val="조직표"/>
      <sheetName val="산3_4"/>
      <sheetName val="piping"/>
      <sheetName val="급수관경"/>
      <sheetName val="차량별운반집계(2월)"/>
      <sheetName val="부대_x0005__x0000__x0000_"/>
      <sheetName val="차량별점검"/>
      <sheetName val="시화점실행"/>
      <sheetName val="가감수량"/>
      <sheetName val="산출서"/>
      <sheetName val="일위대가(가설)"/>
      <sheetName val="갑"/>
      <sheetName val="기본사항"/>
      <sheetName val="출입통제설비(console 외) (본관동)"/>
      <sheetName val="공사비예산서_(2)3"/>
      <sheetName val="설계_내역서_(2)3"/>
      <sheetName val="설계_내역서3"/>
      <sheetName val="_품셈3"/>
      <sheetName val="별표_(2)3"/>
      <sheetName val="별_표3"/>
      <sheetName val="견적_조건_변경사항3"/>
      <sheetName val="3BL공동구_수량3"/>
      <sheetName val="별표_3"/>
      <sheetName val="품_셈3"/>
      <sheetName val="부표_TABLE3"/>
      <sheetName val="6-1__관개량조서3"/>
      <sheetName val="플랜트_설치3"/>
      <sheetName val="Ⅴ-2_공종별내역3"/>
      <sheetName val="VENDOR_LIST3"/>
      <sheetName val="2_품제O호표2"/>
      <sheetName val="P_M_별2"/>
      <sheetName val="내역_ver1_02"/>
      <sheetName val="A3_공사비_검토2"/>
      <sheetName val="별표_(1)1"/>
      <sheetName val="입고장부_(4)1"/>
      <sheetName val="설_계1"/>
      <sheetName val="Customer_Databas1"/>
      <sheetName val="일위대가표-4_(2)1"/>
      <sheetName val="재료비_1"/>
      <sheetName val="단가_및_재료비3"/>
      <sheetName val="1062-X방향_1"/>
      <sheetName val="인건비_1"/>
      <sheetName val="06-BATCH_1"/>
      <sheetName val="C3_토목_옹벽1"/>
      <sheetName val="A6_샤시등1"/>
      <sheetName val="단양_00_아파트-세부내역1"/>
      <sheetName val="DATA_입력란1"/>
      <sheetName val="수량산출서_갑지1"/>
      <sheetName val="3_3수량집계1"/>
      <sheetName val="배수공_시멘트_및_골재량_산출1"/>
      <sheetName val="1_취수장1"/>
      <sheetName val="준검_내역서1"/>
      <sheetName val="REINF_1"/>
      <sheetName val="4_2_1_마루높이_검토1"/>
      <sheetName val="BEND_LOSS1"/>
      <sheetName val="토공(우물통,기타)_1"/>
      <sheetName val="1_수인터널1"/>
      <sheetName val="세골재__T2_변경_현황1"/>
      <sheetName val="사본_-_b_balju1"/>
      <sheetName val="집계표_(2)1"/>
      <sheetName val="-기성청구내역서_xlsx1"/>
      <sheetName val="3_하중산정4_지지력1"/>
      <sheetName val="6_이토처리시간1"/>
      <sheetName val="7__현장관리비_1"/>
      <sheetName val="6__안전관리비1"/>
      <sheetName val="969910(_R)1"/>
      <sheetName val="단면_(2)1"/>
      <sheetName val="6PILE__(돌출)1"/>
      <sheetName val="6_일위목록1"/>
      <sheetName val="9_단가조사서1"/>
      <sheetName val="지수링_단위수량1"/>
      <sheetName val="3_공통공사대비1"/>
      <sheetName val="제출내역_(2)1"/>
      <sheetName val="unit_41"/>
      <sheetName val="수량산출_(3공구)1"/>
      <sheetName val="220_(2)1"/>
      <sheetName val="장외반출및폐기물_1"/>
      <sheetName val="원가계산_(2)1"/>
      <sheetName val="중기조종사_단위단가1"/>
      <sheetName val="앉음벽_(2)1"/>
      <sheetName val="샌딩_에폭시_도장1"/>
      <sheetName val="일반문틀_설치1"/>
      <sheetName val="4_전기1"/>
      <sheetName val="기존단가_(2)1"/>
      <sheetName val="견적대비_견적서1"/>
      <sheetName val="C_S_A1"/>
      <sheetName val="2000년_공정표1"/>
      <sheetName val="4_장비손료1"/>
      <sheetName val="특수조명기구_단가조사서1"/>
      <sheetName val="표지_(2)1"/>
      <sheetName val="2_입력sheet1"/>
      <sheetName val="Major_Shareholder1"/>
      <sheetName val="5_소모재료비1"/>
      <sheetName val="원가계산_(29"/>
      <sheetName val="1_설계조건1"/>
      <sheetName val="기계경비_(2)1"/>
      <sheetName val="실행내역서_1"/>
      <sheetName val="CABLE_SIZE-11"/>
      <sheetName val="plan&amp;section_of_foundation1"/>
      <sheetName val="빌딩_안내"/>
      <sheetName val="2_대외공문"/>
      <sheetName val="Balance_Sheet(AR)"/>
      <sheetName val="Income_Statement(AR)"/>
      <sheetName val="2F_회의실견적(5_14_일대)"/>
      <sheetName val="1_설계설명서"/>
      <sheetName val="내역서_(2)"/>
      <sheetName val="3련_BOX"/>
      <sheetName val="4_2유효폭의_계산"/>
      <sheetName val="실행내역_(2)"/>
      <sheetName val="내___역"/>
      <sheetName val="Sheet1_(2)"/>
      <sheetName val="5_모델링"/>
      <sheetName val="1_설계기준"/>
      <sheetName val="설계명세서_(장비)"/>
      <sheetName val="TYPE-B_평균H"/>
      <sheetName val="8_PILE__(돌출)"/>
      <sheetName val="개별직종노임단가(2003_9)"/>
      <sheetName val="2_단면가정3_모델링4_하중"/>
      <sheetName val="dongia_(2)"/>
      <sheetName val="전기韈G"/>
      <sheetName val="노임단가_"/>
      <sheetName val="방수공사_집계표"/>
      <sheetName val="공장3월_종합"/>
      <sheetName val="_HIT-&gt;HMC_견적(3900)"/>
      <sheetName val="총_원가계산"/>
      <sheetName val="C1_(2)"/>
      <sheetName val="참조_(2)"/>
      <sheetName val="토공_total"/>
      <sheetName val="자료넣기"/>
      <sheetName val="교각(현타1500,고정단,비대칭,강합성,P12-14"/>
      <sheetName val="화설내"/>
      <sheetName val="기계ּ_x0000_缀_x0000_"/>
      <sheetName val="건축기술부대조건"/>
      <sheetName val="현황표-원래"/>
      <sheetName val="TCDB"/>
      <sheetName val="피벗테이블데이터분석"/>
      <sheetName val="적용단위길이"/>
      <sheetName val="hvac(제어동)"/>
      <sheetName val="8월"/>
      <sheetName val="Summary Sheets"/>
      <sheetName val="BM"/>
      <sheetName val="b_balju"/>
      <sheetName val="기술부대조건"/>
      <sheetName val="BSD (2)"/>
      <sheetName val="주요량(96)"/>
      <sheetName val="건축토목내역"/>
      <sheetName val="태안9)3何Ⰰ佖✀訒"/>
      <sheetName val="48평단가"/>
      <sheetName val="57단가"/>
      <sheetName val="54평단가"/>
      <sheetName val="66평단가"/>
      <sheetName val="61단가"/>
      <sheetName val="89평단가"/>
      <sheetName val="84평단가"/>
      <sheetName val="내역서(총)"/>
      <sheetName val="XXXXXX"/>
      <sheetName val="내역1"/>
      <sheetName val="도급b_balju"/>
      <sheetName val="적격심사표"/>
      <sheetName val="단가산출2"/>
      <sheetName val="토목주소"/>
      <sheetName val="설직재-1"/>
      <sheetName val="물량내역"/>
      <sheetName val="실행간접비용"/>
      <sheetName val="단가조정"/>
      <sheetName val="자재운반단가일람표"/>
      <sheetName val="설계변경"/>
      <sheetName val="준공정산"/>
      <sheetName val="설계명세01"/>
      <sheetName val="공사직종별노임"/>
      <sheetName val="직공비"/>
      <sheetName val="음성방향"/>
      <sheetName val="세금자료"/>
      <sheetName val="앨범표지"/>
      <sheetName val="유출계수"/>
      <sheetName val="연결관토피(토사)"/>
      <sheetName val="관로(미출력)"/>
      <sheetName val="ITEM"/>
      <sheetName val="일반맨홀수량집계"/>
      <sheetName val="일반맨홀수량집계(A-7 LINE)"/>
      <sheetName val="기계내역"/>
      <sheetName val="총집계표"/>
      <sheetName val="별첨#2_임금"/>
      <sheetName val="명세서(을)"/>
      <sheetName val="포장공자재집계표"/>
      <sheetName val="초"/>
      <sheetName val="횡배수관토공수량"/>
      <sheetName val="자재표"/>
      <sheetName val="암거날개벽"/>
      <sheetName val="편입용지조서"/>
      <sheetName val="관접합및부설"/>
      <sheetName val="주배관TYPE현황"/>
      <sheetName val="3.9월공정표"/>
      <sheetName val="철거현황"/>
      <sheetName val="연부97-1"/>
      <sheetName val="갑지1"/>
      <sheetName val="교육종류"/>
      <sheetName val="철탑공사"/>
      <sheetName val="CWP"/>
      <sheetName val="7.경제성결과"/>
      <sheetName val="제작비추산총괄표"/>
      <sheetName val="노임단가 (Print 불필요)"/>
      <sheetName val="고동산출"/>
      <sheetName val="1.2. 도장 변경작업 상세내역"/>
      <sheetName val="CTEMCOST"/>
      <sheetName val="Macro2"/>
      <sheetName val="현금"/>
      <sheetName val=" 원본"/>
      <sheetName val="gyun"/>
      <sheetName val="Xunit (단위환산)"/>
      <sheetName val="RE9604"/>
      <sheetName val="SHAPE "/>
      <sheetName val="조도계산서 (도서)"/>
      <sheetName val="2.1  노무비 평균단가산출"/>
      <sheetName val="기성내역"/>
      <sheetName val="노무단가"/>
      <sheetName val="해안산2"/>
      <sheetName val="공사비명세서"/>
      <sheetName val="준설량산정표"/>
      <sheetName val="본공사"/>
      <sheetName val="PAY"/>
      <sheetName val="BASIC단가"/>
      <sheetName val="ɉ"/>
      <sheetName val="벽체면적당일위대가"/>
      <sheetName val="Front"/>
      <sheetName val="합계"/>
      <sheetName val="2-2.매출분석"/>
      <sheetName val="생산판매 7"/>
      <sheetName val="FAX"/>
      <sheetName val="테이블"/>
      <sheetName val="문학간접"/>
      <sheetName val="파일항타"/>
      <sheetName val="토지조서"/>
      <sheetName val="교량하부공"/>
      <sheetName val="종합장비부표"/>
      <sheetName val="승인도 모타 입력 데이타"/>
      <sheetName val="최종"/>
      <sheetName val="경상"/>
      <sheetName val="구동"/>
      <sheetName val="수량"/>
      <sheetName val="상여_(2)"/>
      <sheetName val="20-25"/>
      <sheetName val="5사남"/>
      <sheetName val="내역서(전기)"/>
      <sheetName val="A 견적"/>
      <sheetName val="13LPMCC"/>
      <sheetName val="신림APT"/>
      <sheetName val="당진1,2호기전선관설치및접지4차공사내역서-을지"/>
      <sheetName val="Tension"/>
      <sheetName val="한일양산"/>
      <sheetName val="사업분석"/>
      <sheetName val="48일위"/>
      <sheetName val="22일위"/>
      <sheetName val="102동 지하실보수공사"/>
      <sheetName val="외화금융(97-03)"/>
      <sheetName val="인원계획-미화"/>
      <sheetName val="품셈표-환錈_x0015_塚"/>
      <sheetName val="품셈표-환錈_x0015_뺨"/>
      <sheetName val="수량산출내역1115"/>
      <sheetName val="현장별계약현황('98.10.31)"/>
      <sheetName val="대창(함평)"/>
      <sheetName val="대창(장성)"/>
      <sheetName val="대창(함평)-창열"/>
      <sheetName val="수토공단위당"/>
      <sheetName val="CONCRETE"/>
      <sheetName val="001"/>
      <sheetName val="역사이펀평균높이"/>
      <sheetName val="노임산재"/>
      <sheetName val="토공산근"/>
      <sheetName val="포장공(집계)"/>
      <sheetName val="Working HR_20180930"/>
      <sheetName val="热力"/>
      <sheetName val="C"/>
      <sheetName val="원형맨홀수량"/>
      <sheetName val="asd"/>
      <sheetName val="전차선로 물량표"/>
      <sheetName val="7월"/>
      <sheetName val="2공구산출내"/>
      <sheetName val="원가총괄"/>
      <sheetName val="1호맨홀_x0000__x0000_"/>
      <sheetName val="단위량당중기"/>
      <sheetName val="1단계"/>
      <sheetName val="R.C RAHMEN 해석"/>
      <sheetName val="본체 설 계"/>
      <sheetName val="총괄BOQ"/>
      <sheetName val="직종단가 (2)"/>
      <sheetName val="입력변수"/>
      <sheetName val="지중자재단가"/>
      <sheetName val="재정비내역"/>
      <sheetName val="지적고시내역"/>
      <sheetName val="기초입력 DATA"/>
      <sheetName val="과세내역(세부)"/>
      <sheetName val="A1_교대"/>
      <sheetName val="구조물철거타공정이월"/>
      <sheetName val="우수공,맨홀,집수정"/>
      <sheetName val="유지_x0000_̛"/>
      <sheetName val="단위수량(출력X)"/>
      <sheetName val="수량집계"/>
      <sheetName val="빗물받이(910-510-410)"/>
      <sheetName val="장외반출및폐기물°"/>
      <sheetName val="장외반출및폐기물_x0000_"/>
      <sheetName val="구역화물"/>
      <sheetName val="단가일람"/>
      <sheetName val="특별땅고르기"/>
      <sheetName val="구羳稪ԯ"/>
      <sheetName val="기본설계기준"/>
      <sheetName val="자재가격"/>
      <sheetName val="물가자료"/>
      <sheetName val="내역서2안"/>
      <sheetName val="특수조명기구 단腈_x0017_膌_x0017_"/>
      <sheetName val=" 상부공통집계(총괄)"/>
      <sheetName val="아파트 "/>
      <sheetName val="결과조달"/>
      <sheetName val="금액"/>
      <sheetName val="96보완계획7.12"/>
      <sheetName val="고지전심사청구서"/>
      <sheetName val="기초1"/>
      <sheetName val="접속집계"/>
      <sheetName val="2차계약"/>
      <sheetName val="sub"/>
      <sheetName val="말뚝기초"/>
      <sheetName val="변경내_x0000__x0000_"/>
      <sheetName val="조회서"/>
      <sheetName val="입력란"/>
      <sheetName val="97노임단가"/>
      <sheetName val="매출집계"/>
      <sheetName val="원시데이타"/>
      <sheetName val="CalcuSheet"/>
      <sheetName val="배수공"/>
      <sheetName val="기계_x0000__x0000_Ԁ_x0000_"/>
      <sheetName val="카"/>
      <sheetName val="#2_일위대가목록"/>
      <sheetName val="공급집계 (현대-우림)"/>
      <sheetName val="작성방법"/>
      <sheetName val="본체철근표"/>
      <sheetName val="제2장 기술업무"/>
      <sheetName val="본체"/>
      <sheetName val="2총괄내역서"/>
      <sheetName val="97 사업추정(WEKI)"/>
      <sheetName val="[별표내역.X塅䕃⹌塅E취수장"/>
      <sheetName val="퍼뢷㽉"/>
      <sheetName val="퍼⢷㼳"/>
      <sheetName val="퍼炷ⲑ"/>
      <sheetName val="개거총"/>
      <sheetName val="전기_x0002_"/>
      <sheetName val="심_x0000_"/>
      <sheetName val="심ⴀ"/>
      <sheetName val="가설공사"/>
      <sheetName val="22수량"/>
      <sheetName val="05.전기"/>
      <sheetName val="PIPE"/>
      <sheetName val="적용기준표(98년상반기)"/>
      <sheetName val="배명(단가)"/>
      <sheetName val="평형공사비"/>
      <sheetName val="ARCH"/>
      <sheetName val="수량_x0006__x0008_"/>
      <sheetName val="수량_x0006__x0000_"/>
      <sheetName val="_x0000__x0004__x0000__x0000_"/>
      <sheetName val="케이블"/>
      <sheetName val="[별표내역.XLS]________XX__________2"/>
      <sheetName val="[별표내역.XLS]________XX__________4"/>
      <sheetName val="[별표내역.XLS]________XX__________3"/>
      <sheetName val="이름표"/>
      <sheetName val="축산기준"/>
      <sheetName val="명세표"/>
      <sheetName val="변수"/>
      <sheetName val="지장물"/>
      <sheetName val="토지"/>
      <sheetName val="수수료_합산"/>
      <sheetName val="신흥교"/>
      <sheetName val="물건조서"/>
      <sheetName val="토지산출"/>
      <sheetName val="중_x0000__x0000_Ā"/>
      <sheetName val="내역갑지"/>
      <sheetName val="통신2005"/>
      <sheetName val="표 지"/>
      <sheetName val="예산M4A"/>
      <sheetName val="영흥TL(UP,DOWN) "/>
      <sheetName val="Proposal"/>
      <sheetName val="가BM"/>
      <sheetName val="기계ï_x0000_Ԁ_x0000_"/>
      <sheetName val="기계"/>
      <sheetName val="장비분류"/>
      <sheetName val="투찰추정"/>
      <sheetName val="신공항A-9(원가수정)"/>
      <sheetName val="미드수량"/>
      <sheetName val="자재조서"/>
      <sheetName val="기본1"/>
      <sheetName val="수정일위대가"/>
      <sheetName val="카메라"/>
      <sheetName val="총원"/>
      <sheetName val="투자예산"/>
      <sheetName val="초과사유"/>
      <sheetName val="tggwan(mac)"/>
      <sheetName val="건설성적"/>
      <sheetName val="비주거용"/>
      <sheetName val="변경증감내역서"/>
      <sheetName val="제품원재"/>
      <sheetName val="부재예실"/>
      <sheetName val="지부전체"/>
      <sheetName val="예산실적전체당월"/>
      <sheetName val="GC산출"/>
      <sheetName val="평택분"/>
      <sheetName val="득점현황"/>
      <sheetName val="월별수입"/>
      <sheetName val="월별손익"/>
      <sheetName val="PI"/>
      <sheetName val="PAINT"/>
      <sheetName val="1차 내역서"/>
      <sheetName val="물량내역서"/>
      <sheetName val="기초목"/>
      <sheetName val="database"/>
      <sheetName val="전주조서"/>
      <sheetName val="부대공"/>
      <sheetName val="산출(토공)"/>
      <sheetName val="붙임2검측감리비"/>
      <sheetName val="맨홀조서"/>
      <sheetName val="하도급계약 내역"/>
      <sheetName val="결과치"/>
      <sheetName val="구조물수량집계표"/>
      <sheetName val="편입토지조서"/>
      <sheetName val="공사비내역"/>
      <sheetName val="전동기 특성표"/>
      <sheetName val="전체제잡비"/>
      <sheetName val="실행대비"/>
      <sheetName val="간접"/>
      <sheetName val="Sheet569"/>
      <sheetName val="현장식당(1)"/>
      <sheetName val="대림산업"/>
      <sheetName val="내역서(1)"/>
      <sheetName val="우수"/>
      <sheetName val="일대-1"/>
      <sheetName val="노동98년 (2)"/>
      <sheetName val="1호맨"/>
      <sheetName val="ISU"/>
      <sheetName val="단가비교표_공통1"/>
      <sheetName val="반포2차"/>
      <sheetName val="구성1"/>
      <sheetName val="구성2"/>
      <sheetName val="구성3"/>
      <sheetName val="구성4"/>
      <sheetName val="그림2"/>
      <sheetName val="DATA2000"/>
      <sheetName val="전화번호부"/>
      <sheetName val="전화번호DB"/>
      <sheetName val="Lr"/>
      <sheetName val="감액총괄표"/>
      <sheetName val="세부내역서"/>
      <sheetName val="집계표(공종별)"/>
      <sheetName val="b_balju_cho"/>
      <sheetName val="B1(반포1차)"/>
      <sheetName val="49-119"/>
      <sheetName val="b_balju-단가단가단가"/>
      <sheetName val="5.3 단면가정"/>
      <sheetName val="범용개발순_x0001__x0000_頀_xdaf5_"/>
      <sheetName val="퇴비산奔Ⰰ"/>
      <sheetName val="CON기초"/>
      <sheetName val="단가적용"/>
      <sheetName val="FAB별"/>
      <sheetName val="공사비예산서_(2)4"/>
      <sheetName val="설계_내역서_(2)4"/>
      <sheetName val="설계_내역서4"/>
      <sheetName val="_품셈4"/>
      <sheetName val="별표_(2)4"/>
      <sheetName val="별_표4"/>
      <sheetName val="견적_조건_변경사항4"/>
      <sheetName val="3BL공동구_수량4"/>
      <sheetName val="별표_4"/>
      <sheetName val="품_셈4"/>
      <sheetName val="부표_TABLE4"/>
      <sheetName val="6-1__관개량조서4"/>
      <sheetName val="플랜트_설치4"/>
      <sheetName val="Ⅴ-2_공종별내역4"/>
      <sheetName val="VENDOR_LIST4"/>
      <sheetName val="2_품제O호표3"/>
      <sheetName val="P_M_별3"/>
      <sheetName val="단가_및_재료비4"/>
      <sheetName val="Customer_Databas2"/>
      <sheetName val="내역_ver1_03"/>
      <sheetName val="일위대가표-4_(2)2"/>
      <sheetName val="재료비_2"/>
      <sheetName val="설_계2"/>
      <sheetName val="A3_공사비_검토3"/>
      <sheetName val="입고장부_(4)2"/>
      <sheetName val="별표_(1)2"/>
      <sheetName val="1062-X방향_2"/>
      <sheetName val="인건비_2"/>
      <sheetName val="06-BATCH_2"/>
      <sheetName val="C3_토목_옹벽2"/>
      <sheetName val="A6_샤시등2"/>
      <sheetName val="단양_00_아파트-세부내역2"/>
      <sheetName val="REINF_2"/>
      <sheetName val="수량산출서_갑지2"/>
      <sheetName val="3_3수량집계2"/>
      <sheetName val="1_취수장2"/>
      <sheetName val="배수공_시멘트_및_골재량_산출2"/>
      <sheetName val="4_2_1_마루높이_검토2"/>
      <sheetName val="BEND_LOSS2"/>
      <sheetName val="6_이토처리시간2"/>
      <sheetName val="준검_내역서2"/>
      <sheetName val="DATA_입력란2"/>
      <sheetName val="집계표_(2)2"/>
      <sheetName val="토공(우물통,기타)_2"/>
      <sheetName val="1_수인터널2"/>
      <sheetName val="세골재__T2_변경_현황2"/>
      <sheetName val="사본_-_b_balju2"/>
      <sheetName val="7__현장관리비_2"/>
      <sheetName val="6__안전관리비2"/>
      <sheetName val="969910(_R)2"/>
      <sheetName val="-기성청구내역서_xlsx2"/>
      <sheetName val="3_하중산정4_지지력2"/>
      <sheetName val="6_일위목록2"/>
      <sheetName val="9_단가조사서2"/>
      <sheetName val="지수링_단위수량2"/>
      <sheetName val="6PILE__(돌출)2"/>
      <sheetName val="특수조명기구_단가조사서2"/>
      <sheetName val="장외반출및폐기물_2"/>
      <sheetName val="원가계산_(2)2"/>
      <sheetName val="단면_(2)2"/>
      <sheetName val="샌딩_에폭시_도장2"/>
      <sheetName val="일반문틀_설치2"/>
      <sheetName val="4_전기2"/>
      <sheetName val="3_공통공사대비2"/>
      <sheetName val="중기조종사_단위단가2"/>
      <sheetName val="앉음벽_(2)2"/>
      <sheetName val="제출내역_(2)2"/>
      <sheetName val="2000년_공정표2"/>
      <sheetName val="unit_42"/>
      <sheetName val="수량산출_(3공구)2"/>
      <sheetName val="기존단가_(2)2"/>
      <sheetName val="2_입력sheet2"/>
      <sheetName val="4_장비손료2"/>
      <sheetName val="견적대비_견적서2"/>
      <sheetName val="C_S_A2"/>
      <sheetName val="1_설계조건2"/>
      <sheetName val="표지_(2)2"/>
      <sheetName val="220_(2)2"/>
      <sheetName val="Major_Shareholder2"/>
      <sheetName val="5_소모재료비2"/>
      <sheetName val="기계경비_(2)2"/>
      <sheetName val="실행내역서_2"/>
      <sheetName val="CABLE_SIZE-12"/>
      <sheetName val="plan&amp;section_of_foundation2"/>
      <sheetName val="2_대외공문2"/>
      <sheetName val="Sheet1_(2)2"/>
      <sheetName val="노임단가(직종번호_순)2"/>
      <sheetName val="1_설계기준2"/>
      <sheetName val="개별직종노임단가(2003_9)2"/>
      <sheetName val="실행내역_(2)2"/>
      <sheetName val="dongia_(2)2"/>
      <sheetName val="노임단가(직종번호_순)"/>
      <sheetName val="2_대외공문1"/>
      <sheetName val="Sheet1_(2)1"/>
      <sheetName val="노임단가(직종번호_순)1"/>
      <sheetName val="1_설계기준1"/>
      <sheetName val="개별직종노임단가(2003_9)1"/>
      <sheetName val="실행내역_(2)1"/>
      <sheetName val="dongia_(2)1"/>
      <sheetName val="공사비예산서_(2)5"/>
      <sheetName val="설계_내역서_(2)5"/>
      <sheetName val="설계_내역서5"/>
      <sheetName val="_품셈5"/>
      <sheetName val="별표_(2)5"/>
      <sheetName val="별_표5"/>
      <sheetName val="견적_조건_변경사항5"/>
      <sheetName val="3BL공동구_수량5"/>
      <sheetName val="별표_5"/>
      <sheetName val="품_셈5"/>
      <sheetName val="부표_TABLE5"/>
      <sheetName val="6-1__관개량조서5"/>
      <sheetName val="플랜트_설치5"/>
      <sheetName val="Ⅴ-2_공종별내역5"/>
      <sheetName val="VENDOR_LIST5"/>
      <sheetName val="2_품제O호표4"/>
      <sheetName val="P_M_별4"/>
      <sheetName val="단가_및_재료비5"/>
      <sheetName val="Customer_Databas3"/>
      <sheetName val="내역_ver1_04"/>
      <sheetName val="일위대가표-4_(2)3"/>
      <sheetName val="재료비_3"/>
      <sheetName val="설_계3"/>
      <sheetName val="A3_공사비_검토4"/>
      <sheetName val="입고장부_(4)3"/>
      <sheetName val="별표_(1)3"/>
      <sheetName val="1062-X방향_3"/>
      <sheetName val="인건비_3"/>
      <sheetName val="06-BATCH_3"/>
      <sheetName val="C3_토목_옹벽3"/>
      <sheetName val="A6_샤시등3"/>
      <sheetName val="단양_00_아파트-세부내역3"/>
      <sheetName val="REINF_3"/>
      <sheetName val="수량산출서_갑지3"/>
      <sheetName val="3_3수량집계3"/>
      <sheetName val="1_취수장3"/>
      <sheetName val="배수공_시멘트_및_골재량_산출3"/>
      <sheetName val="4_2_1_마루높이_검토3"/>
      <sheetName val="BEND_LOSS3"/>
      <sheetName val="6_이토처리시간3"/>
      <sheetName val="준검_내역서3"/>
      <sheetName val="DATA_입력란3"/>
      <sheetName val="집계표_(2)3"/>
      <sheetName val="토공(우물통,기타)_3"/>
      <sheetName val="1_수인터널3"/>
      <sheetName val="세골재__T2_변경_현황3"/>
      <sheetName val="사본_-_b_balju3"/>
      <sheetName val="7__현장관리비_3"/>
      <sheetName val="6__안전관리비3"/>
      <sheetName val="969910(_R)3"/>
      <sheetName val="-기성청구내역서_xlsx3"/>
      <sheetName val="3_하중산정4_지지력3"/>
      <sheetName val="6_일위목록3"/>
      <sheetName val="9_단가조사서3"/>
      <sheetName val="지수링_단위수량3"/>
      <sheetName val="6PILE__(돌출)3"/>
      <sheetName val="특수조명기구_단가조사서3"/>
      <sheetName val="장외반출및폐기물_3"/>
      <sheetName val="원가계산_(2)3"/>
      <sheetName val="단면_(2)3"/>
      <sheetName val="샌딩_에폭시_도장3"/>
      <sheetName val="일반문틀_설치3"/>
      <sheetName val="4_전기3"/>
      <sheetName val="3_공통공사대비3"/>
      <sheetName val="중기조종사_단위단가3"/>
      <sheetName val="앉음벽_(2)3"/>
      <sheetName val="제출내역_(2)3"/>
      <sheetName val="2000년_공정표3"/>
      <sheetName val="unit_43"/>
      <sheetName val="수량산출_(3공구)3"/>
      <sheetName val="기존단가_(2)3"/>
      <sheetName val="2_입력sheet3"/>
      <sheetName val="4_장비손료3"/>
      <sheetName val="견적대비_견적서3"/>
      <sheetName val="C_S_A3"/>
      <sheetName val="1_설계조건3"/>
      <sheetName val="표지_(2)3"/>
      <sheetName val="220_(2)3"/>
      <sheetName val="Major_Shareholder3"/>
      <sheetName val="5_소모재료비3"/>
      <sheetName val="기계경비_(2)3"/>
      <sheetName val="실행내역서_3"/>
      <sheetName val="CABLE_SIZE-13"/>
      <sheetName val="plan&amp;section_of_foundation3"/>
      <sheetName val="2_대외공문3"/>
      <sheetName val="Sheet1_(2)3"/>
      <sheetName val="노임단가(직종번호_순)3"/>
      <sheetName val="1_설계기준3"/>
      <sheetName val="개별직종노임단가(2003_9)3"/>
      <sheetName val="실행내역_(2)3"/>
      <sheetName val="dongia_(2)3"/>
      <sheetName val="공사비예산서_(2)6"/>
      <sheetName val="설계_내역서_(2)6"/>
      <sheetName val="설계_내역서6"/>
      <sheetName val="_품셈6"/>
      <sheetName val="별표_(2)6"/>
      <sheetName val="별_표6"/>
      <sheetName val="견적_조건_변경사항6"/>
      <sheetName val="3BL공동구_수량6"/>
      <sheetName val="별표_6"/>
      <sheetName val="품_셈6"/>
      <sheetName val="부표_TABLE6"/>
      <sheetName val="6-1__관개량조서6"/>
      <sheetName val="플랜트_설치6"/>
      <sheetName val="Ⅴ-2_공종별내역6"/>
      <sheetName val="VENDOR_LIST6"/>
      <sheetName val="2_품제O호표5"/>
      <sheetName val="P_M_별5"/>
      <sheetName val="단가_및_재료비6"/>
      <sheetName val="Customer_Databas4"/>
      <sheetName val="내역_ver1_05"/>
      <sheetName val="일위대가표-4_(2)4"/>
      <sheetName val="재료비_4"/>
      <sheetName val="설_계4"/>
      <sheetName val="A3_공사비_검토5"/>
      <sheetName val="입고장부_(4)4"/>
      <sheetName val="별표_(1)4"/>
      <sheetName val="1062-X방향_4"/>
      <sheetName val="인건비_4"/>
      <sheetName val="06-BATCH_4"/>
      <sheetName val="C3_토목_옹벽4"/>
      <sheetName val="A6_샤시등4"/>
      <sheetName val="단양_00_아파트-세부내역4"/>
      <sheetName val="REINF_4"/>
      <sheetName val="수량산출서_갑지4"/>
      <sheetName val="3_3수량집계4"/>
      <sheetName val="1_취수장4"/>
      <sheetName val="배수공_시멘트_및_골재량_산출4"/>
      <sheetName val="4_2_1_마루높이_검토4"/>
      <sheetName val="BEND_LOSS4"/>
      <sheetName val="6_이토처리시간4"/>
      <sheetName val="준검_내역서4"/>
      <sheetName val="DATA_입력란4"/>
      <sheetName val="집계표_(2)4"/>
      <sheetName val="토공(우물통,기타)_4"/>
      <sheetName val="1_수인터널4"/>
      <sheetName val="세골재__T2_변경_현황4"/>
      <sheetName val="사본_-_b_balju4"/>
      <sheetName val="7__현장관리비_4"/>
      <sheetName val="6__안전관리비4"/>
      <sheetName val="969910(_R)4"/>
      <sheetName val="-기성청구내역서_xlsx4"/>
      <sheetName val="3_하중산정4_지지력4"/>
      <sheetName val="6_일위목록4"/>
      <sheetName val="9_단가조사서4"/>
      <sheetName val="지수링_단위수량4"/>
      <sheetName val="6PILE__(돌출)4"/>
      <sheetName val="특수조명기구_단가조사서4"/>
      <sheetName val="장외반출및폐기물_4"/>
      <sheetName val="원가계산_(2)4"/>
      <sheetName val="단면_(2)4"/>
      <sheetName val="샌딩_에폭시_도장4"/>
      <sheetName val="일반문틀_설치4"/>
      <sheetName val="4_전기4"/>
      <sheetName val="3_공통공사대비4"/>
      <sheetName val="중기조종사_단위단가4"/>
      <sheetName val="앉음벽_(2)4"/>
      <sheetName val="제출내역_(2)4"/>
      <sheetName val="2000년_공정표4"/>
      <sheetName val="unit_44"/>
      <sheetName val="수량산출_(3공구)4"/>
      <sheetName val="기존단가_(2)4"/>
      <sheetName val="2_입력sheet4"/>
      <sheetName val="4_장비손료4"/>
      <sheetName val="견적대비_견적서4"/>
      <sheetName val="C_S_A4"/>
      <sheetName val="1_설계조건4"/>
      <sheetName val="표지_(2)4"/>
      <sheetName val="220_(2)4"/>
      <sheetName val="Major_Shareholder4"/>
      <sheetName val="5_소모재료비4"/>
      <sheetName val="기계경비_(2)4"/>
      <sheetName val="실행내역서_4"/>
      <sheetName val="CABLE_SIZE-14"/>
      <sheetName val="plan&amp;section_of_foundation4"/>
      <sheetName val="2_대외공문4"/>
      <sheetName val="Sheet1_(2)4"/>
      <sheetName val="노임단가(직종번호_순)4"/>
      <sheetName val="1_설계기준4"/>
      <sheetName val="개별직종노임단가(2003_9)4"/>
      <sheetName val="실행내역_(2)4"/>
      <sheetName val="dongia_(2)4"/>
      <sheetName val="Sheet2 (2)"/>
      <sheetName val="품의서"/>
      <sheetName val="감리을"/>
      <sheetName val="배수관연장산출서"/>
      <sheetName val="조건표 (2)"/>
      <sheetName val="내역서적용수량 (지방도893)"/>
      <sheetName val="결합부검토"/>
      <sheetName val="수안보-MBR1"/>
      <sheetName val="우각부보강"/>
      <sheetName val="간접비 총괄표"/>
      <sheetName val="토목내역 (2)"/>
      <sheetName val="내역기⋰"/>
      <sheetName val="유입맨홀산출"/>
      <sheetName val="2공구Ç_x0000_Ԁ_x0000_"/>
      <sheetName val="조달청적격심사"/>
      <sheetName val="계수시트"/>
      <sheetName val="기계︀ԯ_x0000_"/>
      <sheetName val="인사자료총집³"/>
      <sheetName val="95TOTREV"/>
      <sheetName val="FAB4생산"/>
      <sheetName val="합천내역"/>
      <sheetName val="표준가격표(071121)"/>
      <sheetName val="구리토평1전기"/>
      <sheetName val="제-노임"/>
      <sheetName val="제직재"/>
      <sheetName val="증감내역서"/>
      <sheetName val="eq_data"/>
      <sheetName val="펌프차타설"/>
      <sheetName val="기계공사비집계(톮ԯ"/>
      <sheetName val="수목데이타 "/>
      <sheetName val="소일위대가코드표"/>
      <sheetName val="기준액"/>
      <sheetName val="부대_x0005_"/>
      <sheetName val="기계ּ"/>
      <sheetName val="특수조명기구 단_x0005_"/>
      <sheetName val="유지"/>
      <sheetName val="메뉴"/>
    </sheetNames>
    <sheetDataSet>
      <sheetData sheetId="0">
        <row r="2">
          <cell r="C2" t="str">
            <v>철골공</v>
          </cell>
        </row>
      </sheetData>
      <sheetData sheetId="1">
        <row r="2">
          <cell r="C2" t="str">
            <v>철골공</v>
          </cell>
        </row>
      </sheetData>
      <sheetData sheetId="2">
        <row r="2">
          <cell r="C2" t="str">
            <v>철골공</v>
          </cell>
        </row>
      </sheetData>
      <sheetData sheetId="3">
        <row r="2">
          <cell r="C2" t="str">
            <v>철골공</v>
          </cell>
        </row>
      </sheetData>
      <sheetData sheetId="4">
        <row r="2">
          <cell r="C2" t="str">
            <v>철골공</v>
          </cell>
        </row>
      </sheetData>
      <sheetData sheetId="5">
        <row r="2">
          <cell r="C2" t="str">
            <v>철골공</v>
          </cell>
        </row>
      </sheetData>
      <sheetData sheetId="6">
        <row r="2">
          <cell r="C2" t="str">
            <v>철골공</v>
          </cell>
        </row>
      </sheetData>
      <sheetData sheetId="7">
        <row r="2">
          <cell r="C2" t="str">
            <v>철골공</v>
          </cell>
        </row>
      </sheetData>
      <sheetData sheetId="8">
        <row r="2">
          <cell r="C2" t="str">
            <v>철골공</v>
          </cell>
        </row>
      </sheetData>
      <sheetData sheetId="9">
        <row r="2">
          <cell r="C2" t="str">
            <v>철골공</v>
          </cell>
        </row>
      </sheetData>
      <sheetData sheetId="10">
        <row r="2">
          <cell r="C2" t="str">
            <v>철골공</v>
          </cell>
        </row>
      </sheetData>
      <sheetData sheetId="11">
        <row r="2">
          <cell r="C2" t="str">
            <v>철골공</v>
          </cell>
        </row>
      </sheetData>
      <sheetData sheetId="12">
        <row r="2">
          <cell r="C2" t="str">
            <v>철골공</v>
          </cell>
        </row>
      </sheetData>
      <sheetData sheetId="13">
        <row r="2">
          <cell r="C2" t="str">
            <v>철골공</v>
          </cell>
        </row>
      </sheetData>
      <sheetData sheetId="14">
        <row r="2">
          <cell r="C2" t="str">
            <v>철골공</v>
          </cell>
        </row>
      </sheetData>
      <sheetData sheetId="15">
        <row r="2">
          <cell r="C2" t="str">
            <v>철골공</v>
          </cell>
        </row>
      </sheetData>
      <sheetData sheetId="16">
        <row r="2">
          <cell r="C2" t="str">
            <v>철골공</v>
          </cell>
        </row>
      </sheetData>
      <sheetData sheetId="17">
        <row r="2">
          <cell r="C2" t="str">
            <v>철골공</v>
          </cell>
        </row>
      </sheetData>
      <sheetData sheetId="18">
        <row r="2">
          <cell r="C2" t="str">
            <v>철골공</v>
          </cell>
        </row>
      </sheetData>
      <sheetData sheetId="19">
        <row r="2">
          <cell r="C2" t="str">
            <v>철골공</v>
          </cell>
        </row>
      </sheetData>
      <sheetData sheetId="20">
        <row r="2">
          <cell r="C2" t="str">
            <v>철골공</v>
          </cell>
        </row>
      </sheetData>
      <sheetData sheetId="21">
        <row r="2">
          <cell r="C2" t="str">
            <v>철골공</v>
          </cell>
        </row>
      </sheetData>
      <sheetData sheetId="22">
        <row r="2">
          <cell r="C2" t="str">
            <v>철골공</v>
          </cell>
        </row>
      </sheetData>
      <sheetData sheetId="23">
        <row r="2">
          <cell r="C2" t="str">
            <v>철골공</v>
          </cell>
        </row>
      </sheetData>
      <sheetData sheetId="24">
        <row r="2">
          <cell r="C2" t="str">
            <v>철골공</v>
          </cell>
        </row>
      </sheetData>
      <sheetData sheetId="25">
        <row r="2">
          <cell r="C2" t="str">
            <v>철골공</v>
          </cell>
        </row>
      </sheetData>
      <sheetData sheetId="26">
        <row r="2">
          <cell r="C2" t="str">
            <v>철골공</v>
          </cell>
        </row>
      </sheetData>
      <sheetData sheetId="27">
        <row r="2">
          <cell r="C2" t="str">
            <v>철골공</v>
          </cell>
        </row>
      </sheetData>
      <sheetData sheetId="28">
        <row r="2">
          <cell r="C2" t="str">
            <v>철골공</v>
          </cell>
        </row>
      </sheetData>
      <sheetData sheetId="29">
        <row r="2">
          <cell r="C2" t="str">
            <v>철골공</v>
          </cell>
        </row>
      </sheetData>
      <sheetData sheetId="30" refreshError="1"/>
      <sheetData sheetId="31">
        <row r="2">
          <cell r="C2" t="str">
            <v>철골공</v>
          </cell>
        </row>
      </sheetData>
      <sheetData sheetId="32">
        <row r="2">
          <cell r="C2" t="str">
            <v>철골공</v>
          </cell>
        </row>
      </sheetData>
      <sheetData sheetId="33">
        <row r="2">
          <cell r="C2" t="str">
            <v>철골공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>
        <row r="2">
          <cell r="C2" t="str">
            <v>철골공</v>
          </cell>
        </row>
      </sheetData>
      <sheetData sheetId="941">
        <row r="2">
          <cell r="C2" t="str">
            <v>철골공</v>
          </cell>
        </row>
      </sheetData>
      <sheetData sheetId="942">
        <row r="2">
          <cell r="C2" t="str">
            <v>철골공</v>
          </cell>
        </row>
      </sheetData>
      <sheetData sheetId="943">
        <row r="2">
          <cell r="C2" t="str">
            <v>철골공</v>
          </cell>
        </row>
      </sheetData>
      <sheetData sheetId="944">
        <row r="2">
          <cell r="C2" t="str">
            <v>철골공</v>
          </cell>
        </row>
      </sheetData>
      <sheetData sheetId="945">
        <row r="2">
          <cell r="C2" t="str">
            <v>철골공</v>
          </cell>
        </row>
      </sheetData>
      <sheetData sheetId="946">
        <row r="2">
          <cell r="C2" t="str">
            <v>철골공</v>
          </cell>
        </row>
      </sheetData>
      <sheetData sheetId="947"/>
      <sheetData sheetId="948">
        <row r="2">
          <cell r="C2" t="str">
            <v>철골공</v>
          </cell>
        </row>
      </sheetData>
      <sheetData sheetId="949">
        <row r="2">
          <cell r="C2" t="str">
            <v>철골공</v>
          </cell>
        </row>
      </sheetData>
      <sheetData sheetId="950">
        <row r="2">
          <cell r="C2" t="str">
            <v>철골공</v>
          </cell>
        </row>
      </sheetData>
      <sheetData sheetId="951">
        <row r="2">
          <cell r="C2" t="str">
            <v>철골공</v>
          </cell>
        </row>
      </sheetData>
      <sheetData sheetId="952">
        <row r="2">
          <cell r="C2" t="str">
            <v>철골공</v>
          </cell>
        </row>
      </sheetData>
      <sheetData sheetId="953">
        <row r="2">
          <cell r="C2" t="str">
            <v>철골공</v>
          </cell>
        </row>
      </sheetData>
      <sheetData sheetId="954">
        <row r="2">
          <cell r="C2" t="str">
            <v>철골공</v>
          </cell>
        </row>
      </sheetData>
      <sheetData sheetId="955">
        <row r="2">
          <cell r="C2" t="str">
            <v>철골공</v>
          </cell>
        </row>
      </sheetData>
      <sheetData sheetId="956">
        <row r="2">
          <cell r="C2" t="str">
            <v>철골공</v>
          </cell>
        </row>
      </sheetData>
      <sheetData sheetId="957">
        <row r="2">
          <cell r="C2" t="str">
            <v>철골공</v>
          </cell>
        </row>
      </sheetData>
      <sheetData sheetId="958">
        <row r="2">
          <cell r="C2" t="str">
            <v>철골공</v>
          </cell>
        </row>
      </sheetData>
      <sheetData sheetId="959">
        <row r="2">
          <cell r="C2" t="str">
            <v>철골공</v>
          </cell>
        </row>
      </sheetData>
      <sheetData sheetId="960">
        <row r="2">
          <cell r="C2" t="str">
            <v>철골공</v>
          </cell>
        </row>
      </sheetData>
      <sheetData sheetId="961">
        <row r="2">
          <cell r="C2" t="str">
            <v>철골공</v>
          </cell>
        </row>
      </sheetData>
      <sheetData sheetId="962">
        <row r="2">
          <cell r="C2" t="str">
            <v>철골공</v>
          </cell>
        </row>
      </sheetData>
      <sheetData sheetId="963">
        <row r="2">
          <cell r="C2" t="str">
            <v>철골공</v>
          </cell>
        </row>
      </sheetData>
      <sheetData sheetId="964">
        <row r="2">
          <cell r="C2" t="str">
            <v>철골공</v>
          </cell>
        </row>
      </sheetData>
      <sheetData sheetId="965">
        <row r="2">
          <cell r="C2" t="str">
            <v>철골공</v>
          </cell>
        </row>
      </sheetData>
      <sheetData sheetId="966">
        <row r="2">
          <cell r="C2" t="str">
            <v>철골공</v>
          </cell>
        </row>
      </sheetData>
      <sheetData sheetId="967"/>
      <sheetData sheetId="968">
        <row r="2">
          <cell r="C2" t="str">
            <v>철골공</v>
          </cell>
        </row>
      </sheetData>
      <sheetData sheetId="969"/>
      <sheetData sheetId="970">
        <row r="2">
          <cell r="C2" t="str">
            <v>철골공</v>
          </cell>
        </row>
      </sheetData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2">
          <cell r="C2" t="str">
            <v>철골공</v>
          </cell>
        </row>
      </sheetData>
      <sheetData sheetId="980"/>
      <sheetData sheetId="981">
        <row r="2">
          <cell r="C2" t="str">
            <v>철골공</v>
          </cell>
        </row>
      </sheetData>
      <sheetData sheetId="982">
        <row r="2">
          <cell r="C2" t="str">
            <v>철골공</v>
          </cell>
        </row>
      </sheetData>
      <sheetData sheetId="983">
        <row r="2">
          <cell r="C2" t="str">
            <v>철골공</v>
          </cell>
        </row>
      </sheetData>
      <sheetData sheetId="984">
        <row r="2">
          <cell r="C2" t="str">
            <v>철골공</v>
          </cell>
        </row>
      </sheetData>
      <sheetData sheetId="985">
        <row r="2">
          <cell r="C2" t="str">
            <v>철골공</v>
          </cell>
        </row>
      </sheetData>
      <sheetData sheetId="986">
        <row r="2">
          <cell r="C2" t="str">
            <v>철골공</v>
          </cell>
        </row>
      </sheetData>
      <sheetData sheetId="987">
        <row r="2">
          <cell r="C2" t="str">
            <v>철골공</v>
          </cell>
        </row>
      </sheetData>
      <sheetData sheetId="988">
        <row r="2">
          <cell r="C2" t="str">
            <v>철골공</v>
          </cell>
        </row>
      </sheetData>
      <sheetData sheetId="989">
        <row r="2">
          <cell r="C2" t="str">
            <v>철골공</v>
          </cell>
        </row>
      </sheetData>
      <sheetData sheetId="990">
        <row r="2">
          <cell r="C2" t="str">
            <v>철골공</v>
          </cell>
        </row>
      </sheetData>
      <sheetData sheetId="991">
        <row r="2">
          <cell r="C2" t="str">
            <v>철골공</v>
          </cell>
        </row>
      </sheetData>
      <sheetData sheetId="992">
        <row r="2">
          <cell r="C2" t="str">
            <v>철골공</v>
          </cell>
        </row>
      </sheetData>
      <sheetData sheetId="993">
        <row r="2">
          <cell r="C2" t="str">
            <v>철골공</v>
          </cell>
        </row>
      </sheetData>
      <sheetData sheetId="994"/>
      <sheetData sheetId="995">
        <row r="2">
          <cell r="C2" t="str">
            <v>철골공</v>
          </cell>
        </row>
      </sheetData>
      <sheetData sheetId="996">
        <row r="2">
          <cell r="C2" t="str">
            <v>철골공</v>
          </cell>
        </row>
      </sheetData>
      <sheetData sheetId="997"/>
      <sheetData sheetId="998"/>
      <sheetData sheetId="999"/>
      <sheetData sheetId="1000"/>
      <sheetData sheetId="1001" refreshError="1"/>
      <sheetData sheetId="1002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>
        <row r="2">
          <cell r="C2" t="str">
            <v>철골공</v>
          </cell>
        </row>
      </sheetData>
      <sheetData sheetId="1161">
        <row r="2">
          <cell r="C2" t="str">
            <v>철골공</v>
          </cell>
        </row>
      </sheetData>
      <sheetData sheetId="1162">
        <row r="2">
          <cell r="C2" t="str">
            <v>철골공</v>
          </cell>
        </row>
      </sheetData>
      <sheetData sheetId="1163"/>
      <sheetData sheetId="1164">
        <row r="2">
          <cell r="C2" t="str">
            <v>철골공</v>
          </cell>
        </row>
      </sheetData>
      <sheetData sheetId="1165">
        <row r="2">
          <cell r="C2" t="str">
            <v>철골공</v>
          </cell>
        </row>
      </sheetData>
      <sheetData sheetId="1166">
        <row r="2">
          <cell r="C2" t="str">
            <v>철골공</v>
          </cell>
        </row>
      </sheetData>
      <sheetData sheetId="1167"/>
      <sheetData sheetId="1168"/>
      <sheetData sheetId="1169"/>
      <sheetData sheetId="1170"/>
      <sheetData sheetId="1171"/>
      <sheetData sheetId="1172"/>
      <sheetData sheetId="1173">
        <row r="2">
          <cell r="C2" t="str">
            <v>철골공</v>
          </cell>
        </row>
      </sheetData>
      <sheetData sheetId="1174">
        <row r="2">
          <cell r="C2">
            <v>0</v>
          </cell>
        </row>
      </sheetData>
      <sheetData sheetId="1175">
        <row r="2">
          <cell r="C2" t="str">
            <v>철골공</v>
          </cell>
        </row>
      </sheetData>
      <sheetData sheetId="1176" refreshError="1"/>
      <sheetData sheetId="1177" refreshError="1"/>
      <sheetData sheetId="1178" refreshError="1"/>
      <sheetData sheetId="1179">
        <row r="2">
          <cell r="C2" t="str">
            <v>철골공</v>
          </cell>
        </row>
      </sheetData>
      <sheetData sheetId="1180">
        <row r="2">
          <cell r="C2" t="str">
            <v>철골공</v>
          </cell>
        </row>
      </sheetData>
      <sheetData sheetId="1181" refreshError="1"/>
      <sheetData sheetId="1182">
        <row r="2">
          <cell r="C2" t="str">
            <v>철골공</v>
          </cell>
        </row>
      </sheetData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>
        <row r="2">
          <cell r="C2" t="str">
            <v>철골공</v>
          </cell>
        </row>
      </sheetData>
      <sheetData sheetId="1212">
        <row r="2">
          <cell r="C2" t="str">
            <v>철골공</v>
          </cell>
        </row>
      </sheetData>
      <sheetData sheetId="1213">
        <row r="2">
          <cell r="C2" t="str">
            <v>철골공</v>
          </cell>
        </row>
      </sheetData>
      <sheetData sheetId="1214">
        <row r="2">
          <cell r="C2" t="str">
            <v>철골공</v>
          </cell>
        </row>
      </sheetData>
      <sheetData sheetId="1215">
        <row r="2">
          <cell r="C2" t="str">
            <v>철골공</v>
          </cell>
        </row>
      </sheetData>
      <sheetData sheetId="1216">
        <row r="2">
          <cell r="C2" t="str">
            <v>철골공</v>
          </cell>
        </row>
      </sheetData>
      <sheetData sheetId="1217">
        <row r="2">
          <cell r="C2" t="str">
            <v>철골공</v>
          </cell>
        </row>
      </sheetData>
      <sheetData sheetId="1218">
        <row r="2">
          <cell r="C2" t="str">
            <v>철골공</v>
          </cell>
        </row>
      </sheetData>
      <sheetData sheetId="1219">
        <row r="2">
          <cell r="C2" t="str">
            <v>철골공</v>
          </cell>
        </row>
      </sheetData>
      <sheetData sheetId="1220">
        <row r="2">
          <cell r="C2" t="str">
            <v>철골공</v>
          </cell>
        </row>
      </sheetData>
      <sheetData sheetId="1221">
        <row r="2">
          <cell r="C2" t="str">
            <v>철골공</v>
          </cell>
        </row>
      </sheetData>
      <sheetData sheetId="1222">
        <row r="2">
          <cell r="C2" t="str">
            <v>철골공</v>
          </cell>
        </row>
      </sheetData>
      <sheetData sheetId="1223">
        <row r="2">
          <cell r="C2" t="str">
            <v>철골공</v>
          </cell>
        </row>
      </sheetData>
      <sheetData sheetId="1224">
        <row r="2">
          <cell r="C2" t="str">
            <v>철골공</v>
          </cell>
        </row>
      </sheetData>
      <sheetData sheetId="1225">
        <row r="2">
          <cell r="C2" t="str">
            <v>철골공</v>
          </cell>
        </row>
      </sheetData>
      <sheetData sheetId="1226">
        <row r="2">
          <cell r="C2" t="str">
            <v>철골공</v>
          </cell>
        </row>
      </sheetData>
      <sheetData sheetId="1227">
        <row r="2">
          <cell r="C2" t="str">
            <v>철골공</v>
          </cell>
        </row>
      </sheetData>
      <sheetData sheetId="1228">
        <row r="2">
          <cell r="C2" t="str">
            <v>철골공</v>
          </cell>
        </row>
      </sheetData>
      <sheetData sheetId="1229">
        <row r="2">
          <cell r="C2" t="str">
            <v>철골공</v>
          </cell>
        </row>
      </sheetData>
      <sheetData sheetId="1230">
        <row r="2">
          <cell r="C2" t="str">
            <v>철골공</v>
          </cell>
        </row>
      </sheetData>
      <sheetData sheetId="1231">
        <row r="2">
          <cell r="C2" t="str">
            <v>철골공</v>
          </cell>
        </row>
      </sheetData>
      <sheetData sheetId="1232">
        <row r="2">
          <cell r="C2" t="str">
            <v>철골공</v>
          </cell>
        </row>
      </sheetData>
      <sheetData sheetId="1233">
        <row r="2">
          <cell r="C2" t="str">
            <v>철골공</v>
          </cell>
        </row>
      </sheetData>
      <sheetData sheetId="1234">
        <row r="2">
          <cell r="C2" t="str">
            <v>철골공</v>
          </cell>
        </row>
      </sheetData>
      <sheetData sheetId="1235">
        <row r="2">
          <cell r="C2" t="str">
            <v>철골공</v>
          </cell>
        </row>
      </sheetData>
      <sheetData sheetId="1236">
        <row r="2">
          <cell r="C2" t="str">
            <v>철골공</v>
          </cell>
        </row>
      </sheetData>
      <sheetData sheetId="1237">
        <row r="2">
          <cell r="C2" t="str">
            <v>철골공</v>
          </cell>
        </row>
      </sheetData>
      <sheetData sheetId="1238">
        <row r="2">
          <cell r="C2" t="str">
            <v>철골공</v>
          </cell>
        </row>
      </sheetData>
      <sheetData sheetId="1239">
        <row r="2">
          <cell r="C2" t="str">
            <v>철골공</v>
          </cell>
        </row>
      </sheetData>
      <sheetData sheetId="1240">
        <row r="2">
          <cell r="C2" t="str">
            <v>철골공</v>
          </cell>
        </row>
      </sheetData>
      <sheetData sheetId="1241">
        <row r="2">
          <cell r="C2" t="str">
            <v>철골공</v>
          </cell>
        </row>
      </sheetData>
      <sheetData sheetId="1242">
        <row r="2">
          <cell r="C2" t="str">
            <v>철골공</v>
          </cell>
        </row>
      </sheetData>
      <sheetData sheetId="1243">
        <row r="2">
          <cell r="C2" t="str">
            <v>철골공</v>
          </cell>
        </row>
      </sheetData>
      <sheetData sheetId="1244">
        <row r="2">
          <cell r="C2" t="str">
            <v>철골공</v>
          </cell>
        </row>
      </sheetData>
      <sheetData sheetId="1245">
        <row r="2">
          <cell r="C2" t="str">
            <v>철골공</v>
          </cell>
        </row>
      </sheetData>
      <sheetData sheetId="1246">
        <row r="2">
          <cell r="C2" t="str">
            <v>철골공</v>
          </cell>
        </row>
      </sheetData>
      <sheetData sheetId="1247">
        <row r="2">
          <cell r="C2" t="str">
            <v>철골공</v>
          </cell>
        </row>
      </sheetData>
      <sheetData sheetId="1248">
        <row r="2">
          <cell r="C2" t="str">
            <v>철골공</v>
          </cell>
        </row>
      </sheetData>
      <sheetData sheetId="1249">
        <row r="2">
          <cell r="C2" t="str">
            <v>철골공</v>
          </cell>
        </row>
      </sheetData>
      <sheetData sheetId="1250">
        <row r="2">
          <cell r="C2" t="str">
            <v>철골공</v>
          </cell>
        </row>
      </sheetData>
      <sheetData sheetId="1251">
        <row r="2">
          <cell r="C2" t="str">
            <v>철골공</v>
          </cell>
        </row>
      </sheetData>
      <sheetData sheetId="1252">
        <row r="2">
          <cell r="C2" t="str">
            <v>철골공</v>
          </cell>
        </row>
      </sheetData>
      <sheetData sheetId="1253">
        <row r="2">
          <cell r="C2" t="str">
            <v>철골공</v>
          </cell>
        </row>
      </sheetData>
      <sheetData sheetId="1254">
        <row r="2">
          <cell r="C2" t="str">
            <v>철골공</v>
          </cell>
        </row>
      </sheetData>
      <sheetData sheetId="1255">
        <row r="2">
          <cell r="C2" t="str">
            <v>철골공</v>
          </cell>
        </row>
      </sheetData>
      <sheetData sheetId="1256">
        <row r="2">
          <cell r="C2" t="str">
            <v>철골공</v>
          </cell>
        </row>
      </sheetData>
      <sheetData sheetId="1257">
        <row r="2">
          <cell r="C2" t="str">
            <v>철골공</v>
          </cell>
        </row>
      </sheetData>
      <sheetData sheetId="1258">
        <row r="2">
          <cell r="C2" t="str">
            <v>철골공</v>
          </cell>
        </row>
      </sheetData>
      <sheetData sheetId="1259">
        <row r="2">
          <cell r="C2" t="str">
            <v>철골공</v>
          </cell>
        </row>
      </sheetData>
      <sheetData sheetId="1260">
        <row r="2">
          <cell r="C2" t="str">
            <v>철골공</v>
          </cell>
        </row>
      </sheetData>
      <sheetData sheetId="1261">
        <row r="2">
          <cell r="C2" t="str">
            <v>철골공</v>
          </cell>
        </row>
      </sheetData>
      <sheetData sheetId="1262">
        <row r="2">
          <cell r="C2" t="str">
            <v>철골공</v>
          </cell>
        </row>
      </sheetData>
      <sheetData sheetId="1263">
        <row r="2">
          <cell r="C2" t="str">
            <v>철골공</v>
          </cell>
        </row>
      </sheetData>
      <sheetData sheetId="1264">
        <row r="2">
          <cell r="C2" t="str">
            <v>철골공</v>
          </cell>
        </row>
      </sheetData>
      <sheetData sheetId="1265">
        <row r="2">
          <cell r="C2" t="str">
            <v>철골공</v>
          </cell>
        </row>
      </sheetData>
      <sheetData sheetId="1266">
        <row r="2">
          <cell r="C2" t="str">
            <v>철골공</v>
          </cell>
        </row>
      </sheetData>
      <sheetData sheetId="1267">
        <row r="2">
          <cell r="C2" t="str">
            <v>철골공</v>
          </cell>
        </row>
      </sheetData>
      <sheetData sheetId="1268">
        <row r="2">
          <cell r="C2" t="str">
            <v>철골공</v>
          </cell>
        </row>
      </sheetData>
      <sheetData sheetId="1269">
        <row r="2">
          <cell r="C2" t="str">
            <v>철골공</v>
          </cell>
        </row>
      </sheetData>
      <sheetData sheetId="1270">
        <row r="2">
          <cell r="C2" t="str">
            <v>철골공</v>
          </cell>
        </row>
      </sheetData>
      <sheetData sheetId="1271">
        <row r="2">
          <cell r="C2" t="str">
            <v>철골공</v>
          </cell>
        </row>
      </sheetData>
      <sheetData sheetId="1272">
        <row r="2">
          <cell r="C2" t="str">
            <v>철골공</v>
          </cell>
        </row>
      </sheetData>
      <sheetData sheetId="1273">
        <row r="2">
          <cell r="C2" t="str">
            <v>철골공</v>
          </cell>
        </row>
      </sheetData>
      <sheetData sheetId="1274">
        <row r="2">
          <cell r="C2" t="str">
            <v>철골공</v>
          </cell>
        </row>
      </sheetData>
      <sheetData sheetId="1275">
        <row r="2">
          <cell r="C2" t="str">
            <v>철골공</v>
          </cell>
        </row>
      </sheetData>
      <sheetData sheetId="1276">
        <row r="2">
          <cell r="C2" t="str">
            <v>철골공</v>
          </cell>
        </row>
      </sheetData>
      <sheetData sheetId="1277">
        <row r="2">
          <cell r="C2" t="str">
            <v>철골공</v>
          </cell>
        </row>
      </sheetData>
      <sheetData sheetId="1278">
        <row r="2">
          <cell r="C2" t="str">
            <v>철골공</v>
          </cell>
        </row>
      </sheetData>
      <sheetData sheetId="1279">
        <row r="2">
          <cell r="C2" t="str">
            <v>철골공</v>
          </cell>
        </row>
      </sheetData>
      <sheetData sheetId="1280">
        <row r="2">
          <cell r="C2" t="str">
            <v>철골공</v>
          </cell>
        </row>
      </sheetData>
      <sheetData sheetId="1281">
        <row r="2">
          <cell r="C2" t="str">
            <v>철골공</v>
          </cell>
        </row>
      </sheetData>
      <sheetData sheetId="1282">
        <row r="2">
          <cell r="C2" t="str">
            <v>철골공</v>
          </cell>
        </row>
      </sheetData>
      <sheetData sheetId="1283">
        <row r="2">
          <cell r="C2" t="str">
            <v>철골공</v>
          </cell>
        </row>
      </sheetData>
      <sheetData sheetId="1284">
        <row r="2">
          <cell r="C2" t="str">
            <v>철골공</v>
          </cell>
        </row>
      </sheetData>
      <sheetData sheetId="1285">
        <row r="2">
          <cell r="C2" t="str">
            <v>철골공</v>
          </cell>
        </row>
      </sheetData>
      <sheetData sheetId="1286">
        <row r="2">
          <cell r="C2" t="str">
            <v>철골공</v>
          </cell>
        </row>
      </sheetData>
      <sheetData sheetId="1287">
        <row r="2">
          <cell r="C2" t="str">
            <v>철골공</v>
          </cell>
        </row>
      </sheetData>
      <sheetData sheetId="1288">
        <row r="2">
          <cell r="C2" t="str">
            <v>철골공</v>
          </cell>
        </row>
      </sheetData>
      <sheetData sheetId="1289">
        <row r="2">
          <cell r="C2" t="str">
            <v>철골공</v>
          </cell>
        </row>
      </sheetData>
      <sheetData sheetId="1290">
        <row r="2">
          <cell r="C2" t="str">
            <v>철골공</v>
          </cell>
        </row>
      </sheetData>
      <sheetData sheetId="1291">
        <row r="2">
          <cell r="C2" t="str">
            <v>철골공</v>
          </cell>
        </row>
      </sheetData>
      <sheetData sheetId="1292">
        <row r="2">
          <cell r="C2" t="str">
            <v>철골공</v>
          </cell>
        </row>
      </sheetData>
      <sheetData sheetId="1293">
        <row r="2">
          <cell r="C2" t="str">
            <v>철골공</v>
          </cell>
        </row>
      </sheetData>
      <sheetData sheetId="1294">
        <row r="2">
          <cell r="C2" t="str">
            <v>철골공</v>
          </cell>
        </row>
      </sheetData>
      <sheetData sheetId="1295">
        <row r="2">
          <cell r="C2" t="str">
            <v>철골공</v>
          </cell>
        </row>
      </sheetData>
      <sheetData sheetId="1296">
        <row r="2">
          <cell r="C2" t="str">
            <v>철골공</v>
          </cell>
        </row>
      </sheetData>
      <sheetData sheetId="1297">
        <row r="2">
          <cell r="C2" t="str">
            <v>철골공</v>
          </cell>
        </row>
      </sheetData>
      <sheetData sheetId="1298">
        <row r="2">
          <cell r="C2" t="str">
            <v>철골공</v>
          </cell>
        </row>
      </sheetData>
      <sheetData sheetId="1299">
        <row r="2">
          <cell r="C2" t="str">
            <v>철골공</v>
          </cell>
        </row>
      </sheetData>
      <sheetData sheetId="1300">
        <row r="2">
          <cell r="C2" t="str">
            <v>철골공</v>
          </cell>
        </row>
      </sheetData>
      <sheetData sheetId="1301">
        <row r="2">
          <cell r="C2" t="str">
            <v>철골공</v>
          </cell>
        </row>
      </sheetData>
      <sheetData sheetId="1302">
        <row r="2">
          <cell r="C2" t="str">
            <v>철골공</v>
          </cell>
        </row>
      </sheetData>
      <sheetData sheetId="1303">
        <row r="2">
          <cell r="C2" t="str">
            <v>철골공</v>
          </cell>
        </row>
      </sheetData>
      <sheetData sheetId="1304">
        <row r="2">
          <cell r="C2" t="str">
            <v>철골공</v>
          </cell>
        </row>
      </sheetData>
      <sheetData sheetId="1305">
        <row r="2">
          <cell r="C2" t="str">
            <v>철골공</v>
          </cell>
        </row>
      </sheetData>
      <sheetData sheetId="1306">
        <row r="2">
          <cell r="C2" t="str">
            <v>철골공</v>
          </cell>
        </row>
      </sheetData>
      <sheetData sheetId="1307">
        <row r="2">
          <cell r="C2" t="str">
            <v>철골공</v>
          </cell>
        </row>
      </sheetData>
      <sheetData sheetId="1308">
        <row r="2">
          <cell r="C2" t="str">
            <v>철골공</v>
          </cell>
        </row>
      </sheetData>
      <sheetData sheetId="1309">
        <row r="2">
          <cell r="C2" t="str">
            <v>철골공</v>
          </cell>
        </row>
      </sheetData>
      <sheetData sheetId="1310">
        <row r="2">
          <cell r="C2" t="str">
            <v>철골공</v>
          </cell>
        </row>
      </sheetData>
      <sheetData sheetId="1311">
        <row r="2">
          <cell r="C2" t="str">
            <v>철골공</v>
          </cell>
        </row>
      </sheetData>
      <sheetData sheetId="1312">
        <row r="2">
          <cell r="C2" t="str">
            <v>철골공</v>
          </cell>
        </row>
      </sheetData>
      <sheetData sheetId="1313"/>
      <sheetData sheetId="1314">
        <row r="2">
          <cell r="C2" t="str">
            <v>철골공</v>
          </cell>
        </row>
      </sheetData>
      <sheetData sheetId="1315">
        <row r="2">
          <cell r="C2" t="str">
            <v>철골공</v>
          </cell>
        </row>
      </sheetData>
      <sheetData sheetId="1316">
        <row r="2">
          <cell r="C2" t="str">
            <v>철골공</v>
          </cell>
        </row>
      </sheetData>
      <sheetData sheetId="1317">
        <row r="2">
          <cell r="C2" t="str">
            <v>철골공</v>
          </cell>
        </row>
      </sheetData>
      <sheetData sheetId="1318">
        <row r="2">
          <cell r="C2" t="str">
            <v>철골공</v>
          </cell>
        </row>
      </sheetData>
      <sheetData sheetId="1319">
        <row r="2">
          <cell r="C2" t="str">
            <v>철골공</v>
          </cell>
        </row>
      </sheetData>
      <sheetData sheetId="1320">
        <row r="2">
          <cell r="C2" t="str">
            <v>철골공</v>
          </cell>
        </row>
      </sheetData>
      <sheetData sheetId="1321">
        <row r="2">
          <cell r="C2" t="str">
            <v>철골공</v>
          </cell>
        </row>
      </sheetData>
      <sheetData sheetId="1322">
        <row r="2">
          <cell r="C2" t="str">
            <v>철골공</v>
          </cell>
        </row>
      </sheetData>
      <sheetData sheetId="1323">
        <row r="2">
          <cell r="C2" t="str">
            <v>철골공</v>
          </cell>
        </row>
      </sheetData>
      <sheetData sheetId="1324">
        <row r="2">
          <cell r="C2" t="str">
            <v>철골공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>
        <row r="2">
          <cell r="C2" t="str">
            <v>철골공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>
        <row r="2">
          <cell r="C2" t="str">
            <v>철골공</v>
          </cell>
        </row>
      </sheetData>
      <sheetData sheetId="1843"/>
      <sheetData sheetId="1844"/>
      <sheetData sheetId="1845"/>
      <sheetData sheetId="1846"/>
      <sheetData sheetId="1847">
        <row r="2">
          <cell r="C2" t="str">
            <v>철골공</v>
          </cell>
        </row>
      </sheetData>
      <sheetData sheetId="1848">
        <row r="2">
          <cell r="C2" t="str">
            <v>철골공</v>
          </cell>
        </row>
      </sheetData>
      <sheetData sheetId="1849"/>
      <sheetData sheetId="1850"/>
      <sheetData sheetId="1851"/>
      <sheetData sheetId="1852"/>
      <sheetData sheetId="1853"/>
      <sheetData sheetId="1854"/>
      <sheetData sheetId="1855">
        <row r="2">
          <cell r="C2" t="str">
            <v>철골공</v>
          </cell>
        </row>
      </sheetData>
      <sheetData sheetId="1856"/>
      <sheetData sheetId="1857">
        <row r="2">
          <cell r="C2" t="str">
            <v>철골공</v>
          </cell>
        </row>
      </sheetData>
      <sheetData sheetId="1858"/>
      <sheetData sheetId="1859"/>
      <sheetData sheetId="1860">
        <row r="2">
          <cell r="C2" t="str">
            <v>철골공</v>
          </cell>
        </row>
      </sheetData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>
        <row r="2">
          <cell r="C2" t="str">
            <v>철골공</v>
          </cell>
        </row>
      </sheetData>
      <sheetData sheetId="1931">
        <row r="2">
          <cell r="C2" t="str">
            <v>철골공</v>
          </cell>
        </row>
      </sheetData>
      <sheetData sheetId="1932"/>
      <sheetData sheetId="1933">
        <row r="2">
          <cell r="C2" t="str">
            <v>철골공</v>
          </cell>
        </row>
      </sheetData>
      <sheetData sheetId="1934">
        <row r="2">
          <cell r="C2" t="str">
            <v>철골공</v>
          </cell>
        </row>
      </sheetData>
      <sheetData sheetId="1935">
        <row r="2">
          <cell r="C2" t="str">
            <v>철골공</v>
          </cell>
        </row>
      </sheetData>
      <sheetData sheetId="1936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산출근거풍덕천"/>
      <sheetName val="공사원가"/>
      <sheetName val="예산내역(케)"/>
      <sheetName val="예산내역(관)"/>
      <sheetName val="동원인원"/>
      <sheetName val="소요인력"/>
      <sheetName val="소요인력산출근거"/>
      <sheetName val="사급자재"/>
      <sheetName val="경비산출"/>
      <sheetName val="자재중량"/>
      <sheetName val="라인트레일러"/>
      <sheetName val="관로공정"/>
      <sheetName val="토적집계(1)"/>
      <sheetName val="재료집계"/>
      <sheetName val="관구몰탈"/>
      <sheetName val="포장깨기(주택지,주간)"/>
      <sheetName val="소운반"/>
      <sheetName val="Sheet1"/>
      <sheetName val="시중노임단가"/>
      <sheetName val="배수통관(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ASP,CON'C 포장깨기 &lt;건설11-6&gt;</v>
          </cell>
        </row>
        <row r="4">
          <cell r="A4" t="str">
            <v>산 출 근 거   및   적 용 기 준</v>
          </cell>
        </row>
        <row r="6">
          <cell r="B6" t="str">
            <v>조건 : 브레이카 + 백호 조합, 무근(평균두께30cm미만)적용</v>
          </cell>
          <cell r="J6" t="str">
            <v>4. 산출방법</v>
          </cell>
        </row>
        <row r="7">
          <cell r="J7" t="str">
            <v xml:space="preserve"> 재료비 : 2항)재료비 / 1항)작업능력 + 3항)재료비 + 치즐소모량</v>
          </cell>
        </row>
        <row r="8">
          <cell r="B8" t="str">
            <v>1. 적용장비에 의한 작업능력 및 치즐소모량</v>
          </cell>
          <cell r="J8" t="str">
            <v xml:space="preserve"> 노무비 : 2항)노무비 / 작업능력 + 3항)노무비</v>
          </cell>
        </row>
        <row r="9">
          <cell r="J9" t="str">
            <v xml:space="preserve"> 경  비 : 2항)(경비+브레이카경비) / 작업능력 + 3항)경  비</v>
          </cell>
        </row>
        <row r="10">
          <cell r="B10" t="str">
            <v>구  분</v>
          </cell>
          <cell r="D10" t="str">
            <v>작업능력(㎥/hr)</v>
          </cell>
          <cell r="G10" t="str">
            <v>치즐</v>
          </cell>
        </row>
        <row r="11">
          <cell r="B11">
            <v>0.2</v>
          </cell>
          <cell r="D11">
            <v>1.75</v>
          </cell>
          <cell r="G11">
            <v>5.0000000000000001E-3</v>
          </cell>
          <cell r="J11" t="str">
            <v>조       건</v>
          </cell>
          <cell r="M11" t="str">
            <v>재료비</v>
          </cell>
          <cell r="N11" t="str">
            <v>노무비</v>
          </cell>
          <cell r="O11" t="str">
            <v>경   비</v>
          </cell>
          <cell r="P11" t="str">
            <v>비   고</v>
          </cell>
        </row>
        <row r="12">
          <cell r="B12">
            <v>0.4</v>
          </cell>
          <cell r="D12">
            <v>3.3</v>
          </cell>
          <cell r="G12">
            <v>8.0000000000000002E-3</v>
          </cell>
        </row>
        <row r="13">
          <cell r="B13">
            <v>0.7</v>
          </cell>
          <cell r="D13">
            <v>4.5999999999999996</v>
          </cell>
          <cell r="G13">
            <v>0.01</v>
          </cell>
          <cell r="J13" t="str">
            <v>포장깨기</v>
          </cell>
          <cell r="K13" t="str">
            <v>0.2브레이커</v>
          </cell>
          <cell r="L13" t="str">
            <v>0.14-45˚</v>
          </cell>
          <cell r="M13">
            <v>2532</v>
          </cell>
          <cell r="N13">
            <v>16808</v>
          </cell>
          <cell r="O13">
            <v>7673</v>
          </cell>
        </row>
        <row r="14">
          <cell r="J14" t="str">
            <v>주택지</v>
          </cell>
        </row>
        <row r="15">
          <cell r="B15" t="str">
            <v>※ 치 즐 : (치즐가격 × 치즐소모량) / 작업능력</v>
          </cell>
          <cell r="L15" t="str">
            <v>0.14-180˚</v>
          </cell>
          <cell r="M15">
            <v>2862</v>
          </cell>
          <cell r="N15">
            <v>19255</v>
          </cell>
          <cell r="O15">
            <v>8544</v>
          </cell>
        </row>
        <row r="17">
          <cell r="L17" t="str">
            <v>0.2-45˚</v>
          </cell>
          <cell r="M17">
            <v>2377</v>
          </cell>
          <cell r="N17">
            <v>15333</v>
          </cell>
          <cell r="O17">
            <v>7138</v>
          </cell>
        </row>
        <row r="18">
          <cell r="B18" t="str">
            <v>2. 기계경비</v>
          </cell>
        </row>
        <row r="19">
          <cell r="L19" t="str">
            <v>0.2-180˚</v>
          </cell>
          <cell r="M19">
            <v>2631</v>
          </cell>
          <cell r="N19">
            <v>17051</v>
          </cell>
          <cell r="O19">
            <v>7745</v>
          </cell>
        </row>
        <row r="20">
          <cell r="B20" t="str">
            <v>구  분</v>
          </cell>
          <cell r="D20" t="str">
            <v>재료비</v>
          </cell>
          <cell r="E20" t="str">
            <v>노무비</v>
          </cell>
          <cell r="F20" t="str">
            <v>경 비</v>
          </cell>
          <cell r="G20" t="str">
            <v>경비(브)</v>
          </cell>
          <cell r="H20" t="str">
            <v>치즐가격</v>
          </cell>
        </row>
        <row r="21">
          <cell r="B21">
            <v>0.2</v>
          </cell>
          <cell r="D21">
            <v>3048</v>
          </cell>
          <cell r="E21">
            <v>20822</v>
          </cell>
          <cell r="F21">
            <v>7350</v>
          </cell>
          <cell r="G21">
            <v>3022</v>
          </cell>
          <cell r="H21">
            <v>45000</v>
          </cell>
          <cell r="J21" t="str">
            <v>포장깨기</v>
          </cell>
          <cell r="K21" t="str">
            <v>0.4브레이커</v>
          </cell>
          <cell r="L21" t="str">
            <v>0.14-45˚</v>
          </cell>
          <cell r="M21">
            <v>2971</v>
          </cell>
          <cell r="N21">
            <v>11219</v>
          </cell>
          <cell r="O21">
            <v>6464</v>
          </cell>
        </row>
        <row r="22">
          <cell r="B22">
            <v>0.4</v>
          </cell>
          <cell r="D22">
            <v>7222</v>
          </cell>
          <cell r="E22">
            <v>20822</v>
          </cell>
          <cell r="F22">
            <v>10938</v>
          </cell>
          <cell r="G22">
            <v>4631</v>
          </cell>
          <cell r="H22">
            <v>50000</v>
          </cell>
          <cell r="J22" t="str">
            <v>주택지</v>
          </cell>
        </row>
        <row r="23">
          <cell r="B23">
            <v>0.7</v>
          </cell>
          <cell r="D23">
            <v>8426</v>
          </cell>
          <cell r="E23">
            <v>20822</v>
          </cell>
          <cell r="F23">
            <v>16654</v>
          </cell>
          <cell r="G23">
            <v>9141</v>
          </cell>
          <cell r="H23">
            <v>200000</v>
          </cell>
          <cell r="L23" t="str">
            <v>0.14-180˚</v>
          </cell>
          <cell r="M23">
            <v>3301</v>
          </cell>
          <cell r="N23">
            <v>13666</v>
          </cell>
          <cell r="O23">
            <v>7335</v>
          </cell>
        </row>
        <row r="25">
          <cell r="L25" t="str">
            <v>0.2-45˚</v>
          </cell>
          <cell r="M25">
            <v>2816</v>
          </cell>
          <cell r="N25">
            <v>9744</v>
          </cell>
          <cell r="O25">
            <v>5929</v>
          </cell>
        </row>
        <row r="26">
          <cell r="B26" t="str">
            <v>3. 파쇄물 집적(사석류 터파기적용)</v>
          </cell>
        </row>
        <row r="27">
          <cell r="H27" t="str">
            <v>주택지</v>
          </cell>
          <cell r="L27" t="str">
            <v>0.2-180˚</v>
          </cell>
          <cell r="M27">
            <v>3070</v>
          </cell>
          <cell r="N27">
            <v>11462</v>
          </cell>
          <cell r="O27">
            <v>6536</v>
          </cell>
        </row>
        <row r="28">
          <cell r="B28" t="str">
            <v>백호우</v>
          </cell>
          <cell r="D28" t="str">
            <v>선회각도</v>
          </cell>
          <cell r="F28" t="str">
            <v>재료비</v>
          </cell>
          <cell r="G28" t="str">
            <v>노무비</v>
          </cell>
          <cell r="H28" t="str">
            <v>경비</v>
          </cell>
        </row>
        <row r="29">
          <cell r="B29">
            <v>0.14000000000000001</v>
          </cell>
          <cell r="D29" t="str">
            <v>45˚</v>
          </cell>
          <cell r="F29">
            <v>662</v>
          </cell>
          <cell r="G29">
            <v>4910</v>
          </cell>
          <cell r="H29">
            <v>1747</v>
          </cell>
          <cell r="L29" t="str">
            <v>0.4-45˚</v>
          </cell>
          <cell r="M29">
            <v>2910</v>
          </cell>
          <cell r="N29">
            <v>8026</v>
          </cell>
          <cell r="O29">
            <v>5619</v>
          </cell>
        </row>
        <row r="30">
          <cell r="B30">
            <v>0.14000000000000001</v>
          </cell>
          <cell r="D30" t="str">
            <v>180˚</v>
          </cell>
          <cell r="F30">
            <v>992</v>
          </cell>
          <cell r="G30">
            <v>7357</v>
          </cell>
          <cell r="H30">
            <v>2618</v>
          </cell>
        </row>
        <row r="31">
          <cell r="B31">
            <v>0.2</v>
          </cell>
          <cell r="D31" t="str">
            <v>45˚</v>
          </cell>
          <cell r="F31">
            <v>507</v>
          </cell>
          <cell r="G31">
            <v>3435</v>
          </cell>
          <cell r="H31">
            <v>1212</v>
          </cell>
          <cell r="L31" t="str">
            <v>0.4-180˚</v>
          </cell>
          <cell r="M31">
            <v>3210</v>
          </cell>
          <cell r="N31">
            <v>8885</v>
          </cell>
          <cell r="O31">
            <v>6070</v>
          </cell>
        </row>
        <row r="32">
          <cell r="B32">
            <v>0.2</v>
          </cell>
          <cell r="D32" t="str">
            <v>180˚</v>
          </cell>
          <cell r="F32">
            <v>761</v>
          </cell>
          <cell r="G32">
            <v>5153</v>
          </cell>
          <cell r="H32">
            <v>1819</v>
          </cell>
        </row>
        <row r="33">
          <cell r="B33">
            <v>0.4</v>
          </cell>
          <cell r="D33" t="str">
            <v>45˚</v>
          </cell>
          <cell r="F33">
            <v>601</v>
          </cell>
          <cell r="G33">
            <v>1717</v>
          </cell>
          <cell r="H33">
            <v>902</v>
          </cell>
          <cell r="J33" t="str">
            <v>포장깨기</v>
          </cell>
          <cell r="K33" t="str">
            <v>0.7브레이커</v>
          </cell>
          <cell r="L33" t="str">
            <v>0.4-45˚</v>
          </cell>
          <cell r="M33">
            <v>2867</v>
          </cell>
          <cell r="N33">
            <v>6243</v>
          </cell>
          <cell r="O33">
            <v>6509</v>
          </cell>
        </row>
        <row r="34">
          <cell r="B34">
            <v>0.4</v>
          </cell>
          <cell r="D34" t="str">
            <v>180˚</v>
          </cell>
          <cell r="F34">
            <v>901</v>
          </cell>
          <cell r="G34">
            <v>2576</v>
          </cell>
          <cell r="H34">
            <v>1353</v>
          </cell>
          <cell r="J34" t="str">
            <v>주택지</v>
          </cell>
        </row>
        <row r="35">
          <cell r="L35" t="str">
            <v>0.4-180˚</v>
          </cell>
          <cell r="M35">
            <v>3167</v>
          </cell>
          <cell r="N35">
            <v>7102</v>
          </cell>
          <cell r="O35">
            <v>6960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품셈TABLE"/>
      <sheetName val="포장깨기(주택지,주간)"/>
      <sheetName val="인건-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  <sheetName val="품셈TABLE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YES"/>
      <sheetName val="단가"/>
      <sheetName val="일위대가"/>
      <sheetName val="날개벽수량표"/>
      <sheetName val="#REF"/>
      <sheetName val="품셈TABLE"/>
      <sheetName val="Sheet1"/>
      <sheetName val="9GNG운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3BL공동구 수량"/>
      <sheetName val="말뚝지지력산정"/>
      <sheetName val="대로근거"/>
      <sheetName val="중로근거"/>
      <sheetName val="맨홀수량"/>
      <sheetName val="#REF"/>
      <sheetName val="터파기및재료"/>
      <sheetName val="수안보-MBR1"/>
      <sheetName val="3.하중산정4.지지력"/>
      <sheetName val="3련 BOX"/>
      <sheetName val="수량산출"/>
      <sheetName val="INPUT"/>
      <sheetName val="식생블럭단위수량"/>
      <sheetName val="장비집계"/>
      <sheetName val="날개벽수량표"/>
      <sheetName val="9GNG운반"/>
      <sheetName val="6PILE  (돌출)"/>
      <sheetName val="조명시설"/>
      <sheetName val="연습"/>
      <sheetName val="단가표 "/>
      <sheetName val="기계경비"/>
      <sheetName val=""/>
      <sheetName val="대치판정"/>
      <sheetName val="Sheet1 (2)"/>
      <sheetName val="내역서(전기)"/>
      <sheetName val="집계표"/>
      <sheetName val="실행철강하도"/>
      <sheetName val="소야공정계획표"/>
      <sheetName val="A1내역_총괄표"/>
      <sheetName val="중기사용료"/>
      <sheetName val="낙찰표"/>
      <sheetName val="위치조서"/>
      <sheetName val="각종양식"/>
      <sheetName val="수량3"/>
      <sheetName val="주차구획선수량"/>
      <sheetName val="원형1호맨홀토공수량"/>
      <sheetName val="부대내역"/>
      <sheetName val="입찰안"/>
      <sheetName val="각형맨홀"/>
      <sheetName val="지구단위계획"/>
      <sheetName val="N賃率-職"/>
      <sheetName val="정부노임단가"/>
      <sheetName val="일위대가"/>
      <sheetName val="Total"/>
      <sheetName val="중기목록"/>
      <sheetName val="하조서"/>
      <sheetName val="골조"/>
      <sheetName val="입출재고현황 (2)"/>
      <sheetName val="wall"/>
      <sheetName val="데이타"/>
      <sheetName val="설계조건"/>
      <sheetName val="안정계산"/>
      <sheetName val="단면검토"/>
      <sheetName val="토목주소"/>
      <sheetName val="프랜트면허"/>
      <sheetName val="내역서"/>
      <sheetName val="4)유동표"/>
      <sheetName val="변경비교-을"/>
      <sheetName val="신우"/>
      <sheetName val="금호"/>
      <sheetName val="구조물철거타공정이월"/>
      <sheetName val="지장물C"/>
      <sheetName val="COPING"/>
      <sheetName val="내역"/>
      <sheetName val="차액보증"/>
      <sheetName val="Macro3"/>
      <sheetName val="보할공정표"/>
      <sheetName val="자재"/>
      <sheetName val="노무"/>
      <sheetName val="장비"/>
      <sheetName val="외주"/>
      <sheetName val="총괄표"/>
      <sheetName val="결재"/>
      <sheetName val="Sheet5"/>
      <sheetName val="내역서 (2)"/>
      <sheetName val="납부서"/>
      <sheetName val="전체제잡비"/>
      <sheetName val="교통대책내역"/>
      <sheetName val="단"/>
      <sheetName val="경비"/>
      <sheetName val="가시설"/>
      <sheetName val="토사(PE)"/>
      <sheetName val="날개벽"/>
      <sheetName val="이토변실"/>
      <sheetName val="공사비총괄표"/>
      <sheetName val="재료"/>
      <sheetName val="보증수수료산출"/>
      <sheetName val="조명율표"/>
      <sheetName val="조경일람"/>
      <sheetName val="차수공개요"/>
      <sheetName val="산출근거"/>
      <sheetName val="품셈TABLE"/>
      <sheetName val="진주방향"/>
      <sheetName val="마산방향"/>
      <sheetName val="마산방향철근집계"/>
      <sheetName val="우각부보강"/>
      <sheetName val="ABUT수량-A1"/>
      <sheetName val="옹벽수량집계"/>
      <sheetName val="DATE"/>
      <sheetName val="예산서"/>
      <sheetName val="입력그림"/>
      <sheetName val="갑지"/>
      <sheetName val="TYPE-A"/>
      <sheetName val="인사자료총집계"/>
      <sheetName val="덕전리"/>
      <sheetName val="자재단가"/>
      <sheetName val="변화치수"/>
      <sheetName val="골재산출"/>
      <sheetName val="8.PILE  (돌출)"/>
      <sheetName val="송수관로1 토적표"/>
      <sheetName val="교각계산"/>
    </sheetNames>
    <definedNames>
      <definedName name="Macro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"/>
      <sheetName val="대가표(품셈)"/>
      <sheetName val="여과지동"/>
      <sheetName val="기초자료"/>
      <sheetName val="주요측점"/>
      <sheetName val="터널조도"/>
      <sheetName val="Sheet1"/>
      <sheetName val="자재운반단가일람표"/>
      <sheetName val="청천내"/>
      <sheetName val="#REF"/>
      <sheetName val="기계경비일람"/>
      <sheetName val="문화내역"/>
      <sheetName val="입찰안"/>
      <sheetName val="일위대가"/>
      <sheetName val="위치"/>
      <sheetName val="공사비"/>
      <sheetName val="산출내역서집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철근단면적"/>
      <sheetName val="총집계"/>
      <sheetName val="말뚝지지력산정"/>
      <sheetName val="관경"/>
      <sheetName val="대로근거"/>
      <sheetName val="중로근거"/>
      <sheetName val="6PILE  (돌출)"/>
      <sheetName val="설비"/>
      <sheetName val="Sheet1"/>
      <sheetName val="신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데이타"/>
      <sheetName val="식재인부"/>
      <sheetName val="시설물일위"/>
      <sheetName val="가설공사"/>
      <sheetName val="내역아"/>
      <sheetName val="울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조경원가계산서"/>
      <sheetName val="내역서"/>
      <sheetName val="일위대가목록 (신규)"/>
      <sheetName val="일위대가_호표(신규)"/>
      <sheetName val="일위대가목록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>
        <row r="5">
          <cell r="G5">
            <v>14830383</v>
          </cell>
        </row>
        <row r="8">
          <cell r="G8">
            <v>14830383</v>
          </cell>
        </row>
        <row r="9">
          <cell r="G9">
            <v>110073033</v>
          </cell>
        </row>
        <row r="10">
          <cell r="G10">
            <v>15740443</v>
          </cell>
        </row>
        <row r="11">
          <cell r="G11">
            <v>125813476</v>
          </cell>
        </row>
        <row r="13">
          <cell r="G13">
            <v>15225924</v>
          </cell>
        </row>
        <row r="14">
          <cell r="G14">
            <v>4478959</v>
          </cell>
        </row>
        <row r="15">
          <cell r="G15">
            <v>1270716</v>
          </cell>
        </row>
        <row r="16">
          <cell r="G16">
            <v>340320</v>
          </cell>
        </row>
        <row r="18">
          <cell r="G18">
            <v>44070</v>
          </cell>
        </row>
        <row r="19">
          <cell r="G19">
            <v>1077200</v>
          </cell>
        </row>
        <row r="21">
          <cell r="G21">
            <v>6462500</v>
          </cell>
        </row>
        <row r="22">
          <cell r="G22">
            <v>1000000</v>
          </cell>
        </row>
        <row r="23">
          <cell r="G23">
            <v>7735412</v>
          </cell>
        </row>
        <row r="25">
          <cell r="G25">
            <v>37635101</v>
          </cell>
        </row>
        <row r="26">
          <cell r="G26">
            <v>178278960</v>
          </cell>
        </row>
        <row r="27">
          <cell r="G27">
            <v>10696737</v>
          </cell>
        </row>
        <row r="28">
          <cell r="G28">
            <v>188975697</v>
          </cell>
        </row>
        <row r="29">
          <cell r="G29">
            <v>26024303</v>
          </cell>
        </row>
        <row r="30">
          <cell r="G30">
            <v>215000000</v>
          </cell>
        </row>
        <row r="31">
          <cell r="G31">
            <v>21500000</v>
          </cell>
        </row>
        <row r="32">
          <cell r="G32">
            <v>236500000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토목원가계산서"/>
      <sheetName val="내역서"/>
      <sheetName val="일위대가목록(신규)"/>
      <sheetName val="일위대가_호표(신규)"/>
      <sheetName val="일위대가_산근 (신규)"/>
      <sheetName val="중기사용료목록 (신규)"/>
      <sheetName val="중기사용료 (신규)"/>
      <sheetName val="중기기초자료 (신규)"/>
      <sheetName val="노임 (신규)"/>
      <sheetName val="자재 (신규)"/>
      <sheetName val="자재조서 (신규)"/>
      <sheetName val="전역변수 (신규)"/>
      <sheetName val="중기전역변수 (신규)"/>
      <sheetName val="노임"/>
      <sheetName val="일위대가목록"/>
      <sheetName val="일위대가_호표"/>
      <sheetName val="일위대가_별표"/>
      <sheetName val="일위대가_산근"/>
      <sheetName val="중기사용료목록"/>
      <sheetName val="중기사용료"/>
      <sheetName val="중기기초자료"/>
      <sheetName val="자재"/>
      <sheetName val="경비"/>
      <sheetName val="자재조서"/>
      <sheetName val="전역변수"/>
      <sheetName val="중기전역변수"/>
    </sheetNames>
    <sheetDataSet>
      <sheetData sheetId="0"/>
      <sheetData sheetId="1">
        <row r="5">
          <cell r="G5">
            <v>29756977</v>
          </cell>
        </row>
        <row r="8">
          <cell r="G8">
            <v>29756977</v>
          </cell>
        </row>
        <row r="9">
          <cell r="G9">
            <v>77572233</v>
          </cell>
        </row>
        <row r="10">
          <cell r="G10">
            <v>11092829</v>
          </cell>
        </row>
        <row r="11">
          <cell r="G11">
            <v>88665062</v>
          </cell>
        </row>
        <row r="13">
          <cell r="G13">
            <v>32559060</v>
          </cell>
        </row>
        <row r="14">
          <cell r="G14">
            <v>3156476</v>
          </cell>
        </row>
        <row r="15">
          <cell r="G15">
            <v>895517</v>
          </cell>
        </row>
        <row r="21">
          <cell r="G21">
            <v>3000000</v>
          </cell>
        </row>
        <row r="22">
          <cell r="G22">
            <v>1400000</v>
          </cell>
        </row>
        <row r="23">
          <cell r="G23">
            <v>6513212</v>
          </cell>
        </row>
        <row r="25">
          <cell r="G25">
            <v>47524265</v>
          </cell>
        </row>
        <row r="26">
          <cell r="G26">
            <v>165946304</v>
          </cell>
        </row>
        <row r="27">
          <cell r="G27">
            <v>9956778</v>
          </cell>
        </row>
        <row r="28">
          <cell r="G28">
            <v>175903082</v>
          </cell>
        </row>
        <row r="29">
          <cell r="G29">
            <v>21896918</v>
          </cell>
        </row>
        <row r="30">
          <cell r="G30">
            <v>197800000</v>
          </cell>
        </row>
        <row r="31">
          <cell r="G31">
            <v>19780000</v>
          </cell>
        </row>
        <row r="32">
          <cell r="G32">
            <v>217580000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고기근린"/>
    </sheetNames>
    <sheetDataSet>
      <sheetData sheetId="0">
        <row r="12">
          <cell r="D12">
            <v>3366000</v>
          </cell>
          <cell r="G12">
            <v>8008000</v>
          </cell>
          <cell r="J12">
            <v>16511000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A3BB-AFAE-4C71-91C8-268BCE019859}">
  <sheetPr>
    <tabColor theme="0" tint="-0.249977111117893"/>
  </sheetPr>
  <dimension ref="A1:K27"/>
  <sheetViews>
    <sheetView view="pageBreakPreview" zoomScaleNormal="100" zoomScaleSheetLayoutView="100" workbookViewId="0">
      <selection activeCell="D21" sqref="D21"/>
    </sheetView>
  </sheetViews>
  <sheetFormatPr defaultColWidth="18.6640625" defaultRowHeight="12.75" customHeight="1"/>
  <cols>
    <col min="1" max="1" width="16.83203125" style="73" customWidth="1"/>
    <col min="2" max="2" width="27.33203125" style="73" customWidth="1"/>
    <col min="3" max="3" width="8.1640625" style="73" customWidth="1"/>
    <col min="4" max="5" width="27.5" style="73" customWidth="1"/>
    <col min="6" max="6" width="15" style="73" customWidth="1"/>
    <col min="7" max="7" width="3.5" style="73" customWidth="1"/>
    <col min="8" max="8" width="29.1640625" style="73" customWidth="1"/>
    <col min="9" max="9" width="1.83203125" style="73" customWidth="1"/>
    <col min="10" max="10" width="16.83203125" style="73" customWidth="1"/>
    <col min="11" max="11" width="19.6640625" style="73" customWidth="1"/>
    <col min="12" max="256" width="18.6640625" style="73"/>
    <col min="257" max="257" width="16.83203125" style="73" customWidth="1"/>
    <col min="258" max="258" width="27.33203125" style="73" customWidth="1"/>
    <col min="259" max="259" width="8.1640625" style="73" customWidth="1"/>
    <col min="260" max="261" width="27.5" style="73" customWidth="1"/>
    <col min="262" max="262" width="15" style="73" customWidth="1"/>
    <col min="263" max="263" width="3.5" style="73" customWidth="1"/>
    <col min="264" max="264" width="29.1640625" style="73" customWidth="1"/>
    <col min="265" max="265" width="1.83203125" style="73" customWidth="1"/>
    <col min="266" max="266" width="16.83203125" style="73" customWidth="1"/>
    <col min="267" max="267" width="19.6640625" style="73" customWidth="1"/>
    <col min="268" max="512" width="18.6640625" style="73"/>
    <col min="513" max="513" width="16.83203125" style="73" customWidth="1"/>
    <col min="514" max="514" width="27.33203125" style="73" customWidth="1"/>
    <col min="515" max="515" width="8.1640625" style="73" customWidth="1"/>
    <col min="516" max="517" width="27.5" style="73" customWidth="1"/>
    <col min="518" max="518" width="15" style="73" customWidth="1"/>
    <col min="519" max="519" width="3.5" style="73" customWidth="1"/>
    <col min="520" max="520" width="29.1640625" style="73" customWidth="1"/>
    <col min="521" max="521" width="1.83203125" style="73" customWidth="1"/>
    <col min="522" max="522" width="16.83203125" style="73" customWidth="1"/>
    <col min="523" max="523" width="19.6640625" style="73" customWidth="1"/>
    <col min="524" max="768" width="18.6640625" style="73"/>
    <col min="769" max="769" width="16.83203125" style="73" customWidth="1"/>
    <col min="770" max="770" width="27.33203125" style="73" customWidth="1"/>
    <col min="771" max="771" width="8.1640625" style="73" customWidth="1"/>
    <col min="772" max="773" width="27.5" style="73" customWidth="1"/>
    <col min="774" max="774" width="15" style="73" customWidth="1"/>
    <col min="775" max="775" width="3.5" style="73" customWidth="1"/>
    <col min="776" max="776" width="29.1640625" style="73" customWidth="1"/>
    <col min="777" max="777" width="1.83203125" style="73" customWidth="1"/>
    <col min="778" max="778" width="16.83203125" style="73" customWidth="1"/>
    <col min="779" max="779" width="19.6640625" style="73" customWidth="1"/>
    <col min="780" max="1024" width="18.6640625" style="73"/>
    <col min="1025" max="1025" width="16.83203125" style="73" customWidth="1"/>
    <col min="1026" max="1026" width="27.33203125" style="73" customWidth="1"/>
    <col min="1027" max="1027" width="8.1640625" style="73" customWidth="1"/>
    <col min="1028" max="1029" width="27.5" style="73" customWidth="1"/>
    <col min="1030" max="1030" width="15" style="73" customWidth="1"/>
    <col min="1031" max="1031" width="3.5" style="73" customWidth="1"/>
    <col min="1032" max="1032" width="29.1640625" style="73" customWidth="1"/>
    <col min="1033" max="1033" width="1.83203125" style="73" customWidth="1"/>
    <col min="1034" max="1034" width="16.83203125" style="73" customWidth="1"/>
    <col min="1035" max="1035" width="19.6640625" style="73" customWidth="1"/>
    <col min="1036" max="1280" width="18.6640625" style="73"/>
    <col min="1281" max="1281" width="16.83203125" style="73" customWidth="1"/>
    <col min="1282" max="1282" width="27.33203125" style="73" customWidth="1"/>
    <col min="1283" max="1283" width="8.1640625" style="73" customWidth="1"/>
    <col min="1284" max="1285" width="27.5" style="73" customWidth="1"/>
    <col min="1286" max="1286" width="15" style="73" customWidth="1"/>
    <col min="1287" max="1287" width="3.5" style="73" customWidth="1"/>
    <col min="1288" max="1288" width="29.1640625" style="73" customWidth="1"/>
    <col min="1289" max="1289" width="1.83203125" style="73" customWidth="1"/>
    <col min="1290" max="1290" width="16.83203125" style="73" customWidth="1"/>
    <col min="1291" max="1291" width="19.6640625" style="73" customWidth="1"/>
    <col min="1292" max="1536" width="18.6640625" style="73"/>
    <col min="1537" max="1537" width="16.83203125" style="73" customWidth="1"/>
    <col min="1538" max="1538" width="27.33203125" style="73" customWidth="1"/>
    <col min="1539" max="1539" width="8.1640625" style="73" customWidth="1"/>
    <col min="1540" max="1541" width="27.5" style="73" customWidth="1"/>
    <col min="1542" max="1542" width="15" style="73" customWidth="1"/>
    <col min="1543" max="1543" width="3.5" style="73" customWidth="1"/>
    <col min="1544" max="1544" width="29.1640625" style="73" customWidth="1"/>
    <col min="1545" max="1545" width="1.83203125" style="73" customWidth="1"/>
    <col min="1546" max="1546" width="16.83203125" style="73" customWidth="1"/>
    <col min="1547" max="1547" width="19.6640625" style="73" customWidth="1"/>
    <col min="1548" max="1792" width="18.6640625" style="73"/>
    <col min="1793" max="1793" width="16.83203125" style="73" customWidth="1"/>
    <col min="1794" max="1794" width="27.33203125" style="73" customWidth="1"/>
    <col min="1795" max="1795" width="8.1640625" style="73" customWidth="1"/>
    <col min="1796" max="1797" width="27.5" style="73" customWidth="1"/>
    <col min="1798" max="1798" width="15" style="73" customWidth="1"/>
    <col min="1799" max="1799" width="3.5" style="73" customWidth="1"/>
    <col min="1800" max="1800" width="29.1640625" style="73" customWidth="1"/>
    <col min="1801" max="1801" width="1.83203125" style="73" customWidth="1"/>
    <col min="1802" max="1802" width="16.83203125" style="73" customWidth="1"/>
    <col min="1803" max="1803" width="19.6640625" style="73" customWidth="1"/>
    <col min="1804" max="2048" width="18.6640625" style="73"/>
    <col min="2049" max="2049" width="16.83203125" style="73" customWidth="1"/>
    <col min="2050" max="2050" width="27.33203125" style="73" customWidth="1"/>
    <col min="2051" max="2051" width="8.1640625" style="73" customWidth="1"/>
    <col min="2052" max="2053" width="27.5" style="73" customWidth="1"/>
    <col min="2054" max="2054" width="15" style="73" customWidth="1"/>
    <col min="2055" max="2055" width="3.5" style="73" customWidth="1"/>
    <col min="2056" max="2056" width="29.1640625" style="73" customWidth="1"/>
    <col min="2057" max="2057" width="1.83203125" style="73" customWidth="1"/>
    <col min="2058" max="2058" width="16.83203125" style="73" customWidth="1"/>
    <col min="2059" max="2059" width="19.6640625" style="73" customWidth="1"/>
    <col min="2060" max="2304" width="18.6640625" style="73"/>
    <col min="2305" max="2305" width="16.83203125" style="73" customWidth="1"/>
    <col min="2306" max="2306" width="27.33203125" style="73" customWidth="1"/>
    <col min="2307" max="2307" width="8.1640625" style="73" customWidth="1"/>
    <col min="2308" max="2309" width="27.5" style="73" customWidth="1"/>
    <col min="2310" max="2310" width="15" style="73" customWidth="1"/>
    <col min="2311" max="2311" width="3.5" style="73" customWidth="1"/>
    <col min="2312" max="2312" width="29.1640625" style="73" customWidth="1"/>
    <col min="2313" max="2313" width="1.83203125" style="73" customWidth="1"/>
    <col min="2314" max="2314" width="16.83203125" style="73" customWidth="1"/>
    <col min="2315" max="2315" width="19.6640625" style="73" customWidth="1"/>
    <col min="2316" max="2560" width="18.6640625" style="73"/>
    <col min="2561" max="2561" width="16.83203125" style="73" customWidth="1"/>
    <col min="2562" max="2562" width="27.33203125" style="73" customWidth="1"/>
    <col min="2563" max="2563" width="8.1640625" style="73" customWidth="1"/>
    <col min="2564" max="2565" width="27.5" style="73" customWidth="1"/>
    <col min="2566" max="2566" width="15" style="73" customWidth="1"/>
    <col min="2567" max="2567" width="3.5" style="73" customWidth="1"/>
    <col min="2568" max="2568" width="29.1640625" style="73" customWidth="1"/>
    <col min="2569" max="2569" width="1.83203125" style="73" customWidth="1"/>
    <col min="2570" max="2570" width="16.83203125" style="73" customWidth="1"/>
    <col min="2571" max="2571" width="19.6640625" style="73" customWidth="1"/>
    <col min="2572" max="2816" width="18.6640625" style="73"/>
    <col min="2817" max="2817" width="16.83203125" style="73" customWidth="1"/>
    <col min="2818" max="2818" width="27.33203125" style="73" customWidth="1"/>
    <col min="2819" max="2819" width="8.1640625" style="73" customWidth="1"/>
    <col min="2820" max="2821" width="27.5" style="73" customWidth="1"/>
    <col min="2822" max="2822" width="15" style="73" customWidth="1"/>
    <col min="2823" max="2823" width="3.5" style="73" customWidth="1"/>
    <col min="2824" max="2824" width="29.1640625" style="73" customWidth="1"/>
    <col min="2825" max="2825" width="1.83203125" style="73" customWidth="1"/>
    <col min="2826" max="2826" width="16.83203125" style="73" customWidth="1"/>
    <col min="2827" max="2827" width="19.6640625" style="73" customWidth="1"/>
    <col min="2828" max="3072" width="18.6640625" style="73"/>
    <col min="3073" max="3073" width="16.83203125" style="73" customWidth="1"/>
    <col min="3074" max="3074" width="27.33203125" style="73" customWidth="1"/>
    <col min="3075" max="3075" width="8.1640625" style="73" customWidth="1"/>
    <col min="3076" max="3077" width="27.5" style="73" customWidth="1"/>
    <col min="3078" max="3078" width="15" style="73" customWidth="1"/>
    <col min="3079" max="3079" width="3.5" style="73" customWidth="1"/>
    <col min="3080" max="3080" width="29.1640625" style="73" customWidth="1"/>
    <col min="3081" max="3081" width="1.83203125" style="73" customWidth="1"/>
    <col min="3082" max="3082" width="16.83203125" style="73" customWidth="1"/>
    <col min="3083" max="3083" width="19.6640625" style="73" customWidth="1"/>
    <col min="3084" max="3328" width="18.6640625" style="73"/>
    <col min="3329" max="3329" width="16.83203125" style="73" customWidth="1"/>
    <col min="3330" max="3330" width="27.33203125" style="73" customWidth="1"/>
    <col min="3331" max="3331" width="8.1640625" style="73" customWidth="1"/>
    <col min="3332" max="3333" width="27.5" style="73" customWidth="1"/>
    <col min="3334" max="3334" width="15" style="73" customWidth="1"/>
    <col min="3335" max="3335" width="3.5" style="73" customWidth="1"/>
    <col min="3336" max="3336" width="29.1640625" style="73" customWidth="1"/>
    <col min="3337" max="3337" width="1.83203125" style="73" customWidth="1"/>
    <col min="3338" max="3338" width="16.83203125" style="73" customWidth="1"/>
    <col min="3339" max="3339" width="19.6640625" style="73" customWidth="1"/>
    <col min="3340" max="3584" width="18.6640625" style="73"/>
    <col min="3585" max="3585" width="16.83203125" style="73" customWidth="1"/>
    <col min="3586" max="3586" width="27.33203125" style="73" customWidth="1"/>
    <col min="3587" max="3587" width="8.1640625" style="73" customWidth="1"/>
    <col min="3588" max="3589" width="27.5" style="73" customWidth="1"/>
    <col min="3590" max="3590" width="15" style="73" customWidth="1"/>
    <col min="3591" max="3591" width="3.5" style="73" customWidth="1"/>
    <col min="3592" max="3592" width="29.1640625" style="73" customWidth="1"/>
    <col min="3593" max="3593" width="1.83203125" style="73" customWidth="1"/>
    <col min="3594" max="3594" width="16.83203125" style="73" customWidth="1"/>
    <col min="3595" max="3595" width="19.6640625" style="73" customWidth="1"/>
    <col min="3596" max="3840" width="18.6640625" style="73"/>
    <col min="3841" max="3841" width="16.83203125" style="73" customWidth="1"/>
    <col min="3842" max="3842" width="27.33203125" style="73" customWidth="1"/>
    <col min="3843" max="3843" width="8.1640625" style="73" customWidth="1"/>
    <col min="3844" max="3845" width="27.5" style="73" customWidth="1"/>
    <col min="3846" max="3846" width="15" style="73" customWidth="1"/>
    <col min="3847" max="3847" width="3.5" style="73" customWidth="1"/>
    <col min="3848" max="3848" width="29.1640625" style="73" customWidth="1"/>
    <col min="3849" max="3849" width="1.83203125" style="73" customWidth="1"/>
    <col min="3850" max="3850" width="16.83203125" style="73" customWidth="1"/>
    <col min="3851" max="3851" width="19.6640625" style="73" customWidth="1"/>
    <col min="3852" max="4096" width="18.6640625" style="73"/>
    <col min="4097" max="4097" width="16.83203125" style="73" customWidth="1"/>
    <col min="4098" max="4098" width="27.33203125" style="73" customWidth="1"/>
    <col min="4099" max="4099" width="8.1640625" style="73" customWidth="1"/>
    <col min="4100" max="4101" width="27.5" style="73" customWidth="1"/>
    <col min="4102" max="4102" width="15" style="73" customWidth="1"/>
    <col min="4103" max="4103" width="3.5" style="73" customWidth="1"/>
    <col min="4104" max="4104" width="29.1640625" style="73" customWidth="1"/>
    <col min="4105" max="4105" width="1.83203125" style="73" customWidth="1"/>
    <col min="4106" max="4106" width="16.83203125" style="73" customWidth="1"/>
    <col min="4107" max="4107" width="19.6640625" style="73" customWidth="1"/>
    <col min="4108" max="4352" width="18.6640625" style="73"/>
    <col min="4353" max="4353" width="16.83203125" style="73" customWidth="1"/>
    <col min="4354" max="4354" width="27.33203125" style="73" customWidth="1"/>
    <col min="4355" max="4355" width="8.1640625" style="73" customWidth="1"/>
    <col min="4356" max="4357" width="27.5" style="73" customWidth="1"/>
    <col min="4358" max="4358" width="15" style="73" customWidth="1"/>
    <col min="4359" max="4359" width="3.5" style="73" customWidth="1"/>
    <col min="4360" max="4360" width="29.1640625" style="73" customWidth="1"/>
    <col min="4361" max="4361" width="1.83203125" style="73" customWidth="1"/>
    <col min="4362" max="4362" width="16.83203125" style="73" customWidth="1"/>
    <col min="4363" max="4363" width="19.6640625" style="73" customWidth="1"/>
    <col min="4364" max="4608" width="18.6640625" style="73"/>
    <col min="4609" max="4609" width="16.83203125" style="73" customWidth="1"/>
    <col min="4610" max="4610" width="27.33203125" style="73" customWidth="1"/>
    <col min="4611" max="4611" width="8.1640625" style="73" customWidth="1"/>
    <col min="4612" max="4613" width="27.5" style="73" customWidth="1"/>
    <col min="4614" max="4614" width="15" style="73" customWidth="1"/>
    <col min="4615" max="4615" width="3.5" style="73" customWidth="1"/>
    <col min="4616" max="4616" width="29.1640625" style="73" customWidth="1"/>
    <col min="4617" max="4617" width="1.83203125" style="73" customWidth="1"/>
    <col min="4618" max="4618" width="16.83203125" style="73" customWidth="1"/>
    <col min="4619" max="4619" width="19.6640625" style="73" customWidth="1"/>
    <col min="4620" max="4864" width="18.6640625" style="73"/>
    <col min="4865" max="4865" width="16.83203125" style="73" customWidth="1"/>
    <col min="4866" max="4866" width="27.33203125" style="73" customWidth="1"/>
    <col min="4867" max="4867" width="8.1640625" style="73" customWidth="1"/>
    <col min="4868" max="4869" width="27.5" style="73" customWidth="1"/>
    <col min="4870" max="4870" width="15" style="73" customWidth="1"/>
    <col min="4871" max="4871" width="3.5" style="73" customWidth="1"/>
    <col min="4872" max="4872" width="29.1640625" style="73" customWidth="1"/>
    <col min="4873" max="4873" width="1.83203125" style="73" customWidth="1"/>
    <col min="4874" max="4874" width="16.83203125" style="73" customWidth="1"/>
    <col min="4875" max="4875" width="19.6640625" style="73" customWidth="1"/>
    <col min="4876" max="5120" width="18.6640625" style="73"/>
    <col min="5121" max="5121" width="16.83203125" style="73" customWidth="1"/>
    <col min="5122" max="5122" width="27.33203125" style="73" customWidth="1"/>
    <col min="5123" max="5123" width="8.1640625" style="73" customWidth="1"/>
    <col min="5124" max="5125" width="27.5" style="73" customWidth="1"/>
    <col min="5126" max="5126" width="15" style="73" customWidth="1"/>
    <col min="5127" max="5127" width="3.5" style="73" customWidth="1"/>
    <col min="5128" max="5128" width="29.1640625" style="73" customWidth="1"/>
    <col min="5129" max="5129" width="1.83203125" style="73" customWidth="1"/>
    <col min="5130" max="5130" width="16.83203125" style="73" customWidth="1"/>
    <col min="5131" max="5131" width="19.6640625" style="73" customWidth="1"/>
    <col min="5132" max="5376" width="18.6640625" style="73"/>
    <col min="5377" max="5377" width="16.83203125" style="73" customWidth="1"/>
    <col min="5378" max="5378" width="27.33203125" style="73" customWidth="1"/>
    <col min="5379" max="5379" width="8.1640625" style="73" customWidth="1"/>
    <col min="5380" max="5381" width="27.5" style="73" customWidth="1"/>
    <col min="5382" max="5382" width="15" style="73" customWidth="1"/>
    <col min="5383" max="5383" width="3.5" style="73" customWidth="1"/>
    <col min="5384" max="5384" width="29.1640625" style="73" customWidth="1"/>
    <col min="5385" max="5385" width="1.83203125" style="73" customWidth="1"/>
    <col min="5386" max="5386" width="16.83203125" style="73" customWidth="1"/>
    <col min="5387" max="5387" width="19.6640625" style="73" customWidth="1"/>
    <col min="5388" max="5632" width="18.6640625" style="73"/>
    <col min="5633" max="5633" width="16.83203125" style="73" customWidth="1"/>
    <col min="5634" max="5634" width="27.33203125" style="73" customWidth="1"/>
    <col min="5635" max="5635" width="8.1640625" style="73" customWidth="1"/>
    <col min="5636" max="5637" width="27.5" style="73" customWidth="1"/>
    <col min="5638" max="5638" width="15" style="73" customWidth="1"/>
    <col min="5639" max="5639" width="3.5" style="73" customWidth="1"/>
    <col min="5640" max="5640" width="29.1640625" style="73" customWidth="1"/>
    <col min="5641" max="5641" width="1.83203125" style="73" customWidth="1"/>
    <col min="5642" max="5642" width="16.83203125" style="73" customWidth="1"/>
    <col min="5643" max="5643" width="19.6640625" style="73" customWidth="1"/>
    <col min="5644" max="5888" width="18.6640625" style="73"/>
    <col min="5889" max="5889" width="16.83203125" style="73" customWidth="1"/>
    <col min="5890" max="5890" width="27.33203125" style="73" customWidth="1"/>
    <col min="5891" max="5891" width="8.1640625" style="73" customWidth="1"/>
    <col min="5892" max="5893" width="27.5" style="73" customWidth="1"/>
    <col min="5894" max="5894" width="15" style="73" customWidth="1"/>
    <col min="5895" max="5895" width="3.5" style="73" customWidth="1"/>
    <col min="5896" max="5896" width="29.1640625" style="73" customWidth="1"/>
    <col min="5897" max="5897" width="1.83203125" style="73" customWidth="1"/>
    <col min="5898" max="5898" width="16.83203125" style="73" customWidth="1"/>
    <col min="5899" max="5899" width="19.6640625" style="73" customWidth="1"/>
    <col min="5900" max="6144" width="18.6640625" style="73"/>
    <col min="6145" max="6145" width="16.83203125" style="73" customWidth="1"/>
    <col min="6146" max="6146" width="27.33203125" style="73" customWidth="1"/>
    <col min="6147" max="6147" width="8.1640625" style="73" customWidth="1"/>
    <col min="6148" max="6149" width="27.5" style="73" customWidth="1"/>
    <col min="6150" max="6150" width="15" style="73" customWidth="1"/>
    <col min="6151" max="6151" width="3.5" style="73" customWidth="1"/>
    <col min="6152" max="6152" width="29.1640625" style="73" customWidth="1"/>
    <col min="6153" max="6153" width="1.83203125" style="73" customWidth="1"/>
    <col min="6154" max="6154" width="16.83203125" style="73" customWidth="1"/>
    <col min="6155" max="6155" width="19.6640625" style="73" customWidth="1"/>
    <col min="6156" max="6400" width="18.6640625" style="73"/>
    <col min="6401" max="6401" width="16.83203125" style="73" customWidth="1"/>
    <col min="6402" max="6402" width="27.33203125" style="73" customWidth="1"/>
    <col min="6403" max="6403" width="8.1640625" style="73" customWidth="1"/>
    <col min="6404" max="6405" width="27.5" style="73" customWidth="1"/>
    <col min="6406" max="6406" width="15" style="73" customWidth="1"/>
    <col min="6407" max="6407" width="3.5" style="73" customWidth="1"/>
    <col min="6408" max="6408" width="29.1640625" style="73" customWidth="1"/>
    <col min="6409" max="6409" width="1.83203125" style="73" customWidth="1"/>
    <col min="6410" max="6410" width="16.83203125" style="73" customWidth="1"/>
    <col min="6411" max="6411" width="19.6640625" style="73" customWidth="1"/>
    <col min="6412" max="6656" width="18.6640625" style="73"/>
    <col min="6657" max="6657" width="16.83203125" style="73" customWidth="1"/>
    <col min="6658" max="6658" width="27.33203125" style="73" customWidth="1"/>
    <col min="6659" max="6659" width="8.1640625" style="73" customWidth="1"/>
    <col min="6660" max="6661" width="27.5" style="73" customWidth="1"/>
    <col min="6662" max="6662" width="15" style="73" customWidth="1"/>
    <col min="6663" max="6663" width="3.5" style="73" customWidth="1"/>
    <col min="6664" max="6664" width="29.1640625" style="73" customWidth="1"/>
    <col min="6665" max="6665" width="1.83203125" style="73" customWidth="1"/>
    <col min="6666" max="6666" width="16.83203125" style="73" customWidth="1"/>
    <col min="6667" max="6667" width="19.6640625" style="73" customWidth="1"/>
    <col min="6668" max="6912" width="18.6640625" style="73"/>
    <col min="6913" max="6913" width="16.83203125" style="73" customWidth="1"/>
    <col min="6914" max="6914" width="27.33203125" style="73" customWidth="1"/>
    <col min="6915" max="6915" width="8.1640625" style="73" customWidth="1"/>
    <col min="6916" max="6917" width="27.5" style="73" customWidth="1"/>
    <col min="6918" max="6918" width="15" style="73" customWidth="1"/>
    <col min="6919" max="6919" width="3.5" style="73" customWidth="1"/>
    <col min="6920" max="6920" width="29.1640625" style="73" customWidth="1"/>
    <col min="6921" max="6921" width="1.83203125" style="73" customWidth="1"/>
    <col min="6922" max="6922" width="16.83203125" style="73" customWidth="1"/>
    <col min="6923" max="6923" width="19.6640625" style="73" customWidth="1"/>
    <col min="6924" max="7168" width="18.6640625" style="73"/>
    <col min="7169" max="7169" width="16.83203125" style="73" customWidth="1"/>
    <col min="7170" max="7170" width="27.33203125" style="73" customWidth="1"/>
    <col min="7171" max="7171" width="8.1640625" style="73" customWidth="1"/>
    <col min="7172" max="7173" width="27.5" style="73" customWidth="1"/>
    <col min="7174" max="7174" width="15" style="73" customWidth="1"/>
    <col min="7175" max="7175" width="3.5" style="73" customWidth="1"/>
    <col min="7176" max="7176" width="29.1640625" style="73" customWidth="1"/>
    <col min="7177" max="7177" width="1.83203125" style="73" customWidth="1"/>
    <col min="7178" max="7178" width="16.83203125" style="73" customWidth="1"/>
    <col min="7179" max="7179" width="19.6640625" style="73" customWidth="1"/>
    <col min="7180" max="7424" width="18.6640625" style="73"/>
    <col min="7425" max="7425" width="16.83203125" style="73" customWidth="1"/>
    <col min="7426" max="7426" width="27.33203125" style="73" customWidth="1"/>
    <col min="7427" max="7427" width="8.1640625" style="73" customWidth="1"/>
    <col min="7428" max="7429" width="27.5" style="73" customWidth="1"/>
    <col min="7430" max="7430" width="15" style="73" customWidth="1"/>
    <col min="7431" max="7431" width="3.5" style="73" customWidth="1"/>
    <col min="7432" max="7432" width="29.1640625" style="73" customWidth="1"/>
    <col min="7433" max="7433" width="1.83203125" style="73" customWidth="1"/>
    <col min="7434" max="7434" width="16.83203125" style="73" customWidth="1"/>
    <col min="7435" max="7435" width="19.6640625" style="73" customWidth="1"/>
    <col min="7436" max="7680" width="18.6640625" style="73"/>
    <col min="7681" max="7681" width="16.83203125" style="73" customWidth="1"/>
    <col min="7682" max="7682" width="27.33203125" style="73" customWidth="1"/>
    <col min="7683" max="7683" width="8.1640625" style="73" customWidth="1"/>
    <col min="7684" max="7685" width="27.5" style="73" customWidth="1"/>
    <col min="7686" max="7686" width="15" style="73" customWidth="1"/>
    <col min="7687" max="7687" width="3.5" style="73" customWidth="1"/>
    <col min="7688" max="7688" width="29.1640625" style="73" customWidth="1"/>
    <col min="7689" max="7689" width="1.83203125" style="73" customWidth="1"/>
    <col min="7690" max="7690" width="16.83203125" style="73" customWidth="1"/>
    <col min="7691" max="7691" width="19.6640625" style="73" customWidth="1"/>
    <col min="7692" max="7936" width="18.6640625" style="73"/>
    <col min="7937" max="7937" width="16.83203125" style="73" customWidth="1"/>
    <col min="7938" max="7938" width="27.33203125" style="73" customWidth="1"/>
    <col min="7939" max="7939" width="8.1640625" style="73" customWidth="1"/>
    <col min="7940" max="7941" width="27.5" style="73" customWidth="1"/>
    <col min="7942" max="7942" width="15" style="73" customWidth="1"/>
    <col min="7943" max="7943" width="3.5" style="73" customWidth="1"/>
    <col min="7944" max="7944" width="29.1640625" style="73" customWidth="1"/>
    <col min="7945" max="7945" width="1.83203125" style="73" customWidth="1"/>
    <col min="7946" max="7946" width="16.83203125" style="73" customWidth="1"/>
    <col min="7947" max="7947" width="19.6640625" style="73" customWidth="1"/>
    <col min="7948" max="8192" width="18.6640625" style="73"/>
    <col min="8193" max="8193" width="16.83203125" style="73" customWidth="1"/>
    <col min="8194" max="8194" width="27.33203125" style="73" customWidth="1"/>
    <col min="8195" max="8195" width="8.1640625" style="73" customWidth="1"/>
    <col min="8196" max="8197" width="27.5" style="73" customWidth="1"/>
    <col min="8198" max="8198" width="15" style="73" customWidth="1"/>
    <col min="8199" max="8199" width="3.5" style="73" customWidth="1"/>
    <col min="8200" max="8200" width="29.1640625" style="73" customWidth="1"/>
    <col min="8201" max="8201" width="1.83203125" style="73" customWidth="1"/>
    <col min="8202" max="8202" width="16.83203125" style="73" customWidth="1"/>
    <col min="8203" max="8203" width="19.6640625" style="73" customWidth="1"/>
    <col min="8204" max="8448" width="18.6640625" style="73"/>
    <col min="8449" max="8449" width="16.83203125" style="73" customWidth="1"/>
    <col min="8450" max="8450" width="27.33203125" style="73" customWidth="1"/>
    <col min="8451" max="8451" width="8.1640625" style="73" customWidth="1"/>
    <col min="8452" max="8453" width="27.5" style="73" customWidth="1"/>
    <col min="8454" max="8454" width="15" style="73" customWidth="1"/>
    <col min="8455" max="8455" width="3.5" style="73" customWidth="1"/>
    <col min="8456" max="8456" width="29.1640625" style="73" customWidth="1"/>
    <col min="8457" max="8457" width="1.83203125" style="73" customWidth="1"/>
    <col min="8458" max="8458" width="16.83203125" style="73" customWidth="1"/>
    <col min="8459" max="8459" width="19.6640625" style="73" customWidth="1"/>
    <col min="8460" max="8704" width="18.6640625" style="73"/>
    <col min="8705" max="8705" width="16.83203125" style="73" customWidth="1"/>
    <col min="8706" max="8706" width="27.33203125" style="73" customWidth="1"/>
    <col min="8707" max="8707" width="8.1640625" style="73" customWidth="1"/>
    <col min="8708" max="8709" width="27.5" style="73" customWidth="1"/>
    <col min="8710" max="8710" width="15" style="73" customWidth="1"/>
    <col min="8711" max="8711" width="3.5" style="73" customWidth="1"/>
    <col min="8712" max="8712" width="29.1640625" style="73" customWidth="1"/>
    <col min="8713" max="8713" width="1.83203125" style="73" customWidth="1"/>
    <col min="8714" max="8714" width="16.83203125" style="73" customWidth="1"/>
    <col min="8715" max="8715" width="19.6640625" style="73" customWidth="1"/>
    <col min="8716" max="8960" width="18.6640625" style="73"/>
    <col min="8961" max="8961" width="16.83203125" style="73" customWidth="1"/>
    <col min="8962" max="8962" width="27.33203125" style="73" customWidth="1"/>
    <col min="8963" max="8963" width="8.1640625" style="73" customWidth="1"/>
    <col min="8964" max="8965" width="27.5" style="73" customWidth="1"/>
    <col min="8966" max="8966" width="15" style="73" customWidth="1"/>
    <col min="8967" max="8967" width="3.5" style="73" customWidth="1"/>
    <col min="8968" max="8968" width="29.1640625" style="73" customWidth="1"/>
    <col min="8969" max="8969" width="1.83203125" style="73" customWidth="1"/>
    <col min="8970" max="8970" width="16.83203125" style="73" customWidth="1"/>
    <col min="8971" max="8971" width="19.6640625" style="73" customWidth="1"/>
    <col min="8972" max="9216" width="18.6640625" style="73"/>
    <col min="9217" max="9217" width="16.83203125" style="73" customWidth="1"/>
    <col min="9218" max="9218" width="27.33203125" style="73" customWidth="1"/>
    <col min="9219" max="9219" width="8.1640625" style="73" customWidth="1"/>
    <col min="9220" max="9221" width="27.5" style="73" customWidth="1"/>
    <col min="9222" max="9222" width="15" style="73" customWidth="1"/>
    <col min="9223" max="9223" width="3.5" style="73" customWidth="1"/>
    <col min="9224" max="9224" width="29.1640625" style="73" customWidth="1"/>
    <col min="9225" max="9225" width="1.83203125" style="73" customWidth="1"/>
    <col min="9226" max="9226" width="16.83203125" style="73" customWidth="1"/>
    <col min="9227" max="9227" width="19.6640625" style="73" customWidth="1"/>
    <col min="9228" max="9472" width="18.6640625" style="73"/>
    <col min="9473" max="9473" width="16.83203125" style="73" customWidth="1"/>
    <col min="9474" max="9474" width="27.33203125" style="73" customWidth="1"/>
    <col min="9475" max="9475" width="8.1640625" style="73" customWidth="1"/>
    <col min="9476" max="9477" width="27.5" style="73" customWidth="1"/>
    <col min="9478" max="9478" width="15" style="73" customWidth="1"/>
    <col min="9479" max="9479" width="3.5" style="73" customWidth="1"/>
    <col min="9480" max="9480" width="29.1640625" style="73" customWidth="1"/>
    <col min="9481" max="9481" width="1.83203125" style="73" customWidth="1"/>
    <col min="9482" max="9482" width="16.83203125" style="73" customWidth="1"/>
    <col min="9483" max="9483" width="19.6640625" style="73" customWidth="1"/>
    <col min="9484" max="9728" width="18.6640625" style="73"/>
    <col min="9729" max="9729" width="16.83203125" style="73" customWidth="1"/>
    <col min="9730" max="9730" width="27.33203125" style="73" customWidth="1"/>
    <col min="9731" max="9731" width="8.1640625" style="73" customWidth="1"/>
    <col min="9732" max="9733" width="27.5" style="73" customWidth="1"/>
    <col min="9734" max="9734" width="15" style="73" customWidth="1"/>
    <col min="9735" max="9735" width="3.5" style="73" customWidth="1"/>
    <col min="9736" max="9736" width="29.1640625" style="73" customWidth="1"/>
    <col min="9737" max="9737" width="1.83203125" style="73" customWidth="1"/>
    <col min="9738" max="9738" width="16.83203125" style="73" customWidth="1"/>
    <col min="9739" max="9739" width="19.6640625" style="73" customWidth="1"/>
    <col min="9740" max="9984" width="18.6640625" style="73"/>
    <col min="9985" max="9985" width="16.83203125" style="73" customWidth="1"/>
    <col min="9986" max="9986" width="27.33203125" style="73" customWidth="1"/>
    <col min="9987" max="9987" width="8.1640625" style="73" customWidth="1"/>
    <col min="9988" max="9989" width="27.5" style="73" customWidth="1"/>
    <col min="9990" max="9990" width="15" style="73" customWidth="1"/>
    <col min="9991" max="9991" width="3.5" style="73" customWidth="1"/>
    <col min="9992" max="9992" width="29.1640625" style="73" customWidth="1"/>
    <col min="9993" max="9993" width="1.83203125" style="73" customWidth="1"/>
    <col min="9994" max="9994" width="16.83203125" style="73" customWidth="1"/>
    <col min="9995" max="9995" width="19.6640625" style="73" customWidth="1"/>
    <col min="9996" max="10240" width="18.6640625" style="73"/>
    <col min="10241" max="10241" width="16.83203125" style="73" customWidth="1"/>
    <col min="10242" max="10242" width="27.33203125" style="73" customWidth="1"/>
    <col min="10243" max="10243" width="8.1640625" style="73" customWidth="1"/>
    <col min="10244" max="10245" width="27.5" style="73" customWidth="1"/>
    <col min="10246" max="10246" width="15" style="73" customWidth="1"/>
    <col min="10247" max="10247" width="3.5" style="73" customWidth="1"/>
    <col min="10248" max="10248" width="29.1640625" style="73" customWidth="1"/>
    <col min="10249" max="10249" width="1.83203125" style="73" customWidth="1"/>
    <col min="10250" max="10250" width="16.83203125" style="73" customWidth="1"/>
    <col min="10251" max="10251" width="19.6640625" style="73" customWidth="1"/>
    <col min="10252" max="10496" width="18.6640625" style="73"/>
    <col min="10497" max="10497" width="16.83203125" style="73" customWidth="1"/>
    <col min="10498" max="10498" width="27.33203125" style="73" customWidth="1"/>
    <col min="10499" max="10499" width="8.1640625" style="73" customWidth="1"/>
    <col min="10500" max="10501" width="27.5" style="73" customWidth="1"/>
    <col min="10502" max="10502" width="15" style="73" customWidth="1"/>
    <col min="10503" max="10503" width="3.5" style="73" customWidth="1"/>
    <col min="10504" max="10504" width="29.1640625" style="73" customWidth="1"/>
    <col min="10505" max="10505" width="1.83203125" style="73" customWidth="1"/>
    <col min="10506" max="10506" width="16.83203125" style="73" customWidth="1"/>
    <col min="10507" max="10507" width="19.6640625" style="73" customWidth="1"/>
    <col min="10508" max="10752" width="18.6640625" style="73"/>
    <col min="10753" max="10753" width="16.83203125" style="73" customWidth="1"/>
    <col min="10754" max="10754" width="27.33203125" style="73" customWidth="1"/>
    <col min="10755" max="10755" width="8.1640625" style="73" customWidth="1"/>
    <col min="10756" max="10757" width="27.5" style="73" customWidth="1"/>
    <col min="10758" max="10758" width="15" style="73" customWidth="1"/>
    <col min="10759" max="10759" width="3.5" style="73" customWidth="1"/>
    <col min="10760" max="10760" width="29.1640625" style="73" customWidth="1"/>
    <col min="10761" max="10761" width="1.83203125" style="73" customWidth="1"/>
    <col min="10762" max="10762" width="16.83203125" style="73" customWidth="1"/>
    <col min="10763" max="10763" width="19.6640625" style="73" customWidth="1"/>
    <col min="10764" max="11008" width="18.6640625" style="73"/>
    <col min="11009" max="11009" width="16.83203125" style="73" customWidth="1"/>
    <col min="11010" max="11010" width="27.33203125" style="73" customWidth="1"/>
    <col min="11011" max="11011" width="8.1640625" style="73" customWidth="1"/>
    <col min="11012" max="11013" width="27.5" style="73" customWidth="1"/>
    <col min="11014" max="11014" width="15" style="73" customWidth="1"/>
    <col min="11015" max="11015" width="3.5" style="73" customWidth="1"/>
    <col min="11016" max="11016" width="29.1640625" style="73" customWidth="1"/>
    <col min="11017" max="11017" width="1.83203125" style="73" customWidth="1"/>
    <col min="11018" max="11018" width="16.83203125" style="73" customWidth="1"/>
    <col min="11019" max="11019" width="19.6640625" style="73" customWidth="1"/>
    <col min="11020" max="11264" width="18.6640625" style="73"/>
    <col min="11265" max="11265" width="16.83203125" style="73" customWidth="1"/>
    <col min="11266" max="11266" width="27.33203125" style="73" customWidth="1"/>
    <col min="11267" max="11267" width="8.1640625" style="73" customWidth="1"/>
    <col min="11268" max="11269" width="27.5" style="73" customWidth="1"/>
    <col min="11270" max="11270" width="15" style="73" customWidth="1"/>
    <col min="11271" max="11271" width="3.5" style="73" customWidth="1"/>
    <col min="11272" max="11272" width="29.1640625" style="73" customWidth="1"/>
    <col min="11273" max="11273" width="1.83203125" style="73" customWidth="1"/>
    <col min="11274" max="11274" width="16.83203125" style="73" customWidth="1"/>
    <col min="11275" max="11275" width="19.6640625" style="73" customWidth="1"/>
    <col min="11276" max="11520" width="18.6640625" style="73"/>
    <col min="11521" max="11521" width="16.83203125" style="73" customWidth="1"/>
    <col min="11522" max="11522" width="27.33203125" style="73" customWidth="1"/>
    <col min="11523" max="11523" width="8.1640625" style="73" customWidth="1"/>
    <col min="11524" max="11525" width="27.5" style="73" customWidth="1"/>
    <col min="11526" max="11526" width="15" style="73" customWidth="1"/>
    <col min="11527" max="11527" width="3.5" style="73" customWidth="1"/>
    <col min="11528" max="11528" width="29.1640625" style="73" customWidth="1"/>
    <col min="11529" max="11529" width="1.83203125" style="73" customWidth="1"/>
    <col min="11530" max="11530" width="16.83203125" style="73" customWidth="1"/>
    <col min="11531" max="11531" width="19.6640625" style="73" customWidth="1"/>
    <col min="11532" max="11776" width="18.6640625" style="73"/>
    <col min="11777" max="11777" width="16.83203125" style="73" customWidth="1"/>
    <col min="11778" max="11778" width="27.33203125" style="73" customWidth="1"/>
    <col min="11779" max="11779" width="8.1640625" style="73" customWidth="1"/>
    <col min="11780" max="11781" width="27.5" style="73" customWidth="1"/>
    <col min="11782" max="11782" width="15" style="73" customWidth="1"/>
    <col min="11783" max="11783" width="3.5" style="73" customWidth="1"/>
    <col min="11784" max="11784" width="29.1640625" style="73" customWidth="1"/>
    <col min="11785" max="11785" width="1.83203125" style="73" customWidth="1"/>
    <col min="11786" max="11786" width="16.83203125" style="73" customWidth="1"/>
    <col min="11787" max="11787" width="19.6640625" style="73" customWidth="1"/>
    <col min="11788" max="12032" width="18.6640625" style="73"/>
    <col min="12033" max="12033" width="16.83203125" style="73" customWidth="1"/>
    <col min="12034" max="12034" width="27.33203125" style="73" customWidth="1"/>
    <col min="12035" max="12035" width="8.1640625" style="73" customWidth="1"/>
    <col min="12036" max="12037" width="27.5" style="73" customWidth="1"/>
    <col min="12038" max="12038" width="15" style="73" customWidth="1"/>
    <col min="12039" max="12039" width="3.5" style="73" customWidth="1"/>
    <col min="12040" max="12040" width="29.1640625" style="73" customWidth="1"/>
    <col min="12041" max="12041" width="1.83203125" style="73" customWidth="1"/>
    <col min="12042" max="12042" width="16.83203125" style="73" customWidth="1"/>
    <col min="12043" max="12043" width="19.6640625" style="73" customWidth="1"/>
    <col min="12044" max="12288" width="18.6640625" style="73"/>
    <col min="12289" max="12289" width="16.83203125" style="73" customWidth="1"/>
    <col min="12290" max="12290" width="27.33203125" style="73" customWidth="1"/>
    <col min="12291" max="12291" width="8.1640625" style="73" customWidth="1"/>
    <col min="12292" max="12293" width="27.5" style="73" customWidth="1"/>
    <col min="12294" max="12294" width="15" style="73" customWidth="1"/>
    <col min="12295" max="12295" width="3.5" style="73" customWidth="1"/>
    <col min="12296" max="12296" width="29.1640625" style="73" customWidth="1"/>
    <col min="12297" max="12297" width="1.83203125" style="73" customWidth="1"/>
    <col min="12298" max="12298" width="16.83203125" style="73" customWidth="1"/>
    <col min="12299" max="12299" width="19.6640625" style="73" customWidth="1"/>
    <col min="12300" max="12544" width="18.6640625" style="73"/>
    <col min="12545" max="12545" width="16.83203125" style="73" customWidth="1"/>
    <col min="12546" max="12546" width="27.33203125" style="73" customWidth="1"/>
    <col min="12547" max="12547" width="8.1640625" style="73" customWidth="1"/>
    <col min="12548" max="12549" width="27.5" style="73" customWidth="1"/>
    <col min="12550" max="12550" width="15" style="73" customWidth="1"/>
    <col min="12551" max="12551" width="3.5" style="73" customWidth="1"/>
    <col min="12552" max="12552" width="29.1640625" style="73" customWidth="1"/>
    <col min="12553" max="12553" width="1.83203125" style="73" customWidth="1"/>
    <col min="12554" max="12554" width="16.83203125" style="73" customWidth="1"/>
    <col min="12555" max="12555" width="19.6640625" style="73" customWidth="1"/>
    <col min="12556" max="12800" width="18.6640625" style="73"/>
    <col min="12801" max="12801" width="16.83203125" style="73" customWidth="1"/>
    <col min="12802" max="12802" width="27.33203125" style="73" customWidth="1"/>
    <col min="12803" max="12803" width="8.1640625" style="73" customWidth="1"/>
    <col min="12804" max="12805" width="27.5" style="73" customWidth="1"/>
    <col min="12806" max="12806" width="15" style="73" customWidth="1"/>
    <col min="12807" max="12807" width="3.5" style="73" customWidth="1"/>
    <col min="12808" max="12808" width="29.1640625" style="73" customWidth="1"/>
    <col min="12809" max="12809" width="1.83203125" style="73" customWidth="1"/>
    <col min="12810" max="12810" width="16.83203125" style="73" customWidth="1"/>
    <col min="12811" max="12811" width="19.6640625" style="73" customWidth="1"/>
    <col min="12812" max="13056" width="18.6640625" style="73"/>
    <col min="13057" max="13057" width="16.83203125" style="73" customWidth="1"/>
    <col min="13058" max="13058" width="27.33203125" style="73" customWidth="1"/>
    <col min="13059" max="13059" width="8.1640625" style="73" customWidth="1"/>
    <col min="13060" max="13061" width="27.5" style="73" customWidth="1"/>
    <col min="13062" max="13062" width="15" style="73" customWidth="1"/>
    <col min="13063" max="13063" width="3.5" style="73" customWidth="1"/>
    <col min="13064" max="13064" width="29.1640625" style="73" customWidth="1"/>
    <col min="13065" max="13065" width="1.83203125" style="73" customWidth="1"/>
    <col min="13066" max="13066" width="16.83203125" style="73" customWidth="1"/>
    <col min="13067" max="13067" width="19.6640625" style="73" customWidth="1"/>
    <col min="13068" max="13312" width="18.6640625" style="73"/>
    <col min="13313" max="13313" width="16.83203125" style="73" customWidth="1"/>
    <col min="13314" max="13314" width="27.33203125" style="73" customWidth="1"/>
    <col min="13315" max="13315" width="8.1640625" style="73" customWidth="1"/>
    <col min="13316" max="13317" width="27.5" style="73" customWidth="1"/>
    <col min="13318" max="13318" width="15" style="73" customWidth="1"/>
    <col min="13319" max="13319" width="3.5" style="73" customWidth="1"/>
    <col min="13320" max="13320" width="29.1640625" style="73" customWidth="1"/>
    <col min="13321" max="13321" width="1.83203125" style="73" customWidth="1"/>
    <col min="13322" max="13322" width="16.83203125" style="73" customWidth="1"/>
    <col min="13323" max="13323" width="19.6640625" style="73" customWidth="1"/>
    <col min="13324" max="13568" width="18.6640625" style="73"/>
    <col min="13569" max="13569" width="16.83203125" style="73" customWidth="1"/>
    <col min="13570" max="13570" width="27.33203125" style="73" customWidth="1"/>
    <col min="13571" max="13571" width="8.1640625" style="73" customWidth="1"/>
    <col min="13572" max="13573" width="27.5" style="73" customWidth="1"/>
    <col min="13574" max="13574" width="15" style="73" customWidth="1"/>
    <col min="13575" max="13575" width="3.5" style="73" customWidth="1"/>
    <col min="13576" max="13576" width="29.1640625" style="73" customWidth="1"/>
    <col min="13577" max="13577" width="1.83203125" style="73" customWidth="1"/>
    <col min="13578" max="13578" width="16.83203125" style="73" customWidth="1"/>
    <col min="13579" max="13579" width="19.6640625" style="73" customWidth="1"/>
    <col min="13580" max="13824" width="18.6640625" style="73"/>
    <col min="13825" max="13825" width="16.83203125" style="73" customWidth="1"/>
    <col min="13826" max="13826" width="27.33203125" style="73" customWidth="1"/>
    <col min="13827" max="13827" width="8.1640625" style="73" customWidth="1"/>
    <col min="13828" max="13829" width="27.5" style="73" customWidth="1"/>
    <col min="13830" max="13830" width="15" style="73" customWidth="1"/>
    <col min="13831" max="13831" width="3.5" style="73" customWidth="1"/>
    <col min="13832" max="13832" width="29.1640625" style="73" customWidth="1"/>
    <col min="13833" max="13833" width="1.83203125" style="73" customWidth="1"/>
    <col min="13834" max="13834" width="16.83203125" style="73" customWidth="1"/>
    <col min="13835" max="13835" width="19.6640625" style="73" customWidth="1"/>
    <col min="13836" max="14080" width="18.6640625" style="73"/>
    <col min="14081" max="14081" width="16.83203125" style="73" customWidth="1"/>
    <col min="14082" max="14082" width="27.33203125" style="73" customWidth="1"/>
    <col min="14083" max="14083" width="8.1640625" style="73" customWidth="1"/>
    <col min="14084" max="14085" width="27.5" style="73" customWidth="1"/>
    <col min="14086" max="14086" width="15" style="73" customWidth="1"/>
    <col min="14087" max="14087" width="3.5" style="73" customWidth="1"/>
    <col min="14088" max="14088" width="29.1640625" style="73" customWidth="1"/>
    <col min="14089" max="14089" width="1.83203125" style="73" customWidth="1"/>
    <col min="14090" max="14090" width="16.83203125" style="73" customWidth="1"/>
    <col min="14091" max="14091" width="19.6640625" style="73" customWidth="1"/>
    <col min="14092" max="14336" width="18.6640625" style="73"/>
    <col min="14337" max="14337" width="16.83203125" style="73" customWidth="1"/>
    <col min="14338" max="14338" width="27.33203125" style="73" customWidth="1"/>
    <col min="14339" max="14339" width="8.1640625" style="73" customWidth="1"/>
    <col min="14340" max="14341" width="27.5" style="73" customWidth="1"/>
    <col min="14342" max="14342" width="15" style="73" customWidth="1"/>
    <col min="14343" max="14343" width="3.5" style="73" customWidth="1"/>
    <col min="14344" max="14344" width="29.1640625" style="73" customWidth="1"/>
    <col min="14345" max="14345" width="1.83203125" style="73" customWidth="1"/>
    <col min="14346" max="14346" width="16.83203125" style="73" customWidth="1"/>
    <col min="14347" max="14347" width="19.6640625" style="73" customWidth="1"/>
    <col min="14348" max="14592" width="18.6640625" style="73"/>
    <col min="14593" max="14593" width="16.83203125" style="73" customWidth="1"/>
    <col min="14594" max="14594" width="27.33203125" style="73" customWidth="1"/>
    <col min="14595" max="14595" width="8.1640625" style="73" customWidth="1"/>
    <col min="14596" max="14597" width="27.5" style="73" customWidth="1"/>
    <col min="14598" max="14598" width="15" style="73" customWidth="1"/>
    <col min="14599" max="14599" width="3.5" style="73" customWidth="1"/>
    <col min="14600" max="14600" width="29.1640625" style="73" customWidth="1"/>
    <col min="14601" max="14601" width="1.83203125" style="73" customWidth="1"/>
    <col min="14602" max="14602" width="16.83203125" style="73" customWidth="1"/>
    <col min="14603" max="14603" width="19.6640625" style="73" customWidth="1"/>
    <col min="14604" max="14848" width="18.6640625" style="73"/>
    <col min="14849" max="14849" width="16.83203125" style="73" customWidth="1"/>
    <col min="14850" max="14850" width="27.33203125" style="73" customWidth="1"/>
    <col min="14851" max="14851" width="8.1640625" style="73" customWidth="1"/>
    <col min="14852" max="14853" width="27.5" style="73" customWidth="1"/>
    <col min="14854" max="14854" width="15" style="73" customWidth="1"/>
    <col min="14855" max="14855" width="3.5" style="73" customWidth="1"/>
    <col min="14856" max="14856" width="29.1640625" style="73" customWidth="1"/>
    <col min="14857" max="14857" width="1.83203125" style="73" customWidth="1"/>
    <col min="14858" max="14858" width="16.83203125" style="73" customWidth="1"/>
    <col min="14859" max="14859" width="19.6640625" style="73" customWidth="1"/>
    <col min="14860" max="15104" width="18.6640625" style="73"/>
    <col min="15105" max="15105" width="16.83203125" style="73" customWidth="1"/>
    <col min="15106" max="15106" width="27.33203125" style="73" customWidth="1"/>
    <col min="15107" max="15107" width="8.1640625" style="73" customWidth="1"/>
    <col min="15108" max="15109" width="27.5" style="73" customWidth="1"/>
    <col min="15110" max="15110" width="15" style="73" customWidth="1"/>
    <col min="15111" max="15111" width="3.5" style="73" customWidth="1"/>
    <col min="15112" max="15112" width="29.1640625" style="73" customWidth="1"/>
    <col min="15113" max="15113" width="1.83203125" style="73" customWidth="1"/>
    <col min="15114" max="15114" width="16.83203125" style="73" customWidth="1"/>
    <col min="15115" max="15115" width="19.6640625" style="73" customWidth="1"/>
    <col min="15116" max="15360" width="18.6640625" style="73"/>
    <col min="15361" max="15361" width="16.83203125" style="73" customWidth="1"/>
    <col min="15362" max="15362" width="27.33203125" style="73" customWidth="1"/>
    <col min="15363" max="15363" width="8.1640625" style="73" customWidth="1"/>
    <col min="15364" max="15365" width="27.5" style="73" customWidth="1"/>
    <col min="15366" max="15366" width="15" style="73" customWidth="1"/>
    <col min="15367" max="15367" width="3.5" style="73" customWidth="1"/>
    <col min="15368" max="15368" width="29.1640625" style="73" customWidth="1"/>
    <col min="15369" max="15369" width="1.83203125" style="73" customWidth="1"/>
    <col min="15370" max="15370" width="16.83203125" style="73" customWidth="1"/>
    <col min="15371" max="15371" width="19.6640625" style="73" customWidth="1"/>
    <col min="15372" max="15616" width="18.6640625" style="73"/>
    <col min="15617" max="15617" width="16.83203125" style="73" customWidth="1"/>
    <col min="15618" max="15618" width="27.33203125" style="73" customWidth="1"/>
    <col min="15619" max="15619" width="8.1640625" style="73" customWidth="1"/>
    <col min="15620" max="15621" width="27.5" style="73" customWidth="1"/>
    <col min="15622" max="15622" width="15" style="73" customWidth="1"/>
    <col min="15623" max="15623" width="3.5" style="73" customWidth="1"/>
    <col min="15624" max="15624" width="29.1640625" style="73" customWidth="1"/>
    <col min="15625" max="15625" width="1.83203125" style="73" customWidth="1"/>
    <col min="15626" max="15626" width="16.83203125" style="73" customWidth="1"/>
    <col min="15627" max="15627" width="19.6640625" style="73" customWidth="1"/>
    <col min="15628" max="15872" width="18.6640625" style="73"/>
    <col min="15873" max="15873" width="16.83203125" style="73" customWidth="1"/>
    <col min="15874" max="15874" width="27.33203125" style="73" customWidth="1"/>
    <col min="15875" max="15875" width="8.1640625" style="73" customWidth="1"/>
    <col min="15876" max="15877" width="27.5" style="73" customWidth="1"/>
    <col min="15878" max="15878" width="15" style="73" customWidth="1"/>
    <col min="15879" max="15879" width="3.5" style="73" customWidth="1"/>
    <col min="15880" max="15880" width="29.1640625" style="73" customWidth="1"/>
    <col min="15881" max="15881" width="1.83203125" style="73" customWidth="1"/>
    <col min="15882" max="15882" width="16.83203125" style="73" customWidth="1"/>
    <col min="15883" max="15883" width="19.6640625" style="73" customWidth="1"/>
    <col min="15884" max="16128" width="18.6640625" style="73"/>
    <col min="16129" max="16129" width="16.83203125" style="73" customWidth="1"/>
    <col min="16130" max="16130" width="27.33203125" style="73" customWidth="1"/>
    <col min="16131" max="16131" width="8.1640625" style="73" customWidth="1"/>
    <col min="16132" max="16133" width="27.5" style="73" customWidth="1"/>
    <col min="16134" max="16134" width="15" style="73" customWidth="1"/>
    <col min="16135" max="16135" width="3.5" style="73" customWidth="1"/>
    <col min="16136" max="16136" width="29.1640625" style="73" customWidth="1"/>
    <col min="16137" max="16137" width="1.83203125" style="73" customWidth="1"/>
    <col min="16138" max="16138" width="16.83203125" style="73" customWidth="1"/>
    <col min="16139" max="16139" width="19.6640625" style="73" customWidth="1"/>
    <col min="16140" max="16384" width="18.6640625" style="73"/>
  </cols>
  <sheetData>
    <row r="1" spans="1:11" ht="32.25" customHeight="1">
      <c r="A1" s="70"/>
      <c r="B1" s="71"/>
      <c r="C1" s="71"/>
      <c r="D1" s="71"/>
      <c r="E1" s="71"/>
      <c r="F1" s="71"/>
      <c r="G1" s="71"/>
      <c r="H1" s="71"/>
      <c r="I1" s="71"/>
      <c r="J1" s="72"/>
    </row>
    <row r="2" spans="1:11" ht="39.950000000000003" customHeight="1">
      <c r="A2" s="74"/>
      <c r="J2" s="75"/>
    </row>
    <row r="3" spans="1:11" ht="19.5" customHeight="1">
      <c r="A3" s="74"/>
      <c r="J3" s="75"/>
    </row>
    <row r="4" spans="1:11" ht="13.5">
      <c r="A4" s="74"/>
      <c r="J4" s="75"/>
    </row>
    <row r="5" spans="1:11" ht="13.5">
      <c r="A5" s="74"/>
      <c r="J5" s="75"/>
    </row>
    <row r="6" spans="1:11" ht="13.5">
      <c r="A6" s="74"/>
      <c r="J6" s="75"/>
    </row>
    <row r="7" spans="1:11" ht="38.25" customHeight="1">
      <c r="A7" s="74"/>
      <c r="J7" s="75"/>
    </row>
    <row r="8" spans="1:11" ht="30" customHeight="1">
      <c r="A8" s="185" t="s">
        <v>49</v>
      </c>
      <c r="B8" s="186"/>
      <c r="C8" s="186"/>
      <c r="D8" s="186"/>
      <c r="E8" s="186"/>
      <c r="F8" s="186"/>
      <c r="G8" s="186"/>
      <c r="H8" s="186"/>
      <c r="I8" s="186"/>
      <c r="J8" s="187"/>
    </row>
    <row r="9" spans="1:11" ht="30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1" ht="30" customHeight="1">
      <c r="A10" s="74"/>
      <c r="J10" s="75"/>
    </row>
    <row r="11" spans="1:11" s="87" customFormat="1" ht="30" customHeight="1">
      <c r="A11" s="79"/>
      <c r="B11" s="80" t="s">
        <v>50</v>
      </c>
      <c r="C11" s="81" t="s">
        <v>51</v>
      </c>
      <c r="D11" s="182" t="str">
        <f>NUMBERSTRING(H11,1)</f>
        <v>이십육억일천일백팔십이만구천</v>
      </c>
      <c r="E11" s="182"/>
      <c r="F11" s="81" t="s">
        <v>52</v>
      </c>
      <c r="G11" s="82" t="s">
        <v>53</v>
      </c>
      <c r="H11" s="83">
        <f>원가계산서!D32</f>
        <v>2611828999.818182</v>
      </c>
      <c r="I11" s="84" t="s">
        <v>54</v>
      </c>
      <c r="J11" s="85"/>
      <c r="K11" s="86"/>
    </row>
    <row r="12" spans="1:11" s="87" customFormat="1" ht="30" customHeight="1">
      <c r="A12" s="79"/>
      <c r="B12" s="88" t="s">
        <v>55</v>
      </c>
      <c r="C12" s="89" t="s">
        <v>51</v>
      </c>
      <c r="D12" s="188" t="str">
        <f>NUMBERSTRING(H12,1)</f>
        <v>영</v>
      </c>
      <c r="E12" s="188"/>
      <c r="F12" s="89" t="s">
        <v>52</v>
      </c>
      <c r="G12" s="90" t="s">
        <v>53</v>
      </c>
      <c r="H12" s="91">
        <f>원가계산서!E32</f>
        <v>0</v>
      </c>
      <c r="I12" s="92" t="s">
        <v>54</v>
      </c>
      <c r="J12" s="93"/>
      <c r="K12" s="86"/>
    </row>
    <row r="13" spans="1:11" s="100" customFormat="1" ht="30" customHeight="1">
      <c r="A13" s="94"/>
      <c r="B13" s="95" t="s">
        <v>56</v>
      </c>
      <c r="C13" s="86" t="s">
        <v>51</v>
      </c>
      <c r="D13" s="189" t="str">
        <f>NUMBERSTRING(H13,1)</f>
        <v>사억오천사백팔만</v>
      </c>
      <c r="E13" s="189"/>
      <c r="F13" s="86" t="s">
        <v>52</v>
      </c>
      <c r="G13" s="96" t="s">
        <v>53</v>
      </c>
      <c r="H13" s="97">
        <f>원가계산서!G32</f>
        <v>454080000</v>
      </c>
      <c r="I13" s="98" t="s">
        <v>54</v>
      </c>
      <c r="J13" s="99"/>
      <c r="K13" s="89"/>
    </row>
    <row r="14" spans="1:11" s="87" customFormat="1" ht="30" customHeight="1">
      <c r="A14" s="79"/>
      <c r="B14" s="80" t="s">
        <v>57</v>
      </c>
      <c r="C14" s="81" t="s">
        <v>51</v>
      </c>
      <c r="D14" s="182" t="str">
        <f>NUMBERSTRING(H14,1)</f>
        <v>사억오천사백팔만</v>
      </c>
      <c r="E14" s="182"/>
      <c r="F14" s="81" t="s">
        <v>52</v>
      </c>
      <c r="G14" s="82" t="s">
        <v>53</v>
      </c>
      <c r="H14" s="83">
        <f>H12+H13</f>
        <v>454080000</v>
      </c>
      <c r="I14" s="84" t="s">
        <v>54</v>
      </c>
      <c r="J14" s="85"/>
      <c r="K14" s="86"/>
    </row>
    <row r="15" spans="1:11" ht="30" customHeight="1">
      <c r="A15" s="74"/>
      <c r="B15" s="80" t="s">
        <v>58</v>
      </c>
      <c r="C15" s="81" t="s">
        <v>51</v>
      </c>
      <c r="D15" s="182" t="str">
        <f>NUMBERSTRING(H15,1)</f>
        <v>이십일억오천칠백칠십사만구천</v>
      </c>
      <c r="E15" s="182"/>
      <c r="F15" s="81" t="s">
        <v>52</v>
      </c>
      <c r="G15" s="82" t="s">
        <v>53</v>
      </c>
      <c r="H15" s="83">
        <f>H11-H14</f>
        <v>2157748999.818182</v>
      </c>
      <c r="I15" s="84" t="s">
        <v>54</v>
      </c>
      <c r="J15" s="85"/>
    </row>
    <row r="16" spans="1:11" ht="30" customHeight="1">
      <c r="A16" s="74"/>
      <c r="F16" s="101"/>
      <c r="G16" s="101"/>
      <c r="H16" s="101"/>
      <c r="I16" s="101"/>
      <c r="J16" s="102"/>
    </row>
    <row r="17" spans="1:10" ht="20.100000000000001" customHeight="1">
      <c r="A17" s="74"/>
      <c r="F17" s="101"/>
      <c r="G17" s="101"/>
      <c r="H17" s="101"/>
      <c r="I17" s="101"/>
      <c r="J17" s="102"/>
    </row>
    <row r="18" spans="1:10" ht="21.75" customHeight="1">
      <c r="A18" s="74"/>
      <c r="J18" s="75"/>
    </row>
    <row r="19" spans="1:10" ht="21.75" customHeight="1" thickBot="1">
      <c r="A19" s="103"/>
      <c r="B19" s="104"/>
      <c r="C19" s="104"/>
      <c r="D19" s="104"/>
      <c r="E19" s="183"/>
      <c r="F19" s="183"/>
      <c r="G19" s="183"/>
      <c r="H19" s="183"/>
      <c r="I19" s="183"/>
      <c r="J19" s="184"/>
    </row>
    <row r="20" spans="1:10" ht="21.75" customHeight="1"/>
    <row r="21" spans="1:10" ht="13.5"/>
    <row r="22" spans="1:10" ht="33.75" customHeight="1">
      <c r="H22" s="105"/>
    </row>
    <row r="23" spans="1:10" ht="33.75" customHeight="1"/>
    <row r="24" spans="1:10" ht="33.75" customHeight="1"/>
    <row r="25" spans="1:10" ht="24" customHeight="1"/>
    <row r="26" spans="1:10" ht="24.95" customHeight="1"/>
    <row r="27" spans="1:10" ht="13.5"/>
  </sheetData>
  <mergeCells count="7">
    <mergeCell ref="D15:E15"/>
    <mergeCell ref="E19:J19"/>
    <mergeCell ref="A8:J8"/>
    <mergeCell ref="D11:E11"/>
    <mergeCell ref="D12:E12"/>
    <mergeCell ref="D13:E13"/>
    <mergeCell ref="D14:E14"/>
  </mergeCells>
  <phoneticPr fontId="3" type="noConversion"/>
  <printOptions horizontalCentered="1"/>
  <pageMargins left="0.39370078740157483" right="0.19685039370078741" top="0.59055118110236227" bottom="0.59055118110236227" header="0.31496062992125984" footer="0.31496062992125984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showZeros="0" tabSelected="1" view="pageBreakPreview" zoomScale="130" zoomScaleNormal="100" zoomScaleSheetLayoutView="130" workbookViewId="0">
      <pane xSplit="3" ySplit="4" topLeftCell="D12" activePane="bottomRight" state="frozen"/>
      <selection activeCell="D21" sqref="D21"/>
      <selection pane="topRight" activeCell="D21" sqref="D21"/>
      <selection pane="bottomLeft" activeCell="D21" sqref="D21"/>
      <selection pane="bottomRight" activeCell="G20" sqref="G20"/>
    </sheetView>
  </sheetViews>
  <sheetFormatPr defaultColWidth="9.33203125" defaultRowHeight="13.5"/>
  <cols>
    <col min="1" max="1" width="5" style="1" customWidth="1"/>
    <col min="2" max="2" width="6" style="1" customWidth="1"/>
    <col min="3" max="3" width="24.83203125" style="1" customWidth="1"/>
    <col min="4" max="4" width="18.83203125" style="6" customWidth="1"/>
    <col min="5" max="5" width="15.83203125" style="6" customWidth="1"/>
    <col min="6" max="6" width="8.83203125" style="6" customWidth="1"/>
    <col min="7" max="7" width="15.83203125" style="8" customWidth="1"/>
    <col min="8" max="8" width="8.83203125" style="8" customWidth="1"/>
    <col min="9" max="9" width="15.83203125" style="6" customWidth="1"/>
    <col min="10" max="10" width="8.83203125" style="6" customWidth="1"/>
    <col min="11" max="11" width="18.83203125" style="6" customWidth="1"/>
    <col min="12" max="12" width="15.83203125" style="6" customWidth="1"/>
    <col min="13" max="13" width="8.83203125" style="6" customWidth="1"/>
    <col min="14" max="14" width="15.83203125" style="8" customWidth="1"/>
    <col min="15" max="15" width="8.83203125" style="8" customWidth="1"/>
    <col min="16" max="16" width="15.83203125" style="6" customWidth="1"/>
    <col min="17" max="17" width="8.83203125" style="6" customWidth="1"/>
    <col min="18" max="18" width="18.83203125" style="6" customWidth="1"/>
    <col min="19" max="19" width="15.83203125" style="6" customWidth="1"/>
    <col min="20" max="20" width="8.83203125" style="6" customWidth="1"/>
    <col min="21" max="21" width="15.83203125" style="8" customWidth="1"/>
    <col min="22" max="22" width="8.83203125" style="8" customWidth="1"/>
    <col min="23" max="23" width="15.83203125" style="6" customWidth="1"/>
    <col min="24" max="24" width="8.83203125" style="6" customWidth="1"/>
    <col min="25" max="25" width="18.83203125" style="6" customWidth="1"/>
    <col min="26" max="26" width="15.83203125" style="6" customWidth="1"/>
    <col min="27" max="27" width="8.83203125" style="6" customWidth="1"/>
    <col min="28" max="28" width="15.83203125" style="8" customWidth="1"/>
    <col min="29" max="29" width="8.83203125" style="8" customWidth="1"/>
    <col min="30" max="30" width="15.83203125" style="6" customWidth="1"/>
    <col min="31" max="31" width="8.83203125" style="6" customWidth="1"/>
    <col min="32" max="32" width="10.6640625" style="1" customWidth="1"/>
    <col min="33" max="46" width="9.33203125" style="1" customWidth="1"/>
    <col min="47" max="47" width="4.5" style="1" customWidth="1"/>
    <col min="48" max="16384" width="9.33203125" style="1"/>
  </cols>
  <sheetData>
    <row r="1" spans="1:32" ht="43.5" customHeight="1">
      <c r="A1" s="201" t="s">
        <v>40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32" ht="18" customHeight="1" thickBot="1">
      <c r="A2" s="2" t="s">
        <v>35</v>
      </c>
      <c r="B2" s="3"/>
      <c r="C2" s="3"/>
      <c r="D2" s="4"/>
      <c r="E2" s="4"/>
      <c r="F2" s="4"/>
      <c r="G2" s="7"/>
      <c r="H2" s="7"/>
      <c r="I2" s="4"/>
      <c r="J2" s="4"/>
      <c r="K2" s="4"/>
      <c r="L2" s="4"/>
      <c r="M2" s="4"/>
      <c r="N2" s="7"/>
      <c r="O2" s="7"/>
      <c r="P2" s="4"/>
      <c r="Q2" s="4"/>
      <c r="R2" s="4"/>
      <c r="S2" s="4"/>
      <c r="T2" s="4"/>
      <c r="U2" s="7"/>
      <c r="V2" s="7"/>
      <c r="W2" s="4"/>
      <c r="X2" s="4"/>
      <c r="Y2" s="4"/>
      <c r="Z2" s="4"/>
      <c r="AA2" s="4"/>
      <c r="AB2" s="7"/>
      <c r="AC2" s="7"/>
      <c r="AD2" s="4"/>
      <c r="AE2" s="4"/>
      <c r="AF2" s="5"/>
    </row>
    <row r="3" spans="1:32" s="9" customFormat="1" ht="24.75" customHeight="1" thickBot="1">
      <c r="A3" s="192" t="s">
        <v>0</v>
      </c>
      <c r="B3" s="193"/>
      <c r="C3" s="193"/>
      <c r="D3" s="196" t="s">
        <v>48</v>
      </c>
      <c r="E3" s="197"/>
      <c r="F3" s="197"/>
      <c r="G3" s="198"/>
      <c r="H3" s="198"/>
      <c r="I3" s="197"/>
      <c r="J3" s="62"/>
      <c r="K3" s="208" t="s">
        <v>32</v>
      </c>
      <c r="L3" s="209"/>
      <c r="M3" s="209"/>
      <c r="N3" s="210"/>
      <c r="O3" s="210"/>
      <c r="P3" s="209"/>
      <c r="Q3" s="211"/>
      <c r="R3" s="208" t="s">
        <v>45</v>
      </c>
      <c r="S3" s="209"/>
      <c r="T3" s="209"/>
      <c r="U3" s="210"/>
      <c r="V3" s="210"/>
      <c r="W3" s="209"/>
      <c r="X3" s="211"/>
      <c r="Y3" s="208" t="s">
        <v>46</v>
      </c>
      <c r="Z3" s="209"/>
      <c r="AA3" s="209"/>
      <c r="AB3" s="210"/>
      <c r="AC3" s="210"/>
      <c r="AD3" s="209"/>
      <c r="AE3" s="211"/>
      <c r="AF3" s="199" t="s">
        <v>33</v>
      </c>
    </row>
    <row r="4" spans="1:32" s="9" customFormat="1" ht="24.75" customHeight="1" thickBot="1">
      <c r="A4" s="194"/>
      <c r="B4" s="195"/>
      <c r="C4" s="195"/>
      <c r="D4" s="57" t="s">
        <v>47</v>
      </c>
      <c r="E4" s="58" t="s">
        <v>41</v>
      </c>
      <c r="F4" s="58" t="s">
        <v>44</v>
      </c>
      <c r="G4" s="131" t="s">
        <v>42</v>
      </c>
      <c r="H4" s="132" t="s">
        <v>44</v>
      </c>
      <c r="I4" s="130" t="s">
        <v>43</v>
      </c>
      <c r="J4" s="57" t="s">
        <v>44</v>
      </c>
      <c r="K4" s="145" t="s">
        <v>47</v>
      </c>
      <c r="L4" s="145" t="s">
        <v>41</v>
      </c>
      <c r="M4" s="146" t="s">
        <v>44</v>
      </c>
      <c r="N4" s="147" t="s">
        <v>42</v>
      </c>
      <c r="O4" s="148" t="s">
        <v>44</v>
      </c>
      <c r="P4" s="149" t="s">
        <v>43</v>
      </c>
      <c r="Q4" s="145" t="s">
        <v>44</v>
      </c>
      <c r="R4" s="145" t="s">
        <v>47</v>
      </c>
      <c r="S4" s="145" t="s">
        <v>41</v>
      </c>
      <c r="T4" s="146" t="s">
        <v>44</v>
      </c>
      <c r="U4" s="147" t="s">
        <v>42</v>
      </c>
      <c r="V4" s="148" t="s">
        <v>44</v>
      </c>
      <c r="W4" s="149" t="s">
        <v>43</v>
      </c>
      <c r="X4" s="145" t="s">
        <v>44</v>
      </c>
      <c r="Y4" s="145" t="s">
        <v>47</v>
      </c>
      <c r="Z4" s="145" t="s">
        <v>41</v>
      </c>
      <c r="AA4" s="146" t="s">
        <v>44</v>
      </c>
      <c r="AB4" s="147" t="s">
        <v>42</v>
      </c>
      <c r="AC4" s="148" t="s">
        <v>44</v>
      </c>
      <c r="AD4" s="149" t="s">
        <v>43</v>
      </c>
      <c r="AE4" s="145" t="s">
        <v>44</v>
      </c>
      <c r="AF4" s="200"/>
    </row>
    <row r="5" spans="1:32" ht="23.1" customHeight="1">
      <c r="A5" s="202" t="s">
        <v>36</v>
      </c>
      <c r="B5" s="205" t="s">
        <v>37</v>
      </c>
      <c r="C5" s="10" t="s">
        <v>1</v>
      </c>
      <c r="D5" s="40">
        <f>K5+R5+Y5</f>
        <v>728024631</v>
      </c>
      <c r="E5" s="59">
        <f>L5+S5+Z5</f>
        <v>0</v>
      </c>
      <c r="F5" s="124">
        <f>IFERROR(E5/$D5,0)</f>
        <v>0</v>
      </c>
      <c r="G5" s="133">
        <f>N5+U5+AB5</f>
        <v>44587360</v>
      </c>
      <c r="H5" s="134">
        <f>IFERROR(G5/$D5,0)</f>
        <v>6.1244301499463964E-2</v>
      </c>
      <c r="I5" s="11">
        <f>P5+W5+AD5</f>
        <v>44587360</v>
      </c>
      <c r="J5" s="116">
        <f>IFERROR(I5/$D5,0)</f>
        <v>6.1244301499463964E-2</v>
      </c>
      <c r="K5" s="40">
        <v>532681710</v>
      </c>
      <c r="L5" s="40"/>
      <c r="M5" s="124">
        <f>IFERROR(L5/$K5,0)</f>
        <v>0</v>
      </c>
      <c r="N5" s="141">
        <f>[167]조경원가계산서!$G5</f>
        <v>14830383</v>
      </c>
      <c r="O5" s="134">
        <f>IFERROR(N5/$K5,0)</f>
        <v>2.7840984065324863E-2</v>
      </c>
      <c r="P5" s="11">
        <f>L5+N5</f>
        <v>14830383</v>
      </c>
      <c r="Q5" s="116">
        <f>IFERROR(P5/$K5,0)</f>
        <v>2.7840984065324863E-2</v>
      </c>
      <c r="R5" s="63">
        <v>128998292</v>
      </c>
      <c r="S5" s="40"/>
      <c r="T5" s="124">
        <f>IFERROR(S5/$R5,0)</f>
        <v>0</v>
      </c>
      <c r="U5" s="141">
        <f>[168]토목원가계산서!$G5</f>
        <v>29756977</v>
      </c>
      <c r="V5" s="134">
        <f>IFERROR(U5/$R5,0)</f>
        <v>0.2306772945489852</v>
      </c>
      <c r="W5" s="11">
        <f>S5+U5</f>
        <v>29756977</v>
      </c>
      <c r="X5" s="116">
        <f>IFERROR(W5/$R5,0)</f>
        <v>0.2306772945489852</v>
      </c>
      <c r="Y5" s="40">
        <v>66344629</v>
      </c>
      <c r="Z5" s="40"/>
      <c r="AA5" s="124">
        <f>IFERROR(Z5/$Y5,0)</f>
        <v>0</v>
      </c>
      <c r="AB5" s="141"/>
      <c r="AC5" s="134">
        <f>IFERROR(AB5/$Y5,0)</f>
        <v>0</v>
      </c>
      <c r="AD5" s="11">
        <f>Z5+AB5</f>
        <v>0</v>
      </c>
      <c r="AE5" s="116">
        <f>IFERROR(AD5/$Y5,0)</f>
        <v>0</v>
      </c>
      <c r="AF5" s="12"/>
    </row>
    <row r="6" spans="1:32" ht="23.1" customHeight="1">
      <c r="A6" s="203"/>
      <c r="B6" s="206"/>
      <c r="C6" s="13" t="s">
        <v>2</v>
      </c>
      <c r="D6" s="25">
        <f t="shared" ref="D6:D32" si="0">K6+R6+Y6</f>
        <v>0</v>
      </c>
      <c r="E6" s="60">
        <f t="shared" ref="E6:E32" si="1">L6+S6+Z6</f>
        <v>0</v>
      </c>
      <c r="F6" s="125">
        <f t="shared" ref="F6:F32" si="2">IFERROR(E6/$D6,0)</f>
        <v>0</v>
      </c>
      <c r="G6" s="135">
        <f t="shared" ref="G6:G31" si="3">N6+U6+AB6</f>
        <v>0</v>
      </c>
      <c r="H6" s="136">
        <f t="shared" ref="H6:H32" si="4">IFERROR(G6/$D6,0)</f>
        <v>0</v>
      </c>
      <c r="I6" s="14">
        <f t="shared" ref="G6:I32" si="5">P6+W6+AD6</f>
        <v>0</v>
      </c>
      <c r="J6" s="117">
        <f t="shared" ref="J6:J32" si="6">IFERROR(I6/$D6,0)</f>
        <v>0</v>
      </c>
      <c r="K6" s="25"/>
      <c r="L6" s="25"/>
      <c r="M6" s="125">
        <f t="shared" ref="M6:M32" si="7">IFERROR(L6/$K6,0)</f>
        <v>0</v>
      </c>
      <c r="N6" s="135">
        <f>[167]조경원가계산서!$G6</f>
        <v>0</v>
      </c>
      <c r="O6" s="136">
        <f t="shared" ref="O6:O32" si="8">IFERROR(N6/$K6,0)</f>
        <v>0</v>
      </c>
      <c r="P6" s="14">
        <f t="shared" ref="P6:P32" si="9">L6+N6</f>
        <v>0</v>
      </c>
      <c r="Q6" s="117">
        <f t="shared" ref="Q6:Q32" si="10">IFERROR(P6/$K6,0)</f>
        <v>0</v>
      </c>
      <c r="R6" s="64"/>
      <c r="S6" s="25"/>
      <c r="T6" s="125">
        <f t="shared" ref="T6:T32" si="11">IFERROR(S6/$R6,0)</f>
        <v>0</v>
      </c>
      <c r="U6" s="135">
        <f>[168]토목원가계산서!$G6</f>
        <v>0</v>
      </c>
      <c r="V6" s="136">
        <f t="shared" ref="V6:V32" si="12">IFERROR(U6/$R6,0)</f>
        <v>0</v>
      </c>
      <c r="W6" s="14">
        <f t="shared" ref="W6:W32" si="13">S6+U6</f>
        <v>0</v>
      </c>
      <c r="X6" s="117">
        <f t="shared" ref="X6:X32" si="14">IFERROR(W6/$R6,0)</f>
        <v>0</v>
      </c>
      <c r="Y6" s="25">
        <v>0</v>
      </c>
      <c r="Z6" s="25"/>
      <c r="AA6" s="125">
        <f t="shared" ref="AA6:AA32" si="15">IFERROR(Z6/$Y6,0)</f>
        <v>0</v>
      </c>
      <c r="AB6" s="135"/>
      <c r="AC6" s="136">
        <f t="shared" ref="AC6:AC32" si="16">IFERROR(AB6/$Y6,0)</f>
        <v>0</v>
      </c>
      <c r="AD6" s="14">
        <f t="shared" ref="AD6:AD32" si="17">Z6+AB6</f>
        <v>0</v>
      </c>
      <c r="AE6" s="117">
        <f t="shared" ref="AE6:AE32" si="18">IFERROR(AD6/$Y6,0)</f>
        <v>0</v>
      </c>
      <c r="AF6" s="15"/>
    </row>
    <row r="7" spans="1:32" ht="23.1" customHeight="1">
      <c r="A7" s="203"/>
      <c r="B7" s="206"/>
      <c r="C7" s="16" t="s">
        <v>3</v>
      </c>
      <c r="D7" s="39">
        <f t="shared" si="0"/>
        <v>0</v>
      </c>
      <c r="E7" s="61">
        <f t="shared" si="1"/>
        <v>0</v>
      </c>
      <c r="F7" s="126">
        <f t="shared" si="2"/>
        <v>0</v>
      </c>
      <c r="G7" s="137">
        <f t="shared" si="3"/>
        <v>0</v>
      </c>
      <c r="H7" s="138">
        <f t="shared" si="4"/>
        <v>0</v>
      </c>
      <c r="I7" s="17">
        <f t="shared" si="5"/>
        <v>0</v>
      </c>
      <c r="J7" s="118">
        <f t="shared" si="6"/>
        <v>0</v>
      </c>
      <c r="K7" s="39"/>
      <c r="L7" s="39"/>
      <c r="M7" s="126">
        <f t="shared" si="7"/>
        <v>0</v>
      </c>
      <c r="N7" s="137">
        <f>[167]조경원가계산서!$G7</f>
        <v>0</v>
      </c>
      <c r="O7" s="138">
        <f t="shared" si="8"/>
        <v>0</v>
      </c>
      <c r="P7" s="17">
        <f t="shared" si="9"/>
        <v>0</v>
      </c>
      <c r="Q7" s="118">
        <f t="shared" si="10"/>
        <v>0</v>
      </c>
      <c r="R7" s="65"/>
      <c r="S7" s="39"/>
      <c r="T7" s="126">
        <f t="shared" si="11"/>
        <v>0</v>
      </c>
      <c r="U7" s="137">
        <f>[168]토목원가계산서!$G7</f>
        <v>0</v>
      </c>
      <c r="V7" s="138">
        <f t="shared" si="12"/>
        <v>0</v>
      </c>
      <c r="W7" s="17">
        <f t="shared" si="13"/>
        <v>0</v>
      </c>
      <c r="X7" s="118">
        <f t="shared" si="14"/>
        <v>0</v>
      </c>
      <c r="Y7" s="39">
        <v>0</v>
      </c>
      <c r="Z7" s="39"/>
      <c r="AA7" s="126">
        <f t="shared" si="15"/>
        <v>0</v>
      </c>
      <c r="AB7" s="137"/>
      <c r="AC7" s="138">
        <f t="shared" si="16"/>
        <v>0</v>
      </c>
      <c r="AD7" s="17">
        <f t="shared" si="17"/>
        <v>0</v>
      </c>
      <c r="AE7" s="118">
        <f t="shared" si="18"/>
        <v>0</v>
      </c>
      <c r="AF7" s="18"/>
    </row>
    <row r="8" spans="1:32" ht="23.1" customHeight="1">
      <c r="A8" s="203"/>
      <c r="B8" s="206"/>
      <c r="C8" s="19" t="s">
        <v>4</v>
      </c>
      <c r="D8" s="43">
        <f t="shared" si="0"/>
        <v>728024631</v>
      </c>
      <c r="E8" s="121">
        <f t="shared" si="1"/>
        <v>0</v>
      </c>
      <c r="F8" s="127">
        <f t="shared" si="2"/>
        <v>0</v>
      </c>
      <c r="G8" s="139">
        <f t="shared" si="3"/>
        <v>44587360</v>
      </c>
      <c r="H8" s="140">
        <f t="shared" si="4"/>
        <v>6.1244301499463964E-2</v>
      </c>
      <c r="I8" s="20">
        <f t="shared" si="5"/>
        <v>44587360</v>
      </c>
      <c r="J8" s="119">
        <f t="shared" si="6"/>
        <v>6.1244301499463964E-2</v>
      </c>
      <c r="K8" s="43">
        <v>532681710</v>
      </c>
      <c r="L8" s="42"/>
      <c r="M8" s="127">
        <f t="shared" si="7"/>
        <v>0</v>
      </c>
      <c r="N8" s="139">
        <f>[167]조경원가계산서!$G8</f>
        <v>14830383</v>
      </c>
      <c r="O8" s="140">
        <f t="shared" si="8"/>
        <v>2.7840984065324863E-2</v>
      </c>
      <c r="P8" s="20">
        <f t="shared" si="9"/>
        <v>14830383</v>
      </c>
      <c r="Q8" s="119">
        <f t="shared" si="10"/>
        <v>2.7840984065324863E-2</v>
      </c>
      <c r="R8" s="69">
        <v>128998292</v>
      </c>
      <c r="S8" s="42"/>
      <c r="T8" s="127">
        <f t="shared" si="11"/>
        <v>0</v>
      </c>
      <c r="U8" s="139">
        <f>[168]토목원가계산서!$G8</f>
        <v>29756977</v>
      </c>
      <c r="V8" s="140">
        <f t="shared" si="12"/>
        <v>0.2306772945489852</v>
      </c>
      <c r="W8" s="20">
        <f t="shared" si="13"/>
        <v>29756977</v>
      </c>
      <c r="X8" s="119">
        <f t="shared" si="14"/>
        <v>0.2306772945489852</v>
      </c>
      <c r="Y8" s="43">
        <v>66344629</v>
      </c>
      <c r="Z8" s="42"/>
      <c r="AA8" s="127">
        <f t="shared" si="15"/>
        <v>0</v>
      </c>
      <c r="AB8" s="139"/>
      <c r="AC8" s="140">
        <f t="shared" si="16"/>
        <v>0</v>
      </c>
      <c r="AD8" s="20">
        <f t="shared" si="17"/>
        <v>0</v>
      </c>
      <c r="AE8" s="119">
        <f t="shared" si="18"/>
        <v>0</v>
      </c>
      <c r="AF8" s="21"/>
    </row>
    <row r="9" spans="1:32" ht="23.1" customHeight="1">
      <c r="A9" s="203"/>
      <c r="B9" s="206" t="s">
        <v>38</v>
      </c>
      <c r="C9" s="10" t="s">
        <v>5</v>
      </c>
      <c r="D9" s="40">
        <f t="shared" si="0"/>
        <v>800780449</v>
      </c>
      <c r="E9" s="59">
        <f t="shared" si="1"/>
        <v>0</v>
      </c>
      <c r="F9" s="124">
        <f t="shared" si="2"/>
        <v>0</v>
      </c>
      <c r="G9" s="141">
        <f t="shared" si="3"/>
        <v>187645266</v>
      </c>
      <c r="H9" s="142">
        <f t="shared" si="4"/>
        <v>0.23432798120174886</v>
      </c>
      <c r="I9" s="11">
        <f t="shared" si="5"/>
        <v>187645266</v>
      </c>
      <c r="J9" s="116">
        <f t="shared" si="6"/>
        <v>0.23432798120174886</v>
      </c>
      <c r="K9" s="40">
        <v>392029555</v>
      </c>
      <c r="L9" s="40"/>
      <c r="M9" s="124">
        <f t="shared" si="7"/>
        <v>0</v>
      </c>
      <c r="N9" s="141">
        <f>[167]조경원가계산서!$G9</f>
        <v>110073033</v>
      </c>
      <c r="O9" s="142">
        <f t="shared" si="8"/>
        <v>0.28077738424594034</v>
      </c>
      <c r="P9" s="11">
        <f t="shared" si="9"/>
        <v>110073033</v>
      </c>
      <c r="Q9" s="116">
        <f t="shared" si="10"/>
        <v>0.28077738424594034</v>
      </c>
      <c r="R9" s="66">
        <v>290768141</v>
      </c>
      <c r="S9" s="40"/>
      <c r="T9" s="124">
        <f t="shared" si="11"/>
        <v>0</v>
      </c>
      <c r="U9" s="141">
        <f>[168]토목원가계산서!$G9</f>
        <v>77572233</v>
      </c>
      <c r="V9" s="142">
        <f t="shared" si="12"/>
        <v>0.26678381177943428</v>
      </c>
      <c r="W9" s="11">
        <f t="shared" si="13"/>
        <v>77572233</v>
      </c>
      <c r="X9" s="116">
        <f t="shared" si="14"/>
        <v>0.26678381177943428</v>
      </c>
      <c r="Y9" s="40">
        <v>117982753</v>
      </c>
      <c r="Z9" s="40"/>
      <c r="AA9" s="124">
        <f t="shared" si="15"/>
        <v>0</v>
      </c>
      <c r="AB9" s="141"/>
      <c r="AC9" s="142">
        <f t="shared" si="16"/>
        <v>0</v>
      </c>
      <c r="AD9" s="11">
        <f t="shared" si="17"/>
        <v>0</v>
      </c>
      <c r="AE9" s="116">
        <f t="shared" si="18"/>
        <v>0</v>
      </c>
      <c r="AF9" s="12"/>
    </row>
    <row r="10" spans="1:32" ht="23.1" customHeight="1">
      <c r="A10" s="203"/>
      <c r="B10" s="206"/>
      <c r="C10" s="16" t="s">
        <v>6</v>
      </c>
      <c r="D10" s="39">
        <f t="shared" si="0"/>
        <v>114511603</v>
      </c>
      <c r="E10" s="61">
        <f t="shared" si="1"/>
        <v>0</v>
      </c>
      <c r="F10" s="126">
        <f t="shared" si="2"/>
        <v>0</v>
      </c>
      <c r="G10" s="137">
        <f t="shared" si="3"/>
        <v>26833272</v>
      </c>
      <c r="H10" s="138">
        <f t="shared" si="4"/>
        <v>0.23432797460707977</v>
      </c>
      <c r="I10" s="17">
        <f t="shared" si="5"/>
        <v>26833272</v>
      </c>
      <c r="J10" s="118">
        <f t="shared" si="6"/>
        <v>0.23432797460707977</v>
      </c>
      <c r="K10" s="39">
        <v>56060226</v>
      </c>
      <c r="L10" s="39"/>
      <c r="M10" s="126">
        <f t="shared" si="7"/>
        <v>0</v>
      </c>
      <c r="N10" s="137">
        <f>[167]조경원가계산서!$G10</f>
        <v>15740443</v>
      </c>
      <c r="O10" s="138">
        <f t="shared" si="8"/>
        <v>0.28077737324854879</v>
      </c>
      <c r="P10" s="17">
        <f t="shared" si="9"/>
        <v>15740443</v>
      </c>
      <c r="Q10" s="118">
        <f t="shared" si="10"/>
        <v>0.28077737324854879</v>
      </c>
      <c r="R10" s="65">
        <v>41579844</v>
      </c>
      <c r="S10" s="39"/>
      <c r="T10" s="126">
        <f t="shared" si="11"/>
        <v>0</v>
      </c>
      <c r="U10" s="137">
        <f>[168]토목원가계산서!$G10</f>
        <v>11092829</v>
      </c>
      <c r="V10" s="138">
        <f t="shared" si="12"/>
        <v>0.26678380515328531</v>
      </c>
      <c r="W10" s="17">
        <f t="shared" si="13"/>
        <v>11092829</v>
      </c>
      <c r="X10" s="118">
        <f t="shared" si="14"/>
        <v>0.26678380515328531</v>
      </c>
      <c r="Y10" s="39">
        <v>16871533</v>
      </c>
      <c r="Z10" s="39"/>
      <c r="AA10" s="126">
        <f t="shared" si="15"/>
        <v>0</v>
      </c>
      <c r="AB10" s="137"/>
      <c r="AC10" s="138">
        <f t="shared" si="16"/>
        <v>0</v>
      </c>
      <c r="AD10" s="17">
        <f t="shared" si="17"/>
        <v>0</v>
      </c>
      <c r="AE10" s="118">
        <f t="shared" si="18"/>
        <v>0</v>
      </c>
      <c r="AF10" s="18"/>
    </row>
    <row r="11" spans="1:32" ht="23.1" customHeight="1">
      <c r="A11" s="203"/>
      <c r="B11" s="206"/>
      <c r="C11" s="19" t="s">
        <v>4</v>
      </c>
      <c r="D11" s="43">
        <f t="shared" si="0"/>
        <v>915292052</v>
      </c>
      <c r="E11" s="121">
        <f t="shared" si="1"/>
        <v>0</v>
      </c>
      <c r="F11" s="127">
        <f t="shared" si="2"/>
        <v>0</v>
      </c>
      <c r="G11" s="139">
        <f t="shared" si="3"/>
        <v>214478538</v>
      </c>
      <c r="H11" s="140">
        <f t="shared" si="4"/>
        <v>0.23432798037669403</v>
      </c>
      <c r="I11" s="20">
        <f t="shared" si="5"/>
        <v>214478538</v>
      </c>
      <c r="J11" s="119">
        <f t="shared" si="6"/>
        <v>0.23432798037669403</v>
      </c>
      <c r="K11" s="43">
        <v>448089781</v>
      </c>
      <c r="L11" s="42"/>
      <c r="M11" s="127">
        <f t="shared" si="7"/>
        <v>0</v>
      </c>
      <c r="N11" s="139">
        <f>[167]조경원가계산서!$G11</f>
        <v>125813476</v>
      </c>
      <c r="O11" s="140">
        <f t="shared" si="8"/>
        <v>0.28077738287006371</v>
      </c>
      <c r="P11" s="20">
        <f t="shared" si="9"/>
        <v>125813476</v>
      </c>
      <c r="Q11" s="119">
        <f t="shared" si="10"/>
        <v>0.28077738287006371</v>
      </c>
      <c r="R11" s="69">
        <v>332347985</v>
      </c>
      <c r="S11" s="42"/>
      <c r="T11" s="127">
        <f t="shared" si="11"/>
        <v>0</v>
      </c>
      <c r="U11" s="139">
        <f>[168]토목원가계산서!$G11</f>
        <v>88665062</v>
      </c>
      <c r="V11" s="140">
        <f t="shared" si="12"/>
        <v>0.26678381095044101</v>
      </c>
      <c r="W11" s="20">
        <f t="shared" si="13"/>
        <v>88665062</v>
      </c>
      <c r="X11" s="119">
        <f t="shared" si="14"/>
        <v>0.26678381095044101</v>
      </c>
      <c r="Y11" s="43">
        <v>134854286</v>
      </c>
      <c r="Z11" s="42"/>
      <c r="AA11" s="127">
        <f t="shared" si="15"/>
        <v>0</v>
      </c>
      <c r="AB11" s="139"/>
      <c r="AC11" s="140">
        <f t="shared" si="16"/>
        <v>0</v>
      </c>
      <c r="AD11" s="20">
        <f t="shared" si="17"/>
        <v>0</v>
      </c>
      <c r="AE11" s="119">
        <f t="shared" si="18"/>
        <v>0</v>
      </c>
      <c r="AF11" s="21"/>
    </row>
    <row r="12" spans="1:32" ht="23.1" customHeight="1">
      <c r="A12" s="203"/>
      <c r="B12" s="206" t="s">
        <v>39</v>
      </c>
      <c r="C12" s="10" t="s">
        <v>7</v>
      </c>
      <c r="D12" s="40">
        <f t="shared" si="0"/>
        <v>0</v>
      </c>
      <c r="E12" s="59">
        <f t="shared" si="1"/>
        <v>0</v>
      </c>
      <c r="F12" s="124">
        <f t="shared" si="2"/>
        <v>0</v>
      </c>
      <c r="G12" s="141">
        <f t="shared" si="3"/>
        <v>0</v>
      </c>
      <c r="H12" s="142">
        <f t="shared" si="4"/>
        <v>0</v>
      </c>
      <c r="I12" s="11">
        <f t="shared" si="5"/>
        <v>0</v>
      </c>
      <c r="J12" s="116">
        <f t="shared" si="6"/>
        <v>0</v>
      </c>
      <c r="K12" s="40"/>
      <c r="L12" s="40"/>
      <c r="M12" s="124">
        <f t="shared" si="7"/>
        <v>0</v>
      </c>
      <c r="N12" s="141">
        <f>[167]조경원가계산서!$G12</f>
        <v>0</v>
      </c>
      <c r="O12" s="142">
        <f t="shared" si="8"/>
        <v>0</v>
      </c>
      <c r="P12" s="11">
        <f t="shared" si="9"/>
        <v>0</v>
      </c>
      <c r="Q12" s="116">
        <f t="shared" si="10"/>
        <v>0</v>
      </c>
      <c r="R12" s="67"/>
      <c r="S12" s="40"/>
      <c r="T12" s="124">
        <f t="shared" si="11"/>
        <v>0</v>
      </c>
      <c r="U12" s="141">
        <f>[168]토목원가계산서!$G12</f>
        <v>0</v>
      </c>
      <c r="V12" s="142">
        <f t="shared" si="12"/>
        <v>0</v>
      </c>
      <c r="W12" s="11">
        <f t="shared" si="13"/>
        <v>0</v>
      </c>
      <c r="X12" s="116">
        <f t="shared" si="14"/>
        <v>0</v>
      </c>
      <c r="Y12" s="40">
        <v>0</v>
      </c>
      <c r="Z12" s="40"/>
      <c r="AA12" s="124">
        <f t="shared" si="15"/>
        <v>0</v>
      </c>
      <c r="AB12" s="141"/>
      <c r="AC12" s="142">
        <f t="shared" si="16"/>
        <v>0</v>
      </c>
      <c r="AD12" s="11">
        <f t="shared" si="17"/>
        <v>0</v>
      </c>
      <c r="AE12" s="116">
        <f t="shared" si="18"/>
        <v>0</v>
      </c>
      <c r="AF12" s="12"/>
    </row>
    <row r="13" spans="1:32" ht="23.1" customHeight="1">
      <c r="A13" s="203"/>
      <c r="B13" s="206"/>
      <c r="C13" s="13" t="s">
        <v>8</v>
      </c>
      <c r="D13" s="25">
        <f t="shared" si="0"/>
        <v>125797911</v>
      </c>
      <c r="E13" s="60">
        <f t="shared" si="1"/>
        <v>0</v>
      </c>
      <c r="F13" s="125">
        <f t="shared" si="2"/>
        <v>0</v>
      </c>
      <c r="G13" s="135">
        <f t="shared" si="3"/>
        <v>47784984</v>
      </c>
      <c r="H13" s="136">
        <f t="shared" si="4"/>
        <v>0.37985514719715813</v>
      </c>
      <c r="I13" s="14">
        <f t="shared" si="5"/>
        <v>47784984</v>
      </c>
      <c r="J13" s="117">
        <f t="shared" si="6"/>
        <v>0.37985514719715813</v>
      </c>
      <c r="K13" s="25">
        <v>45083575</v>
      </c>
      <c r="L13" s="25"/>
      <c r="M13" s="125">
        <f t="shared" si="7"/>
        <v>0</v>
      </c>
      <c r="N13" s="135">
        <f>[167]조경원가계산서!$G13</f>
        <v>15225924</v>
      </c>
      <c r="O13" s="136">
        <f t="shared" si="8"/>
        <v>0.33772663325834296</v>
      </c>
      <c r="P13" s="14">
        <f t="shared" si="9"/>
        <v>15225924</v>
      </c>
      <c r="Q13" s="117">
        <f t="shared" si="10"/>
        <v>0.33772663325834296</v>
      </c>
      <c r="R13" s="68">
        <v>79339367</v>
      </c>
      <c r="S13" s="25"/>
      <c r="T13" s="125">
        <f t="shared" si="11"/>
        <v>0</v>
      </c>
      <c r="U13" s="135">
        <f>[168]토목원가계산서!$G13</f>
        <v>32559060</v>
      </c>
      <c r="V13" s="136">
        <f t="shared" si="12"/>
        <v>0.41037710825194762</v>
      </c>
      <c r="W13" s="14">
        <f t="shared" si="13"/>
        <v>32559060</v>
      </c>
      <c r="X13" s="117">
        <f t="shared" si="14"/>
        <v>0.41037710825194762</v>
      </c>
      <c r="Y13" s="25">
        <v>1374969</v>
      </c>
      <c r="Z13" s="25"/>
      <c r="AA13" s="125">
        <f t="shared" si="15"/>
        <v>0</v>
      </c>
      <c r="AB13" s="135"/>
      <c r="AC13" s="136">
        <f t="shared" si="16"/>
        <v>0</v>
      </c>
      <c r="AD13" s="14">
        <f t="shared" si="17"/>
        <v>0</v>
      </c>
      <c r="AE13" s="117">
        <f t="shared" si="18"/>
        <v>0</v>
      </c>
      <c r="AF13" s="15"/>
    </row>
    <row r="14" spans="1:32" ht="23.1" customHeight="1">
      <c r="A14" s="203"/>
      <c r="B14" s="206"/>
      <c r="C14" s="13" t="s">
        <v>9</v>
      </c>
      <c r="D14" s="25">
        <f t="shared" si="0"/>
        <v>32584396</v>
      </c>
      <c r="E14" s="60">
        <f t="shared" si="1"/>
        <v>0</v>
      </c>
      <c r="F14" s="125">
        <f t="shared" si="2"/>
        <v>0</v>
      </c>
      <c r="G14" s="135">
        <f t="shared" si="3"/>
        <v>7635435</v>
      </c>
      <c r="H14" s="136">
        <f t="shared" si="4"/>
        <v>0.23432795869532153</v>
      </c>
      <c r="I14" s="14">
        <f t="shared" si="5"/>
        <v>7635435</v>
      </c>
      <c r="J14" s="117">
        <f t="shared" si="6"/>
        <v>0.23432795869532153</v>
      </c>
      <c r="K14" s="25">
        <v>15951996</v>
      </c>
      <c r="L14" s="25"/>
      <c r="M14" s="125">
        <f t="shared" si="7"/>
        <v>0</v>
      </c>
      <c r="N14" s="135">
        <f>[167]조경원가계산서!$G14</f>
        <v>4478959</v>
      </c>
      <c r="O14" s="136">
        <f t="shared" si="8"/>
        <v>0.28077733971347535</v>
      </c>
      <c r="P14" s="14">
        <f t="shared" si="9"/>
        <v>4478959</v>
      </c>
      <c r="Q14" s="117">
        <f t="shared" si="10"/>
        <v>0.28077733971347535</v>
      </c>
      <c r="R14" s="64">
        <v>11831588</v>
      </c>
      <c r="S14" s="25"/>
      <c r="T14" s="125">
        <f t="shared" si="11"/>
        <v>0</v>
      </c>
      <c r="U14" s="135">
        <f>[168]토목원가계산서!$G14</f>
        <v>3156476</v>
      </c>
      <c r="V14" s="136">
        <f t="shared" si="12"/>
        <v>0.26678379943588298</v>
      </c>
      <c r="W14" s="14">
        <f t="shared" si="13"/>
        <v>3156476</v>
      </c>
      <c r="X14" s="117">
        <f t="shared" si="14"/>
        <v>0.26678379943588298</v>
      </c>
      <c r="Y14" s="25">
        <v>4800812</v>
      </c>
      <c r="Z14" s="25"/>
      <c r="AA14" s="125">
        <f t="shared" si="15"/>
        <v>0</v>
      </c>
      <c r="AB14" s="135"/>
      <c r="AC14" s="136">
        <f t="shared" si="16"/>
        <v>0</v>
      </c>
      <c r="AD14" s="14">
        <f t="shared" si="17"/>
        <v>0</v>
      </c>
      <c r="AE14" s="117">
        <f t="shared" si="18"/>
        <v>0</v>
      </c>
      <c r="AF14" s="15"/>
    </row>
    <row r="15" spans="1:32" ht="23.1" customHeight="1">
      <c r="A15" s="203"/>
      <c r="B15" s="206"/>
      <c r="C15" s="13" t="s">
        <v>10</v>
      </c>
      <c r="D15" s="25">
        <f t="shared" si="0"/>
        <v>9244448</v>
      </c>
      <c r="E15" s="60">
        <f t="shared" si="1"/>
        <v>0</v>
      </c>
      <c r="F15" s="125">
        <f t="shared" si="2"/>
        <v>0</v>
      </c>
      <c r="G15" s="135">
        <f t="shared" si="3"/>
        <v>2166233</v>
      </c>
      <c r="H15" s="136">
        <f t="shared" si="4"/>
        <v>0.23432799881615429</v>
      </c>
      <c r="I15" s="14">
        <f t="shared" si="5"/>
        <v>2166233</v>
      </c>
      <c r="J15" s="117">
        <f t="shared" si="6"/>
        <v>0.23432799881615429</v>
      </c>
      <c r="K15" s="25">
        <v>4525706</v>
      </c>
      <c r="L15" s="25"/>
      <c r="M15" s="125">
        <f t="shared" si="7"/>
        <v>0</v>
      </c>
      <c r="N15" s="135">
        <f>[167]조경원가계산서!$G15</f>
        <v>1270716</v>
      </c>
      <c r="O15" s="136">
        <f t="shared" si="8"/>
        <v>0.28077740798894141</v>
      </c>
      <c r="P15" s="14">
        <f t="shared" si="9"/>
        <v>1270716</v>
      </c>
      <c r="Q15" s="117">
        <f t="shared" si="10"/>
        <v>0.28077740798894141</v>
      </c>
      <c r="R15" s="64">
        <v>3356714</v>
      </c>
      <c r="S15" s="25"/>
      <c r="T15" s="125">
        <f t="shared" si="11"/>
        <v>0</v>
      </c>
      <c r="U15" s="135">
        <f>[168]토목원가계산서!$G15</f>
        <v>895517</v>
      </c>
      <c r="V15" s="136">
        <f t="shared" si="12"/>
        <v>0.26678382489541858</v>
      </c>
      <c r="W15" s="14">
        <f t="shared" si="13"/>
        <v>895517</v>
      </c>
      <c r="X15" s="117">
        <f t="shared" si="14"/>
        <v>0.26678382489541858</v>
      </c>
      <c r="Y15" s="25">
        <v>1362028</v>
      </c>
      <c r="Z15" s="25"/>
      <c r="AA15" s="125">
        <f t="shared" si="15"/>
        <v>0</v>
      </c>
      <c r="AB15" s="135"/>
      <c r="AC15" s="136">
        <f t="shared" si="16"/>
        <v>0</v>
      </c>
      <c r="AD15" s="14">
        <f t="shared" si="17"/>
        <v>0</v>
      </c>
      <c r="AE15" s="117">
        <f t="shared" si="18"/>
        <v>0</v>
      </c>
      <c r="AF15" s="15"/>
    </row>
    <row r="16" spans="1:32" ht="23.1" customHeight="1">
      <c r="A16" s="203"/>
      <c r="B16" s="206"/>
      <c r="C16" s="28" t="s">
        <v>11</v>
      </c>
      <c r="D16" s="25">
        <f t="shared" si="0"/>
        <v>32663977</v>
      </c>
      <c r="E16" s="60">
        <f t="shared" si="1"/>
        <v>0</v>
      </c>
      <c r="F16" s="125">
        <f t="shared" si="2"/>
        <v>0</v>
      </c>
      <c r="G16" s="135">
        <f t="shared" si="3"/>
        <v>340320</v>
      </c>
      <c r="H16" s="136">
        <f t="shared" si="4"/>
        <v>1.0418817035047509E-2</v>
      </c>
      <c r="I16" s="14">
        <f t="shared" si="5"/>
        <v>340320</v>
      </c>
      <c r="J16" s="117">
        <f t="shared" si="6"/>
        <v>1.0418817035047509E-2</v>
      </c>
      <c r="K16" s="25">
        <v>16066073</v>
      </c>
      <c r="L16" s="25"/>
      <c r="M16" s="125">
        <f t="shared" si="7"/>
        <v>0</v>
      </c>
      <c r="N16" s="135">
        <f>[167]조경원가계산서!$G16</f>
        <v>340320</v>
      </c>
      <c r="O16" s="136">
        <f t="shared" si="8"/>
        <v>2.1182525437298833E-2</v>
      </c>
      <c r="P16" s="14">
        <f t="shared" si="9"/>
        <v>340320</v>
      </c>
      <c r="Q16" s="117">
        <f t="shared" si="10"/>
        <v>2.1182525437298833E-2</v>
      </c>
      <c r="R16" s="64">
        <v>11730751</v>
      </c>
      <c r="S16" s="25"/>
      <c r="T16" s="125">
        <f t="shared" si="11"/>
        <v>0</v>
      </c>
      <c r="U16" s="135">
        <f>[168]토목원가계산서!$G16</f>
        <v>0</v>
      </c>
      <c r="V16" s="136">
        <f t="shared" si="12"/>
        <v>0</v>
      </c>
      <c r="W16" s="14">
        <f t="shared" si="13"/>
        <v>0</v>
      </c>
      <c r="X16" s="117">
        <f t="shared" si="14"/>
        <v>0</v>
      </c>
      <c r="Y16" s="25">
        <v>4867153</v>
      </c>
      <c r="Z16" s="25"/>
      <c r="AA16" s="125">
        <f t="shared" si="15"/>
        <v>0</v>
      </c>
      <c r="AB16" s="135"/>
      <c r="AC16" s="136">
        <f t="shared" si="16"/>
        <v>0</v>
      </c>
      <c r="AD16" s="14">
        <f t="shared" si="17"/>
        <v>0</v>
      </c>
      <c r="AE16" s="117">
        <f t="shared" si="18"/>
        <v>0</v>
      </c>
      <c r="AF16" s="15"/>
    </row>
    <row r="17" spans="1:32" ht="23.1" customHeight="1">
      <c r="A17" s="203"/>
      <c r="B17" s="206"/>
      <c r="C17" s="28" t="s">
        <v>12</v>
      </c>
      <c r="D17" s="25">
        <f t="shared" si="0"/>
        <v>41463440</v>
      </c>
      <c r="E17" s="60">
        <f t="shared" si="1"/>
        <v>0</v>
      </c>
      <c r="F17" s="125">
        <f t="shared" si="2"/>
        <v>0</v>
      </c>
      <c r="G17" s="135">
        <f t="shared" si="3"/>
        <v>0</v>
      </c>
      <c r="H17" s="136">
        <f t="shared" si="4"/>
        <v>0</v>
      </c>
      <c r="I17" s="14">
        <f t="shared" si="5"/>
        <v>0</v>
      </c>
      <c r="J17" s="117">
        <f t="shared" si="6"/>
        <v>0</v>
      </c>
      <c r="K17" s="25">
        <v>20394168</v>
      </c>
      <c r="L17" s="25"/>
      <c r="M17" s="125">
        <f t="shared" si="7"/>
        <v>0</v>
      </c>
      <c r="N17" s="135">
        <f>[167]조경원가계산서!$G17</f>
        <v>0</v>
      </c>
      <c r="O17" s="136">
        <f t="shared" si="8"/>
        <v>0</v>
      </c>
      <c r="P17" s="14">
        <f t="shared" si="9"/>
        <v>0</v>
      </c>
      <c r="Q17" s="117">
        <f t="shared" si="10"/>
        <v>0</v>
      </c>
      <c r="R17" s="64">
        <v>14890940</v>
      </c>
      <c r="S17" s="25"/>
      <c r="T17" s="125">
        <f t="shared" si="11"/>
        <v>0</v>
      </c>
      <c r="U17" s="135">
        <f>[168]토목원가계산서!$G17</f>
        <v>0</v>
      </c>
      <c r="V17" s="136">
        <f t="shared" si="12"/>
        <v>0</v>
      </c>
      <c r="W17" s="14">
        <f t="shared" si="13"/>
        <v>0</v>
      </c>
      <c r="X17" s="117">
        <f t="shared" si="14"/>
        <v>0</v>
      </c>
      <c r="Y17" s="25">
        <v>6178332</v>
      </c>
      <c r="Z17" s="25"/>
      <c r="AA17" s="125">
        <f t="shared" si="15"/>
        <v>0</v>
      </c>
      <c r="AB17" s="135"/>
      <c r="AC17" s="136">
        <f t="shared" si="16"/>
        <v>0</v>
      </c>
      <c r="AD17" s="14">
        <f t="shared" si="17"/>
        <v>0</v>
      </c>
      <c r="AE17" s="117">
        <f t="shared" si="18"/>
        <v>0</v>
      </c>
      <c r="AF17" s="15"/>
    </row>
    <row r="18" spans="1:32" ht="23.1" customHeight="1">
      <c r="A18" s="203"/>
      <c r="B18" s="206"/>
      <c r="C18" s="28" t="s">
        <v>13</v>
      </c>
      <c r="D18" s="25">
        <f t="shared" si="0"/>
        <v>4229983</v>
      </c>
      <c r="E18" s="60">
        <f t="shared" si="1"/>
        <v>0</v>
      </c>
      <c r="F18" s="125">
        <f t="shared" si="2"/>
        <v>0</v>
      </c>
      <c r="G18" s="135">
        <f t="shared" si="3"/>
        <v>44070</v>
      </c>
      <c r="H18" s="136">
        <f t="shared" si="4"/>
        <v>1.0418481587278247E-2</v>
      </c>
      <c r="I18" s="14">
        <f t="shared" si="5"/>
        <v>44070</v>
      </c>
      <c r="J18" s="117">
        <f t="shared" si="6"/>
        <v>1.0418481587278247E-2</v>
      </c>
      <c r="K18" s="25">
        <v>2080556</v>
      </c>
      <c r="L18" s="25"/>
      <c r="M18" s="125">
        <f t="shared" si="7"/>
        <v>0</v>
      </c>
      <c r="N18" s="135">
        <f>[167]조경원가계산서!$G18</f>
        <v>44070</v>
      </c>
      <c r="O18" s="136">
        <f t="shared" si="8"/>
        <v>2.1181837931783621E-2</v>
      </c>
      <c r="P18" s="14">
        <f t="shared" si="9"/>
        <v>44070</v>
      </c>
      <c r="Q18" s="117">
        <f t="shared" si="10"/>
        <v>2.1181837931783621E-2</v>
      </c>
      <c r="R18" s="64">
        <v>1519131</v>
      </c>
      <c r="S18" s="25"/>
      <c r="T18" s="125">
        <f t="shared" si="11"/>
        <v>0</v>
      </c>
      <c r="U18" s="135">
        <f>[168]토목원가계산서!$G18</f>
        <v>0</v>
      </c>
      <c r="V18" s="136">
        <f t="shared" si="12"/>
        <v>0</v>
      </c>
      <c r="W18" s="14">
        <f t="shared" si="13"/>
        <v>0</v>
      </c>
      <c r="X18" s="117">
        <f t="shared" si="14"/>
        <v>0</v>
      </c>
      <c r="Y18" s="25">
        <v>630296</v>
      </c>
      <c r="Z18" s="25"/>
      <c r="AA18" s="125">
        <f t="shared" si="15"/>
        <v>0</v>
      </c>
      <c r="AB18" s="135"/>
      <c r="AC18" s="136">
        <f t="shared" si="16"/>
        <v>0</v>
      </c>
      <c r="AD18" s="14">
        <f t="shared" si="17"/>
        <v>0</v>
      </c>
      <c r="AE18" s="117">
        <f t="shared" si="18"/>
        <v>0</v>
      </c>
      <c r="AF18" s="15" t="s">
        <v>14</v>
      </c>
    </row>
    <row r="19" spans="1:32" ht="23.1" customHeight="1">
      <c r="A19" s="203"/>
      <c r="B19" s="206"/>
      <c r="C19" s="28" t="s">
        <v>15</v>
      </c>
      <c r="D19" s="25">
        <f t="shared" si="0"/>
        <v>21192424</v>
      </c>
      <c r="E19" s="60">
        <f t="shared" si="1"/>
        <v>0</v>
      </c>
      <c r="F19" s="125">
        <f t="shared" si="2"/>
        <v>0</v>
      </c>
      <c r="G19" s="135">
        <f t="shared" si="3"/>
        <v>1077200</v>
      </c>
      <c r="H19" s="136">
        <f t="shared" si="4"/>
        <v>5.0829485102789562E-2</v>
      </c>
      <c r="I19" s="14">
        <f t="shared" si="5"/>
        <v>1077200</v>
      </c>
      <c r="J19" s="117">
        <f t="shared" si="6"/>
        <v>5.0829485102789562E-2</v>
      </c>
      <c r="K19" s="25">
        <v>10423685</v>
      </c>
      <c r="L19" s="25"/>
      <c r="M19" s="125">
        <f t="shared" si="7"/>
        <v>0</v>
      </c>
      <c r="N19" s="135">
        <f>[167]조경원가계산서!$G19</f>
        <v>1077200</v>
      </c>
      <c r="O19" s="136">
        <f t="shared" si="8"/>
        <v>0.10334157258205712</v>
      </c>
      <c r="P19" s="14">
        <f t="shared" si="9"/>
        <v>1077200</v>
      </c>
      <c r="Q19" s="117">
        <f t="shared" si="10"/>
        <v>0.10334157258205712</v>
      </c>
      <c r="R19" s="64">
        <v>7610925</v>
      </c>
      <c r="S19" s="25"/>
      <c r="T19" s="125">
        <f t="shared" si="11"/>
        <v>0</v>
      </c>
      <c r="U19" s="135">
        <f>[168]토목원가계산서!$G19</f>
        <v>0</v>
      </c>
      <c r="V19" s="136">
        <f t="shared" si="12"/>
        <v>0</v>
      </c>
      <c r="W19" s="14">
        <f t="shared" si="13"/>
        <v>0</v>
      </c>
      <c r="X19" s="117">
        <f t="shared" si="14"/>
        <v>0</v>
      </c>
      <c r="Y19" s="25">
        <v>3157814</v>
      </c>
      <c r="Z19" s="25"/>
      <c r="AA19" s="125">
        <f t="shared" si="15"/>
        <v>0</v>
      </c>
      <c r="AB19" s="135"/>
      <c r="AC19" s="136">
        <f t="shared" si="16"/>
        <v>0</v>
      </c>
      <c r="AD19" s="14">
        <f t="shared" si="17"/>
        <v>0</v>
      </c>
      <c r="AE19" s="117">
        <f t="shared" si="18"/>
        <v>0</v>
      </c>
      <c r="AF19" s="15"/>
    </row>
    <row r="20" spans="1:32" ht="23.1" customHeight="1">
      <c r="A20" s="203"/>
      <c r="B20" s="206"/>
      <c r="C20" s="29" t="s">
        <v>16</v>
      </c>
      <c r="D20" s="25">
        <f t="shared" si="0"/>
        <v>2978284</v>
      </c>
      <c r="E20" s="60">
        <f t="shared" si="1"/>
        <v>0</v>
      </c>
      <c r="F20" s="125">
        <f t="shared" si="2"/>
        <v>0</v>
      </c>
      <c r="G20" s="135">
        <f t="shared" si="3"/>
        <v>0</v>
      </c>
      <c r="H20" s="136">
        <f t="shared" si="4"/>
        <v>0</v>
      </c>
      <c r="I20" s="14">
        <f t="shared" si="5"/>
        <v>0</v>
      </c>
      <c r="J20" s="117">
        <f t="shared" si="6"/>
        <v>0</v>
      </c>
      <c r="K20" s="25">
        <v>1745630</v>
      </c>
      <c r="L20" s="25"/>
      <c r="M20" s="125">
        <f t="shared" si="7"/>
        <v>0</v>
      </c>
      <c r="N20" s="135">
        <f>[167]조경원가계산서!$G20</f>
        <v>0</v>
      </c>
      <c r="O20" s="136">
        <f t="shared" si="8"/>
        <v>0</v>
      </c>
      <c r="P20" s="14">
        <f t="shared" si="9"/>
        <v>0</v>
      </c>
      <c r="Q20" s="117">
        <f t="shared" si="10"/>
        <v>0</v>
      </c>
      <c r="R20" s="64">
        <v>898390</v>
      </c>
      <c r="S20" s="25"/>
      <c r="T20" s="125">
        <f t="shared" si="11"/>
        <v>0</v>
      </c>
      <c r="U20" s="135">
        <f>[168]토목원가계산서!$G20</f>
        <v>0</v>
      </c>
      <c r="V20" s="136">
        <f t="shared" si="12"/>
        <v>0</v>
      </c>
      <c r="W20" s="14">
        <f t="shared" si="13"/>
        <v>0</v>
      </c>
      <c r="X20" s="117">
        <f t="shared" si="14"/>
        <v>0</v>
      </c>
      <c r="Y20" s="25">
        <v>334264</v>
      </c>
      <c r="Z20" s="25"/>
      <c r="AA20" s="125">
        <f t="shared" si="15"/>
        <v>0</v>
      </c>
      <c r="AB20" s="135"/>
      <c r="AC20" s="136">
        <f t="shared" si="16"/>
        <v>0</v>
      </c>
      <c r="AD20" s="14">
        <f t="shared" si="17"/>
        <v>0</v>
      </c>
      <c r="AE20" s="117">
        <f t="shared" si="18"/>
        <v>0</v>
      </c>
      <c r="AF20" s="15"/>
    </row>
    <row r="21" spans="1:32" ht="23.1" customHeight="1">
      <c r="A21" s="203"/>
      <c r="B21" s="206"/>
      <c r="C21" s="28" t="s">
        <v>34</v>
      </c>
      <c r="D21" s="25">
        <f t="shared" si="0"/>
        <v>27255552</v>
      </c>
      <c r="E21" s="60">
        <f t="shared" si="1"/>
        <v>0</v>
      </c>
      <c r="F21" s="125">
        <f t="shared" si="2"/>
        <v>0</v>
      </c>
      <c r="G21" s="135">
        <f t="shared" si="3"/>
        <v>9462500</v>
      </c>
      <c r="H21" s="136">
        <f t="shared" si="4"/>
        <v>0.34717697150290699</v>
      </c>
      <c r="I21" s="14">
        <f t="shared" si="5"/>
        <v>9462500</v>
      </c>
      <c r="J21" s="117">
        <f t="shared" si="6"/>
        <v>0.34717697150290699</v>
      </c>
      <c r="K21" s="25">
        <v>18149619</v>
      </c>
      <c r="L21" s="25"/>
      <c r="M21" s="125">
        <f t="shared" si="7"/>
        <v>0</v>
      </c>
      <c r="N21" s="135">
        <f>[167]조경원가계산서!$G21</f>
        <v>6462500</v>
      </c>
      <c r="O21" s="136">
        <f t="shared" si="8"/>
        <v>0.35606808054758615</v>
      </c>
      <c r="P21" s="14">
        <f t="shared" si="9"/>
        <v>6462500</v>
      </c>
      <c r="Q21" s="117">
        <f t="shared" si="10"/>
        <v>0.35606808054758615</v>
      </c>
      <c r="R21" s="64">
        <v>6531859</v>
      </c>
      <c r="S21" s="25"/>
      <c r="T21" s="125">
        <f t="shared" si="11"/>
        <v>0</v>
      </c>
      <c r="U21" s="135">
        <f>[168]토목원가계산서!$G21</f>
        <v>3000000</v>
      </c>
      <c r="V21" s="136">
        <f t="shared" si="12"/>
        <v>0.45928731774522386</v>
      </c>
      <c r="W21" s="14">
        <f t="shared" si="13"/>
        <v>3000000</v>
      </c>
      <c r="X21" s="117">
        <f t="shared" si="14"/>
        <v>0.45928731774522386</v>
      </c>
      <c r="Y21" s="25">
        <v>2574074</v>
      </c>
      <c r="Z21" s="25"/>
      <c r="AA21" s="125">
        <f t="shared" si="15"/>
        <v>0</v>
      </c>
      <c r="AB21" s="135"/>
      <c r="AC21" s="136">
        <f t="shared" si="16"/>
        <v>0</v>
      </c>
      <c r="AD21" s="14">
        <f t="shared" si="17"/>
        <v>0</v>
      </c>
      <c r="AE21" s="117">
        <f t="shared" si="18"/>
        <v>0</v>
      </c>
      <c r="AF21" s="15"/>
    </row>
    <row r="22" spans="1:32" ht="23.1" customHeight="1">
      <c r="A22" s="203"/>
      <c r="B22" s="206"/>
      <c r="C22" s="28" t="s">
        <v>17</v>
      </c>
      <c r="D22" s="25">
        <f t="shared" si="0"/>
        <v>4963808</v>
      </c>
      <c r="E22" s="60">
        <f t="shared" si="1"/>
        <v>0</v>
      </c>
      <c r="F22" s="125">
        <f t="shared" si="2"/>
        <v>0</v>
      </c>
      <c r="G22" s="135">
        <f t="shared" si="3"/>
        <v>2400000</v>
      </c>
      <c r="H22" s="136">
        <f t="shared" si="4"/>
        <v>0.48349976469678119</v>
      </c>
      <c r="I22" s="14">
        <f t="shared" si="5"/>
        <v>2400000</v>
      </c>
      <c r="J22" s="117">
        <f t="shared" si="6"/>
        <v>0.48349976469678119</v>
      </c>
      <c r="K22" s="25">
        <v>2909384</v>
      </c>
      <c r="L22" s="25"/>
      <c r="M22" s="125">
        <f t="shared" si="7"/>
        <v>0</v>
      </c>
      <c r="N22" s="135">
        <f>[167]조경원가계산서!$G22</f>
        <v>1000000</v>
      </c>
      <c r="O22" s="136">
        <f t="shared" si="8"/>
        <v>0.34371537067640434</v>
      </c>
      <c r="P22" s="14">
        <f t="shared" si="9"/>
        <v>1000000</v>
      </c>
      <c r="Q22" s="117">
        <f t="shared" si="10"/>
        <v>0.34371537067640434</v>
      </c>
      <c r="R22" s="64">
        <v>1497317</v>
      </c>
      <c r="S22" s="25"/>
      <c r="T22" s="125">
        <f t="shared" si="11"/>
        <v>0</v>
      </c>
      <c r="U22" s="135">
        <f>[168]토목원가계산서!$G22</f>
        <v>1400000</v>
      </c>
      <c r="V22" s="136">
        <f t="shared" si="12"/>
        <v>0.93500574694603744</v>
      </c>
      <c r="W22" s="14">
        <f t="shared" si="13"/>
        <v>1400000</v>
      </c>
      <c r="X22" s="117">
        <f t="shared" si="14"/>
        <v>0.93500574694603744</v>
      </c>
      <c r="Y22" s="25">
        <v>557107</v>
      </c>
      <c r="Z22" s="25"/>
      <c r="AA22" s="125">
        <f t="shared" si="15"/>
        <v>0</v>
      </c>
      <c r="AB22" s="135"/>
      <c r="AC22" s="136">
        <f t="shared" si="16"/>
        <v>0</v>
      </c>
      <c r="AD22" s="14">
        <f t="shared" si="17"/>
        <v>0</v>
      </c>
      <c r="AE22" s="117">
        <f t="shared" si="18"/>
        <v>0</v>
      </c>
      <c r="AF22" s="15"/>
    </row>
    <row r="23" spans="1:32" ht="23.1" customHeight="1">
      <c r="A23" s="203"/>
      <c r="B23" s="206"/>
      <c r="C23" s="28" t="s">
        <v>18</v>
      </c>
      <c r="D23" s="25">
        <f t="shared" si="0"/>
        <v>90382417</v>
      </c>
      <c r="E23" s="60">
        <f t="shared" si="1"/>
        <v>0</v>
      </c>
      <c r="F23" s="125">
        <f t="shared" si="2"/>
        <v>0</v>
      </c>
      <c r="G23" s="135">
        <f t="shared" si="3"/>
        <v>14248624</v>
      </c>
      <c r="H23" s="136">
        <f t="shared" si="4"/>
        <v>0.15764818504466416</v>
      </c>
      <c r="I23" s="14">
        <f t="shared" si="5"/>
        <v>14248624</v>
      </c>
      <c r="J23" s="117">
        <f t="shared" si="6"/>
        <v>0.15764818504466416</v>
      </c>
      <c r="K23" s="25">
        <v>53942432</v>
      </c>
      <c r="L23" s="25"/>
      <c r="M23" s="125">
        <f t="shared" si="7"/>
        <v>0</v>
      </c>
      <c r="N23" s="135">
        <f>[167]조경원가계산서!$G23</f>
        <v>7735412</v>
      </c>
      <c r="O23" s="136">
        <f t="shared" si="8"/>
        <v>0.14340124672169027</v>
      </c>
      <c r="P23" s="14">
        <f t="shared" si="9"/>
        <v>7735412</v>
      </c>
      <c r="Q23" s="117">
        <f t="shared" si="10"/>
        <v>0.14340124672169027</v>
      </c>
      <c r="R23" s="64">
        <v>25374045</v>
      </c>
      <c r="S23" s="25"/>
      <c r="T23" s="125">
        <f t="shared" si="11"/>
        <v>0</v>
      </c>
      <c r="U23" s="135">
        <f>[168]토목원가계산서!$G23</f>
        <v>6513212</v>
      </c>
      <c r="V23" s="136">
        <f t="shared" si="12"/>
        <v>0.25668796599044419</v>
      </c>
      <c r="W23" s="14">
        <f t="shared" si="13"/>
        <v>6513212</v>
      </c>
      <c r="X23" s="117">
        <f t="shared" si="14"/>
        <v>0.25668796599044419</v>
      </c>
      <c r="Y23" s="25">
        <v>11065940</v>
      </c>
      <c r="Z23" s="25"/>
      <c r="AA23" s="125">
        <f t="shared" si="15"/>
        <v>0</v>
      </c>
      <c r="AB23" s="135"/>
      <c r="AC23" s="136">
        <f t="shared" si="16"/>
        <v>0</v>
      </c>
      <c r="AD23" s="14">
        <f t="shared" si="17"/>
        <v>0</v>
      </c>
      <c r="AE23" s="117">
        <f t="shared" si="18"/>
        <v>0</v>
      </c>
      <c r="AF23" s="15"/>
    </row>
    <row r="24" spans="1:32" ht="23.1" customHeight="1">
      <c r="A24" s="203"/>
      <c r="B24" s="206"/>
      <c r="C24" s="44" t="s">
        <v>19</v>
      </c>
      <c r="D24" s="39">
        <f t="shared" si="0"/>
        <v>1340226</v>
      </c>
      <c r="E24" s="61">
        <f t="shared" si="1"/>
        <v>0</v>
      </c>
      <c r="F24" s="126">
        <f t="shared" si="2"/>
        <v>0</v>
      </c>
      <c r="G24" s="137">
        <f t="shared" si="3"/>
        <v>0</v>
      </c>
      <c r="H24" s="138">
        <f t="shared" si="4"/>
        <v>0</v>
      </c>
      <c r="I24" s="17">
        <f t="shared" si="5"/>
        <v>0</v>
      </c>
      <c r="J24" s="118">
        <f t="shared" si="6"/>
        <v>0</v>
      </c>
      <c r="K24" s="39">
        <v>785533</v>
      </c>
      <c r="L24" s="39"/>
      <c r="M24" s="126">
        <f t="shared" si="7"/>
        <v>0</v>
      </c>
      <c r="N24" s="137">
        <f>[167]조경원가계산서!$G24</f>
        <v>0</v>
      </c>
      <c r="O24" s="138">
        <f t="shared" si="8"/>
        <v>0</v>
      </c>
      <c r="P24" s="17">
        <f t="shared" si="9"/>
        <v>0</v>
      </c>
      <c r="Q24" s="118">
        <f t="shared" si="10"/>
        <v>0</v>
      </c>
      <c r="R24" s="65">
        <v>404275</v>
      </c>
      <c r="S24" s="39"/>
      <c r="T24" s="126">
        <f t="shared" si="11"/>
        <v>0</v>
      </c>
      <c r="U24" s="137">
        <f>[168]토목원가계산서!$G24</f>
        <v>0</v>
      </c>
      <c r="V24" s="138">
        <f t="shared" si="12"/>
        <v>0</v>
      </c>
      <c r="W24" s="17">
        <f t="shared" si="13"/>
        <v>0</v>
      </c>
      <c r="X24" s="118">
        <f t="shared" si="14"/>
        <v>0</v>
      </c>
      <c r="Y24" s="39">
        <v>150418</v>
      </c>
      <c r="Z24" s="39"/>
      <c r="AA24" s="126">
        <f t="shared" si="15"/>
        <v>0</v>
      </c>
      <c r="AB24" s="137"/>
      <c r="AC24" s="138">
        <f t="shared" si="16"/>
        <v>0</v>
      </c>
      <c r="AD24" s="17">
        <f t="shared" si="17"/>
        <v>0</v>
      </c>
      <c r="AE24" s="118">
        <f t="shared" si="18"/>
        <v>0</v>
      </c>
      <c r="AF24" s="18"/>
    </row>
    <row r="25" spans="1:32" ht="23.1" customHeight="1">
      <c r="A25" s="204"/>
      <c r="B25" s="207"/>
      <c r="C25" s="22" t="s">
        <v>4</v>
      </c>
      <c r="D25" s="49">
        <f t="shared" si="0"/>
        <v>394096866</v>
      </c>
      <c r="E25" s="122">
        <f t="shared" si="1"/>
        <v>0</v>
      </c>
      <c r="F25" s="128">
        <f t="shared" si="2"/>
        <v>0</v>
      </c>
      <c r="G25" s="143">
        <f t="shared" si="3"/>
        <v>85159366</v>
      </c>
      <c r="H25" s="144">
        <f t="shared" si="4"/>
        <v>0.2160873971527599</v>
      </c>
      <c r="I25" s="23">
        <f t="shared" si="5"/>
        <v>85159366</v>
      </c>
      <c r="J25" s="120">
        <f t="shared" si="6"/>
        <v>0.2160873971527599</v>
      </c>
      <c r="K25" s="49">
        <v>192058357</v>
      </c>
      <c r="L25" s="48"/>
      <c r="M25" s="128">
        <f t="shared" si="7"/>
        <v>0</v>
      </c>
      <c r="N25" s="143">
        <f>[167]조경원가계산서!$G25</f>
        <v>37635101</v>
      </c>
      <c r="O25" s="144">
        <f t="shared" si="8"/>
        <v>0.19595659146454117</v>
      </c>
      <c r="P25" s="23">
        <f t="shared" si="9"/>
        <v>37635101</v>
      </c>
      <c r="Q25" s="120">
        <f t="shared" si="10"/>
        <v>0.19595659146454117</v>
      </c>
      <c r="R25" s="69">
        <v>164985302</v>
      </c>
      <c r="S25" s="48"/>
      <c r="T25" s="128">
        <f t="shared" si="11"/>
        <v>0</v>
      </c>
      <c r="U25" s="143">
        <f>[168]토목원가계산서!$G25</f>
        <v>47524265</v>
      </c>
      <c r="V25" s="144">
        <f t="shared" si="12"/>
        <v>0.28805150776400679</v>
      </c>
      <c r="W25" s="23">
        <f t="shared" si="13"/>
        <v>47524265</v>
      </c>
      <c r="X25" s="120">
        <f t="shared" si="14"/>
        <v>0.28805150776400679</v>
      </c>
      <c r="Y25" s="49">
        <v>37053207</v>
      </c>
      <c r="Z25" s="48"/>
      <c r="AA25" s="128">
        <f t="shared" si="15"/>
        <v>0</v>
      </c>
      <c r="AB25" s="143"/>
      <c r="AC25" s="144">
        <f t="shared" si="16"/>
        <v>0</v>
      </c>
      <c r="AD25" s="23">
        <f t="shared" si="17"/>
        <v>0</v>
      </c>
      <c r="AE25" s="120">
        <f t="shared" si="18"/>
        <v>0</v>
      </c>
      <c r="AF25" s="24"/>
    </row>
    <row r="26" spans="1:32" ht="23.1" customHeight="1">
      <c r="A26" s="51" t="s">
        <v>20</v>
      </c>
      <c r="B26" s="52"/>
      <c r="C26" s="52"/>
      <c r="D26" s="43">
        <f t="shared" si="0"/>
        <v>2037413549</v>
      </c>
      <c r="E26" s="121">
        <f t="shared" si="1"/>
        <v>0</v>
      </c>
      <c r="F26" s="127">
        <f t="shared" si="2"/>
        <v>0</v>
      </c>
      <c r="G26" s="139">
        <f t="shared" si="3"/>
        <v>344225264</v>
      </c>
      <c r="H26" s="140">
        <f t="shared" si="4"/>
        <v>0.16895208347316237</v>
      </c>
      <c r="I26" s="20">
        <f t="shared" si="5"/>
        <v>344225264</v>
      </c>
      <c r="J26" s="119">
        <f t="shared" si="6"/>
        <v>0.16895208347316237</v>
      </c>
      <c r="K26" s="43">
        <v>1172829848</v>
      </c>
      <c r="L26" s="42"/>
      <c r="M26" s="127">
        <f t="shared" si="7"/>
        <v>0</v>
      </c>
      <c r="N26" s="139">
        <f>[167]조경원가계산서!$G26</f>
        <v>178278960</v>
      </c>
      <c r="O26" s="140">
        <f t="shared" si="8"/>
        <v>0.15200752291904496</v>
      </c>
      <c r="P26" s="20">
        <f t="shared" si="9"/>
        <v>178278960</v>
      </c>
      <c r="Q26" s="119">
        <f t="shared" si="10"/>
        <v>0.15200752291904496</v>
      </c>
      <c r="R26" s="69">
        <v>626331579</v>
      </c>
      <c r="S26" s="42"/>
      <c r="T26" s="127">
        <f t="shared" si="11"/>
        <v>0</v>
      </c>
      <c r="U26" s="139">
        <f>[168]토목원가계산서!$G26</f>
        <v>165946304</v>
      </c>
      <c r="V26" s="140">
        <f t="shared" si="12"/>
        <v>0.2649496042734259</v>
      </c>
      <c r="W26" s="20">
        <f t="shared" si="13"/>
        <v>165946304</v>
      </c>
      <c r="X26" s="119">
        <f t="shared" si="14"/>
        <v>0.2649496042734259</v>
      </c>
      <c r="Y26" s="43">
        <v>238252122</v>
      </c>
      <c r="Z26" s="42"/>
      <c r="AA26" s="127">
        <f t="shared" si="15"/>
        <v>0</v>
      </c>
      <c r="AB26" s="139"/>
      <c r="AC26" s="140">
        <f t="shared" si="16"/>
        <v>0</v>
      </c>
      <c r="AD26" s="20">
        <f t="shared" si="17"/>
        <v>0</v>
      </c>
      <c r="AE26" s="119">
        <f t="shared" si="18"/>
        <v>0</v>
      </c>
      <c r="AF26" s="53"/>
    </row>
    <row r="27" spans="1:32" ht="23.1" customHeight="1">
      <c r="A27" s="50" t="s">
        <v>21</v>
      </c>
      <c r="B27" s="45"/>
      <c r="C27" s="45"/>
      <c r="D27" s="40">
        <f t="shared" si="0"/>
        <v>122244811</v>
      </c>
      <c r="E27" s="59">
        <f t="shared" si="1"/>
        <v>0</v>
      </c>
      <c r="F27" s="124">
        <f t="shared" si="2"/>
        <v>0</v>
      </c>
      <c r="G27" s="141">
        <f t="shared" si="3"/>
        <v>20653515</v>
      </c>
      <c r="H27" s="142">
        <f t="shared" si="4"/>
        <v>0.16895207928293987</v>
      </c>
      <c r="I27" s="11">
        <f t="shared" si="5"/>
        <v>20653515</v>
      </c>
      <c r="J27" s="116">
        <f t="shared" si="6"/>
        <v>0.16895207928293987</v>
      </c>
      <c r="K27" s="40">
        <v>70369790</v>
      </c>
      <c r="L27" s="40"/>
      <c r="M27" s="124">
        <f t="shared" si="7"/>
        <v>0</v>
      </c>
      <c r="N27" s="141">
        <f>[167]조경원가계산서!$G27</f>
        <v>10696737</v>
      </c>
      <c r="O27" s="142">
        <f t="shared" si="8"/>
        <v>0.1520075162935686</v>
      </c>
      <c r="P27" s="11">
        <f t="shared" si="9"/>
        <v>10696737</v>
      </c>
      <c r="Q27" s="150">
        <f t="shared" si="10"/>
        <v>0.1520075162935686</v>
      </c>
      <c r="R27" s="151">
        <v>37579894</v>
      </c>
      <c r="S27" s="40"/>
      <c r="T27" s="124">
        <f t="shared" si="11"/>
        <v>0</v>
      </c>
      <c r="U27" s="141">
        <f>[168]토목원가계산서!$G27</f>
        <v>9956778</v>
      </c>
      <c r="V27" s="142">
        <f t="shared" si="12"/>
        <v>0.26494960310425569</v>
      </c>
      <c r="W27" s="11">
        <f t="shared" si="13"/>
        <v>9956778</v>
      </c>
      <c r="X27" s="116">
        <f t="shared" si="14"/>
        <v>0.26494960310425569</v>
      </c>
      <c r="Y27" s="40">
        <v>14295127</v>
      </c>
      <c r="Z27" s="40"/>
      <c r="AA27" s="124">
        <f t="shared" si="15"/>
        <v>0</v>
      </c>
      <c r="AB27" s="141"/>
      <c r="AC27" s="142">
        <f t="shared" si="16"/>
        <v>0</v>
      </c>
      <c r="AD27" s="11">
        <f t="shared" si="17"/>
        <v>0</v>
      </c>
      <c r="AE27" s="116">
        <f t="shared" si="18"/>
        <v>0</v>
      </c>
      <c r="AF27" s="47"/>
    </row>
    <row r="28" spans="1:32" ht="23.1" customHeight="1">
      <c r="A28" s="30" t="s">
        <v>22</v>
      </c>
      <c r="B28" s="31"/>
      <c r="C28" s="31"/>
      <c r="D28" s="25">
        <f t="shared" si="0"/>
        <v>2159658360</v>
      </c>
      <c r="E28" s="123">
        <f t="shared" si="1"/>
        <v>0</v>
      </c>
      <c r="F28" s="129">
        <f t="shared" si="2"/>
        <v>0</v>
      </c>
      <c r="G28" s="135">
        <f t="shared" si="3"/>
        <v>364878779</v>
      </c>
      <c r="H28" s="136">
        <f t="shared" si="4"/>
        <v>0.16895208323597996</v>
      </c>
      <c r="I28" s="14">
        <f t="shared" si="5"/>
        <v>364878779</v>
      </c>
      <c r="J28" s="117">
        <f t="shared" si="6"/>
        <v>0.16895208323597996</v>
      </c>
      <c r="K28" s="25">
        <v>1243199638</v>
      </c>
      <c r="L28" s="27"/>
      <c r="M28" s="129">
        <f t="shared" si="7"/>
        <v>0</v>
      </c>
      <c r="N28" s="135">
        <f>[167]조경원가계산서!$G28</f>
        <v>188975697</v>
      </c>
      <c r="O28" s="136">
        <f t="shared" si="8"/>
        <v>0.15200752254401798</v>
      </c>
      <c r="P28" s="14">
        <f t="shared" si="9"/>
        <v>188975697</v>
      </c>
      <c r="Q28" s="117">
        <f t="shared" si="10"/>
        <v>0.15200752254401798</v>
      </c>
      <c r="R28" s="64">
        <v>663911473</v>
      </c>
      <c r="S28" s="27"/>
      <c r="T28" s="129">
        <f t="shared" si="11"/>
        <v>0</v>
      </c>
      <c r="U28" s="135">
        <f>[168]토목원가계산서!$G28</f>
        <v>175903082</v>
      </c>
      <c r="V28" s="136">
        <f t="shared" si="12"/>
        <v>0.26494960420724645</v>
      </c>
      <c r="W28" s="14">
        <f t="shared" si="13"/>
        <v>175903082</v>
      </c>
      <c r="X28" s="117">
        <f t="shared" si="14"/>
        <v>0.26494960420724645</v>
      </c>
      <c r="Y28" s="25">
        <v>252547249</v>
      </c>
      <c r="Z28" s="27"/>
      <c r="AA28" s="129">
        <f t="shared" si="15"/>
        <v>0</v>
      </c>
      <c r="AB28" s="135"/>
      <c r="AC28" s="136">
        <f t="shared" si="16"/>
        <v>0</v>
      </c>
      <c r="AD28" s="14">
        <f t="shared" si="17"/>
        <v>0</v>
      </c>
      <c r="AE28" s="117">
        <f t="shared" si="18"/>
        <v>0</v>
      </c>
      <c r="AF28" s="33"/>
    </row>
    <row r="29" spans="1:32" ht="23.1" customHeight="1">
      <c r="A29" s="30" t="s">
        <v>23</v>
      </c>
      <c r="B29" s="31"/>
      <c r="C29" s="31"/>
      <c r="D29" s="25">
        <f t="shared" si="0"/>
        <v>214731639.81818181</v>
      </c>
      <c r="E29" s="60">
        <f t="shared" si="1"/>
        <v>0</v>
      </c>
      <c r="F29" s="125">
        <f t="shared" si="2"/>
        <v>0</v>
      </c>
      <c r="G29" s="135">
        <f t="shared" si="3"/>
        <v>47921221</v>
      </c>
      <c r="H29" s="136">
        <f t="shared" si="4"/>
        <v>0.22316795531658024</v>
      </c>
      <c r="I29" s="14">
        <f t="shared" si="5"/>
        <v>47921221</v>
      </c>
      <c r="J29" s="117">
        <f t="shared" si="6"/>
        <v>0.22316795531658024</v>
      </c>
      <c r="K29" s="25">
        <v>106567361.27272727</v>
      </c>
      <c r="L29" s="25"/>
      <c r="M29" s="125">
        <f t="shared" si="7"/>
        <v>0</v>
      </c>
      <c r="N29" s="135">
        <f>[167]조경원가계산서!$G29</f>
        <v>26024303</v>
      </c>
      <c r="O29" s="136">
        <f t="shared" si="8"/>
        <v>0.24420519274563424</v>
      </c>
      <c r="P29" s="14">
        <f t="shared" si="9"/>
        <v>26024303</v>
      </c>
      <c r="Q29" s="117">
        <f t="shared" si="10"/>
        <v>0.24420519274563424</v>
      </c>
      <c r="R29" s="64">
        <v>80233981.545454547</v>
      </c>
      <c r="S29" s="25"/>
      <c r="T29" s="125">
        <f t="shared" si="11"/>
        <v>0</v>
      </c>
      <c r="U29" s="135">
        <f>[168]토목원가계산서!$G29</f>
        <v>21896918</v>
      </c>
      <c r="V29" s="136">
        <f t="shared" si="12"/>
        <v>0.27291326665117388</v>
      </c>
      <c r="W29" s="14">
        <f t="shared" si="13"/>
        <v>21896918</v>
      </c>
      <c r="X29" s="117">
        <f t="shared" si="14"/>
        <v>0.27291326665117388</v>
      </c>
      <c r="Y29" s="25">
        <v>27930297</v>
      </c>
      <c r="Z29" s="25"/>
      <c r="AA29" s="125">
        <f t="shared" si="15"/>
        <v>0</v>
      </c>
      <c r="AB29" s="135"/>
      <c r="AC29" s="136">
        <f t="shared" si="16"/>
        <v>0</v>
      </c>
      <c r="AD29" s="14">
        <f t="shared" si="17"/>
        <v>0</v>
      </c>
      <c r="AE29" s="117">
        <f t="shared" si="18"/>
        <v>0</v>
      </c>
      <c r="AF29" s="32" t="s">
        <v>24</v>
      </c>
    </row>
    <row r="30" spans="1:32" ht="23.1" customHeight="1">
      <c r="A30" s="30" t="s">
        <v>25</v>
      </c>
      <c r="B30" s="31"/>
      <c r="C30" s="31"/>
      <c r="D30" s="25">
        <f t="shared" si="0"/>
        <v>2374389999.818182</v>
      </c>
      <c r="E30" s="123">
        <f t="shared" si="1"/>
        <v>0</v>
      </c>
      <c r="F30" s="129">
        <f t="shared" si="2"/>
        <v>0</v>
      </c>
      <c r="G30" s="135">
        <f t="shared" si="3"/>
        <v>412800000</v>
      </c>
      <c r="H30" s="136">
        <f t="shared" si="4"/>
        <v>0.17385517965945357</v>
      </c>
      <c r="I30" s="14">
        <f t="shared" si="5"/>
        <v>412800000</v>
      </c>
      <c r="J30" s="117">
        <f t="shared" si="6"/>
        <v>0.17385517965945357</v>
      </c>
      <c r="K30" s="25">
        <v>1349766999.2727273</v>
      </c>
      <c r="L30" s="27"/>
      <c r="M30" s="129">
        <f t="shared" si="7"/>
        <v>0</v>
      </c>
      <c r="N30" s="135">
        <f>[167]조경원가계산서!$G30</f>
        <v>215000000</v>
      </c>
      <c r="O30" s="136">
        <f t="shared" si="8"/>
        <v>0.15928675105840112</v>
      </c>
      <c r="P30" s="14">
        <f t="shared" si="9"/>
        <v>215000000</v>
      </c>
      <c r="Q30" s="117">
        <f t="shared" si="10"/>
        <v>0.15928675105840112</v>
      </c>
      <c r="R30" s="64">
        <v>744145454.5454545</v>
      </c>
      <c r="S30" s="27"/>
      <c r="T30" s="129">
        <f t="shared" si="11"/>
        <v>0</v>
      </c>
      <c r="U30" s="135">
        <f>[168]토목원가계산서!$G30</f>
        <v>197800000</v>
      </c>
      <c r="V30" s="136">
        <f t="shared" si="12"/>
        <v>0.26580824863174357</v>
      </c>
      <c r="W30" s="14">
        <f t="shared" si="13"/>
        <v>197800000</v>
      </c>
      <c r="X30" s="117">
        <f t="shared" si="14"/>
        <v>0.26580824863174357</v>
      </c>
      <c r="Y30" s="25">
        <v>280477546</v>
      </c>
      <c r="Z30" s="27"/>
      <c r="AA30" s="129">
        <f t="shared" si="15"/>
        <v>0</v>
      </c>
      <c r="AB30" s="135"/>
      <c r="AC30" s="136">
        <f t="shared" si="16"/>
        <v>0</v>
      </c>
      <c r="AD30" s="14">
        <f t="shared" si="17"/>
        <v>0</v>
      </c>
      <c r="AE30" s="117">
        <f t="shared" si="18"/>
        <v>0</v>
      </c>
      <c r="AF30" s="32"/>
    </row>
    <row r="31" spans="1:32" ht="23.1" customHeight="1">
      <c r="A31" s="54" t="s">
        <v>26</v>
      </c>
      <c r="B31" s="55"/>
      <c r="C31" s="55"/>
      <c r="D31" s="39">
        <f t="shared" si="0"/>
        <v>237439000</v>
      </c>
      <c r="E31" s="61">
        <f t="shared" si="1"/>
        <v>0</v>
      </c>
      <c r="F31" s="126">
        <f t="shared" si="2"/>
        <v>0</v>
      </c>
      <c r="G31" s="137">
        <f t="shared" si="3"/>
        <v>41280000</v>
      </c>
      <c r="H31" s="138">
        <f t="shared" si="4"/>
        <v>0.1738551796461407</v>
      </c>
      <c r="I31" s="17">
        <f t="shared" si="5"/>
        <v>41280000</v>
      </c>
      <c r="J31" s="118">
        <f t="shared" si="6"/>
        <v>0.1738551796461407</v>
      </c>
      <c r="K31" s="39">
        <v>134976700</v>
      </c>
      <c r="L31" s="39"/>
      <c r="M31" s="126">
        <f t="shared" si="7"/>
        <v>0</v>
      </c>
      <c r="N31" s="137">
        <f>[167]조경원가계산서!$G31</f>
        <v>21500000</v>
      </c>
      <c r="O31" s="138">
        <f t="shared" si="8"/>
        <v>0.15928675097257528</v>
      </c>
      <c r="P31" s="17">
        <f t="shared" si="9"/>
        <v>21500000</v>
      </c>
      <c r="Q31" s="117">
        <f t="shared" si="10"/>
        <v>0.15928675097257528</v>
      </c>
      <c r="R31" s="64">
        <v>74414545</v>
      </c>
      <c r="S31" s="39"/>
      <c r="T31" s="126">
        <f t="shared" si="11"/>
        <v>0</v>
      </c>
      <c r="U31" s="137">
        <f>[168]토목원가계산서!$G31</f>
        <v>19780000</v>
      </c>
      <c r="V31" s="138">
        <f t="shared" si="12"/>
        <v>0.2658082502553768</v>
      </c>
      <c r="W31" s="17">
        <f t="shared" si="13"/>
        <v>19780000</v>
      </c>
      <c r="X31" s="118">
        <f t="shared" si="14"/>
        <v>0.2658082502553768</v>
      </c>
      <c r="Y31" s="39">
        <v>28047755</v>
      </c>
      <c r="Z31" s="39"/>
      <c r="AA31" s="126">
        <f t="shared" si="15"/>
        <v>0</v>
      </c>
      <c r="AB31" s="137"/>
      <c r="AC31" s="138">
        <f t="shared" si="16"/>
        <v>0</v>
      </c>
      <c r="AD31" s="17">
        <f t="shared" si="17"/>
        <v>0</v>
      </c>
      <c r="AE31" s="118">
        <f t="shared" si="18"/>
        <v>0</v>
      </c>
      <c r="AF31" s="56"/>
    </row>
    <row r="32" spans="1:32" s="153" customFormat="1" ht="23.1" customHeight="1" thickBot="1">
      <c r="A32" s="34" t="s">
        <v>27</v>
      </c>
      <c r="B32" s="35"/>
      <c r="C32" s="35"/>
      <c r="D32" s="36">
        <f t="shared" si="0"/>
        <v>2611828999.818182</v>
      </c>
      <c r="E32" s="154">
        <f t="shared" si="1"/>
        <v>0</v>
      </c>
      <c r="F32" s="155">
        <f t="shared" si="2"/>
        <v>0</v>
      </c>
      <c r="G32" s="156">
        <f t="shared" si="5"/>
        <v>454080000</v>
      </c>
      <c r="H32" s="157">
        <f t="shared" si="4"/>
        <v>0.17385517965824332</v>
      </c>
      <c r="I32" s="158">
        <f t="shared" si="5"/>
        <v>454080000</v>
      </c>
      <c r="J32" s="159">
        <f t="shared" si="6"/>
        <v>0.17385517965824332</v>
      </c>
      <c r="K32" s="36">
        <v>1484743699.2727273</v>
      </c>
      <c r="L32" s="36"/>
      <c r="M32" s="155">
        <f t="shared" si="7"/>
        <v>0</v>
      </c>
      <c r="N32" s="156">
        <f>[167]조경원가계산서!$G32</f>
        <v>236500000</v>
      </c>
      <c r="O32" s="157">
        <f t="shared" si="8"/>
        <v>0.15928675105059878</v>
      </c>
      <c r="P32" s="158">
        <f t="shared" si="9"/>
        <v>236500000</v>
      </c>
      <c r="Q32" s="159">
        <f t="shared" si="10"/>
        <v>0.15928675105059878</v>
      </c>
      <c r="R32" s="152">
        <v>818559999.5454545</v>
      </c>
      <c r="S32" s="36"/>
      <c r="T32" s="155">
        <f t="shared" si="11"/>
        <v>0</v>
      </c>
      <c r="U32" s="156">
        <f>[168]토목원가계산서!$G32</f>
        <v>217580000</v>
      </c>
      <c r="V32" s="157">
        <f t="shared" si="12"/>
        <v>0.26580824877934661</v>
      </c>
      <c r="W32" s="158">
        <f t="shared" si="13"/>
        <v>217580000</v>
      </c>
      <c r="X32" s="159">
        <f t="shared" si="14"/>
        <v>0.26580824877934661</v>
      </c>
      <c r="Y32" s="36">
        <v>308525301</v>
      </c>
      <c r="Z32" s="36"/>
      <c r="AA32" s="155">
        <f t="shared" si="15"/>
        <v>0</v>
      </c>
      <c r="AB32" s="156"/>
      <c r="AC32" s="157">
        <f t="shared" si="16"/>
        <v>0</v>
      </c>
      <c r="AD32" s="158">
        <f t="shared" si="17"/>
        <v>0</v>
      </c>
      <c r="AE32" s="159">
        <f t="shared" si="18"/>
        <v>0</v>
      </c>
      <c r="AF32" s="38"/>
    </row>
    <row r="33" spans="1:32" ht="20.100000000000001" customHeight="1">
      <c r="A33" s="50" t="s">
        <v>28</v>
      </c>
      <c r="B33" s="45"/>
      <c r="C33" s="45"/>
      <c r="D33" s="40"/>
      <c r="E33" s="46"/>
      <c r="F33" s="46"/>
      <c r="G33" s="41"/>
      <c r="H33" s="41"/>
      <c r="I33" s="40"/>
      <c r="J33" s="40"/>
      <c r="K33" s="40"/>
      <c r="L33" s="46"/>
      <c r="M33" s="46"/>
      <c r="N33" s="41"/>
      <c r="O33" s="41"/>
      <c r="P33" s="40"/>
      <c r="Q33" s="40"/>
      <c r="R33" s="40"/>
      <c r="S33" s="46"/>
      <c r="T33" s="46"/>
      <c r="U33" s="41"/>
      <c r="V33" s="41"/>
      <c r="W33" s="40"/>
      <c r="X33" s="40"/>
      <c r="Y33" s="40">
        <v>0</v>
      </c>
      <c r="Z33" s="46"/>
      <c r="AA33" s="46"/>
      <c r="AB33" s="41"/>
      <c r="AC33" s="41"/>
      <c r="AD33" s="40"/>
      <c r="AE33" s="40"/>
      <c r="AF33" s="47"/>
    </row>
    <row r="34" spans="1:32" ht="20.100000000000001" customHeight="1">
      <c r="A34" s="190" t="s">
        <v>29</v>
      </c>
      <c r="B34" s="191"/>
      <c r="C34" s="191"/>
      <c r="D34" s="25"/>
      <c r="E34" s="25"/>
      <c r="F34" s="25"/>
      <c r="G34" s="26"/>
      <c r="H34" s="26"/>
      <c r="I34" s="25"/>
      <c r="J34" s="25"/>
      <c r="K34" s="25"/>
      <c r="L34" s="25"/>
      <c r="M34" s="25"/>
      <c r="N34" s="26"/>
      <c r="O34" s="26"/>
      <c r="P34" s="25"/>
      <c r="Q34" s="25"/>
      <c r="R34" s="25"/>
      <c r="S34" s="25"/>
      <c r="T34" s="25"/>
      <c r="U34" s="26"/>
      <c r="V34" s="26"/>
      <c r="W34" s="25"/>
      <c r="X34" s="25"/>
      <c r="Y34" s="25">
        <v>0</v>
      </c>
      <c r="Z34" s="25"/>
      <c r="AA34" s="25"/>
      <c r="AB34" s="26"/>
      <c r="AC34" s="26"/>
      <c r="AD34" s="25"/>
      <c r="AE34" s="25"/>
      <c r="AF34" s="32"/>
    </row>
    <row r="35" spans="1:32" ht="20.100000000000001" customHeight="1">
      <c r="A35" s="190" t="s">
        <v>30</v>
      </c>
      <c r="B35" s="191"/>
      <c r="C35" s="191"/>
      <c r="D35" s="25"/>
      <c r="E35" s="25"/>
      <c r="F35" s="25"/>
      <c r="G35" s="26"/>
      <c r="H35" s="26"/>
      <c r="I35" s="25"/>
      <c r="J35" s="25"/>
      <c r="K35" s="25"/>
      <c r="L35" s="25"/>
      <c r="M35" s="25"/>
      <c r="N35" s="26"/>
      <c r="O35" s="26"/>
      <c r="P35" s="25"/>
      <c r="Q35" s="25"/>
      <c r="R35" s="25"/>
      <c r="S35" s="25"/>
      <c r="T35" s="25"/>
      <c r="U35" s="26"/>
      <c r="V35" s="26"/>
      <c r="W35" s="25"/>
      <c r="X35" s="25"/>
      <c r="Y35" s="25">
        <v>0</v>
      </c>
      <c r="Z35" s="25"/>
      <c r="AA35" s="25"/>
      <c r="AB35" s="26"/>
      <c r="AC35" s="26"/>
      <c r="AD35" s="25"/>
      <c r="AE35" s="25"/>
      <c r="AF35" s="32"/>
    </row>
    <row r="36" spans="1:32" ht="20.100000000000001" customHeight="1" thickBot="1">
      <c r="A36" s="34" t="s">
        <v>31</v>
      </c>
      <c r="B36" s="35"/>
      <c r="C36" s="35"/>
      <c r="D36" s="36"/>
      <c r="E36" s="36"/>
      <c r="F36" s="36"/>
      <c r="G36" s="37"/>
      <c r="H36" s="37"/>
      <c r="I36" s="36"/>
      <c r="J36" s="36"/>
      <c r="K36" s="36"/>
      <c r="L36" s="36"/>
      <c r="M36" s="36"/>
      <c r="N36" s="37"/>
      <c r="O36" s="37"/>
      <c r="P36" s="36"/>
      <c r="Q36" s="36"/>
      <c r="R36" s="36"/>
      <c r="S36" s="36"/>
      <c r="T36" s="36"/>
      <c r="U36" s="37"/>
      <c r="V36" s="37"/>
      <c r="W36" s="36"/>
      <c r="X36" s="36"/>
      <c r="Y36" s="36">
        <v>308525301</v>
      </c>
      <c r="Z36" s="36"/>
      <c r="AA36" s="36"/>
      <c r="AB36" s="37"/>
      <c r="AC36" s="37"/>
      <c r="AD36" s="36"/>
      <c r="AE36" s="36"/>
      <c r="AF36" s="38"/>
    </row>
    <row r="39" spans="1:32">
      <c r="G39" s="178">
        <f>G16+G18+G19+G21+G22</f>
        <v>13324090</v>
      </c>
    </row>
  </sheetData>
  <mergeCells count="13">
    <mergeCell ref="A1:AF1"/>
    <mergeCell ref="A5:A25"/>
    <mergeCell ref="B5:B8"/>
    <mergeCell ref="B9:B11"/>
    <mergeCell ref="B12:B25"/>
    <mergeCell ref="K3:Q3"/>
    <mergeCell ref="R3:X3"/>
    <mergeCell ref="Y3:AE3"/>
    <mergeCell ref="A34:C34"/>
    <mergeCell ref="A35:C35"/>
    <mergeCell ref="A3:C4"/>
    <mergeCell ref="D3:I3"/>
    <mergeCell ref="AF3:AF4"/>
  </mergeCells>
  <phoneticPr fontId="3" type="noConversion"/>
  <printOptions horizontalCentered="1"/>
  <pageMargins left="0.19685039370078741" right="7.874015748031496E-2" top="0.98425196850393704" bottom="0.39370078740157483" header="0.19685039370078741" footer="0.19685039370078741"/>
  <pageSetup paperSize="8" scale="61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CDD3-2A57-4CA1-B0B9-F7ADD7C0D97B}">
  <dimension ref="A1:AF32"/>
  <sheetViews>
    <sheetView view="pageBreakPreview" zoomScale="115" zoomScaleNormal="100" zoomScaleSheetLayoutView="115" workbookViewId="0">
      <selection activeCell="AD7" sqref="AD7"/>
    </sheetView>
  </sheetViews>
  <sheetFormatPr defaultRowHeight="14.25"/>
  <cols>
    <col min="1" max="1" width="4.6640625" style="108" customWidth="1"/>
    <col min="2" max="2" width="7.5" style="108" customWidth="1"/>
    <col min="3" max="3" width="9.6640625" style="108" customWidth="1"/>
    <col min="4" max="8" width="7.5" style="108" customWidth="1"/>
    <col min="9" max="9" width="10.5" style="108" customWidth="1"/>
    <col min="10" max="29" width="7.5" style="108" customWidth="1"/>
    <col min="30" max="30" width="30.83203125" style="107" customWidth="1"/>
    <col min="31" max="34" width="7.5" style="108" customWidth="1"/>
    <col min="35" max="16384" width="9.33203125" style="108"/>
  </cols>
  <sheetData>
    <row r="1" spans="1:32" ht="42" customHeight="1">
      <c r="A1" s="220" t="s">
        <v>59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</row>
    <row r="2" spans="1:32" ht="23.25" thickBot="1">
      <c r="A2" s="109" t="s">
        <v>77</v>
      </c>
      <c r="B2" s="106"/>
      <c r="C2" s="106"/>
    </row>
    <row r="3" spans="1:32" s="110" customFormat="1" ht="54.95" customHeight="1">
      <c r="A3" s="247" t="s">
        <v>60</v>
      </c>
      <c r="B3" s="248"/>
      <c r="C3" s="248"/>
      <c r="D3" s="249"/>
      <c r="E3" s="221" t="s">
        <v>61</v>
      </c>
      <c r="F3" s="221"/>
      <c r="G3" s="221"/>
      <c r="H3" s="221"/>
      <c r="I3" s="222"/>
      <c r="J3" s="223" t="s">
        <v>62</v>
      </c>
      <c r="K3" s="221"/>
      <c r="L3" s="224"/>
      <c r="M3" s="228" t="s">
        <v>63</v>
      </c>
      <c r="N3" s="229"/>
      <c r="O3" s="229"/>
      <c r="P3" s="229"/>
      <c r="Q3" s="229"/>
      <c r="R3" s="229"/>
      <c r="S3" s="229"/>
      <c r="T3" s="229"/>
      <c r="U3" s="230"/>
      <c r="V3" s="221" t="s">
        <v>64</v>
      </c>
      <c r="W3" s="221"/>
      <c r="X3" s="222"/>
      <c r="Y3" s="223" t="s">
        <v>65</v>
      </c>
      <c r="Z3" s="221"/>
      <c r="AA3" s="224"/>
      <c r="AB3" s="232" t="s">
        <v>66</v>
      </c>
      <c r="AC3" s="221"/>
      <c r="AD3" s="160"/>
      <c r="AE3" s="161"/>
      <c r="AF3" s="162"/>
    </row>
    <row r="4" spans="1:32" s="110" customFormat="1" ht="54.95" customHeight="1">
      <c r="A4" s="250"/>
      <c r="B4" s="251"/>
      <c r="C4" s="251"/>
      <c r="D4" s="252"/>
      <c r="E4" s="226" t="s">
        <v>67</v>
      </c>
      <c r="F4" s="226"/>
      <c r="G4" s="226"/>
      <c r="H4" s="226" t="s">
        <v>68</v>
      </c>
      <c r="I4" s="231"/>
      <c r="J4" s="225"/>
      <c r="K4" s="226"/>
      <c r="L4" s="227"/>
      <c r="M4" s="241" t="s">
        <v>69</v>
      </c>
      <c r="N4" s="242"/>
      <c r="O4" s="233"/>
      <c r="P4" s="231" t="s">
        <v>70</v>
      </c>
      <c r="Q4" s="242"/>
      <c r="R4" s="233"/>
      <c r="S4" s="231" t="s">
        <v>71</v>
      </c>
      <c r="T4" s="242"/>
      <c r="U4" s="233"/>
      <c r="V4" s="226"/>
      <c r="W4" s="226"/>
      <c r="X4" s="231"/>
      <c r="Y4" s="225"/>
      <c r="Z4" s="226"/>
      <c r="AA4" s="227"/>
      <c r="AB4" s="233"/>
      <c r="AC4" s="226"/>
      <c r="AD4" s="163"/>
      <c r="AF4" s="164"/>
    </row>
    <row r="5" spans="1:32" ht="54.95" customHeight="1" thickBot="1">
      <c r="A5" s="253">
        <f>원가계산서!D32</f>
        <v>2611828999.818182</v>
      </c>
      <c r="B5" s="254"/>
      <c r="C5" s="254"/>
      <c r="D5" s="255"/>
      <c r="E5" s="258">
        <v>800000000</v>
      </c>
      <c r="F5" s="258"/>
      <c r="G5" s="258"/>
      <c r="H5" s="243">
        <f>E5/A5</f>
        <v>0.30629876613503054</v>
      </c>
      <c r="I5" s="244"/>
      <c r="J5" s="237">
        <f>원가계산서!G32</f>
        <v>454080000</v>
      </c>
      <c r="K5" s="238"/>
      <c r="L5" s="239"/>
      <c r="M5" s="234"/>
      <c r="N5" s="235"/>
      <c r="O5" s="235"/>
      <c r="P5" s="234">
        <f>K9</f>
        <v>140000000</v>
      </c>
      <c r="Q5" s="235"/>
      <c r="R5" s="235"/>
      <c r="S5" s="234">
        <f>M5+P5</f>
        <v>140000000</v>
      </c>
      <c r="T5" s="235"/>
      <c r="U5" s="235"/>
      <c r="V5" s="212">
        <f>E5-S5</f>
        <v>660000000</v>
      </c>
      <c r="W5" s="212"/>
      <c r="X5" s="236"/>
      <c r="Y5" s="237">
        <f>J5-P5</f>
        <v>314080000</v>
      </c>
      <c r="Z5" s="238"/>
      <c r="AA5" s="239"/>
      <c r="AB5" s="240"/>
      <c r="AC5" s="212"/>
      <c r="AD5" s="165"/>
      <c r="AF5" s="166"/>
    </row>
    <row r="6" spans="1:32">
      <c r="A6" s="167"/>
      <c r="B6" s="111"/>
      <c r="C6" s="111"/>
      <c r="D6" s="111"/>
      <c r="E6" s="111"/>
      <c r="F6" s="111"/>
      <c r="G6" s="111"/>
      <c r="H6" s="111"/>
      <c r="I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AB6" s="111"/>
      <c r="AC6" s="112"/>
      <c r="AD6" s="165"/>
      <c r="AF6" s="166"/>
    </row>
    <row r="7" spans="1:32" ht="24.95" customHeight="1">
      <c r="A7" s="168" t="s">
        <v>72</v>
      </c>
      <c r="D7" s="108" t="s">
        <v>73</v>
      </c>
      <c r="AC7" s="113"/>
      <c r="AD7" s="165"/>
      <c r="AF7" s="166"/>
    </row>
    <row r="8" spans="1:32" ht="24.95" customHeight="1">
      <c r="A8" s="169"/>
      <c r="F8" s="246">
        <f>J5</f>
        <v>454080000</v>
      </c>
      <c r="G8" s="246"/>
      <c r="H8" s="246"/>
      <c r="I8" s="246"/>
      <c r="R8" s="212" t="s">
        <v>78</v>
      </c>
      <c r="S8" s="212"/>
      <c r="T8" s="179" t="s">
        <v>79</v>
      </c>
      <c r="U8" s="212">
        <f>[169]고기근린!$D$12</f>
        <v>3366000</v>
      </c>
      <c r="V8" s="212"/>
      <c r="W8" s="212"/>
      <c r="Y8" s="181" t="s">
        <v>83</v>
      </c>
      <c r="Z8" s="111"/>
      <c r="AA8" s="111"/>
      <c r="AB8" s="112"/>
      <c r="AC8" s="113"/>
      <c r="AD8" s="165"/>
      <c r="AF8" s="166"/>
    </row>
    <row r="9" spans="1:32" ht="24.95" customHeight="1">
      <c r="A9" s="168"/>
      <c r="B9" s="246">
        <f>E5</f>
        <v>800000000</v>
      </c>
      <c r="C9" s="246"/>
      <c r="D9" s="246"/>
      <c r="E9" s="170" t="s">
        <v>75</v>
      </c>
      <c r="F9" s="256" t="s">
        <v>76</v>
      </c>
      <c r="G9" s="246"/>
      <c r="H9" s="246"/>
      <c r="I9" s="246"/>
      <c r="J9" s="171" t="s">
        <v>74</v>
      </c>
      <c r="K9" s="257">
        <f>ROUNDUP((F8/F10)*B9,-6)</f>
        <v>140000000</v>
      </c>
      <c r="L9" s="257"/>
      <c r="M9" s="257"/>
      <c r="N9" s="257"/>
      <c r="O9" s="257"/>
      <c r="P9" s="257"/>
      <c r="Q9" s="257"/>
      <c r="R9" s="212"/>
      <c r="S9" s="212"/>
      <c r="T9" s="179" t="s">
        <v>80</v>
      </c>
      <c r="U9" s="212">
        <f>[169]고기근린!$G$12</f>
        <v>8008000</v>
      </c>
      <c r="V9" s="212"/>
      <c r="W9" s="212"/>
      <c r="Y9" s="217" t="s">
        <v>84</v>
      </c>
      <c r="Z9" s="218"/>
      <c r="AA9" s="218"/>
      <c r="AB9" s="219"/>
      <c r="AC9" s="113"/>
      <c r="AD9" s="165"/>
      <c r="AF9" s="166"/>
    </row>
    <row r="10" spans="1:32" ht="24.95" customHeight="1">
      <c r="A10" s="168"/>
      <c r="B10" s="170"/>
      <c r="C10" s="170"/>
      <c r="D10" s="170"/>
      <c r="E10" s="171"/>
      <c r="F10" s="246">
        <f>A5</f>
        <v>2611828999.818182</v>
      </c>
      <c r="G10" s="246"/>
      <c r="H10" s="246"/>
      <c r="I10" s="246"/>
      <c r="J10" s="172"/>
      <c r="K10" s="172"/>
      <c r="R10" s="212"/>
      <c r="S10" s="212"/>
      <c r="T10" s="179" t="s">
        <v>81</v>
      </c>
      <c r="U10" s="212">
        <f>[169]고기근린!$J$12</f>
        <v>16511000</v>
      </c>
      <c r="V10" s="212"/>
      <c r="W10" s="212"/>
      <c r="Y10" s="214">
        <f>Y5-U11</f>
        <v>286195000</v>
      </c>
      <c r="Z10" s="215"/>
      <c r="AA10" s="215"/>
      <c r="AB10" s="216"/>
      <c r="AC10" s="113"/>
      <c r="AD10" s="165"/>
      <c r="AF10" s="166"/>
    </row>
    <row r="11" spans="1:32" ht="24.95" customHeight="1">
      <c r="A11" s="168"/>
      <c r="F11" s="170"/>
      <c r="G11" s="170"/>
      <c r="R11" s="212"/>
      <c r="S11" s="212"/>
      <c r="T11" s="180" t="s">
        <v>82</v>
      </c>
      <c r="U11" s="213">
        <f>U8+U9+U10</f>
        <v>27885000</v>
      </c>
      <c r="V11" s="213"/>
      <c r="W11" s="213"/>
      <c r="AC11" s="113"/>
      <c r="AD11" s="165"/>
      <c r="AF11" s="166"/>
    </row>
    <row r="12" spans="1:32" ht="24.95" customHeight="1">
      <c r="A12" s="173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5"/>
      <c r="AD12" s="165"/>
      <c r="AF12" s="166"/>
    </row>
    <row r="13" spans="1:32">
      <c r="A13" s="168"/>
      <c r="AD13" s="165"/>
      <c r="AF13" s="166"/>
    </row>
    <row r="14" spans="1:32">
      <c r="A14" s="168"/>
      <c r="K14" s="246"/>
      <c r="L14" s="246"/>
      <c r="M14" s="246"/>
      <c r="N14" s="246"/>
      <c r="O14" s="246"/>
      <c r="P14" s="246"/>
      <c r="AD14" s="165"/>
      <c r="AF14" s="166"/>
    </row>
    <row r="15" spans="1:32">
      <c r="A15" s="168"/>
      <c r="N15" s="245"/>
      <c r="O15" s="245"/>
      <c r="AD15" s="165"/>
      <c r="AF15" s="166"/>
    </row>
    <row r="16" spans="1:32">
      <c r="A16" s="168"/>
      <c r="N16" s="246"/>
      <c r="O16" s="246"/>
      <c r="P16" s="246"/>
      <c r="AD16" s="165"/>
      <c r="AF16" s="166"/>
    </row>
    <row r="17" spans="1:32">
      <c r="A17" s="168"/>
      <c r="AD17" s="165"/>
      <c r="AF17" s="166"/>
    </row>
    <row r="18" spans="1:32">
      <c r="A18" s="168"/>
      <c r="AD18" s="165"/>
      <c r="AF18" s="166"/>
    </row>
    <row r="19" spans="1:32">
      <c r="A19" s="168"/>
      <c r="AD19" s="165"/>
      <c r="AF19" s="166"/>
    </row>
    <row r="20" spans="1:32">
      <c r="A20" s="168"/>
      <c r="AD20" s="165"/>
      <c r="AF20" s="166"/>
    </row>
    <row r="21" spans="1:32">
      <c r="A21" s="168"/>
      <c r="AD21" s="165"/>
      <c r="AF21" s="166"/>
    </row>
    <row r="22" spans="1:32">
      <c r="A22" s="168"/>
      <c r="AD22" s="165"/>
      <c r="AF22" s="166"/>
    </row>
    <row r="23" spans="1:32">
      <c r="A23" s="168"/>
      <c r="AD23" s="165"/>
      <c r="AF23" s="166"/>
    </row>
    <row r="24" spans="1:32">
      <c r="A24" s="168"/>
      <c r="AD24" s="165"/>
      <c r="AF24" s="166"/>
    </row>
    <row r="25" spans="1:32">
      <c r="A25" s="168"/>
      <c r="AD25" s="165"/>
      <c r="AF25" s="166"/>
    </row>
    <row r="26" spans="1:32">
      <c r="A26" s="168"/>
      <c r="AD26" s="165"/>
      <c r="AF26" s="166"/>
    </row>
    <row r="27" spans="1:32">
      <c r="A27" s="168"/>
      <c r="AD27" s="165"/>
      <c r="AF27" s="166"/>
    </row>
    <row r="28" spans="1:32">
      <c r="A28" s="168"/>
      <c r="AD28" s="165"/>
      <c r="AF28" s="166"/>
    </row>
    <row r="29" spans="1:32">
      <c r="A29" s="168"/>
      <c r="AD29" s="165"/>
      <c r="AF29" s="166"/>
    </row>
    <row r="30" spans="1:32">
      <c r="A30" s="168"/>
      <c r="AD30" s="165"/>
      <c r="AF30" s="166"/>
    </row>
    <row r="31" spans="1:32">
      <c r="A31" s="168"/>
      <c r="AD31" s="165"/>
      <c r="AF31" s="166"/>
    </row>
    <row r="32" spans="1:32" ht="15" thickBot="1">
      <c r="A32" s="174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6"/>
      <c r="AE32" s="175"/>
      <c r="AF32" s="177"/>
    </row>
  </sheetData>
  <mergeCells count="38">
    <mergeCell ref="N15:O15"/>
    <mergeCell ref="N16:P16"/>
    <mergeCell ref="B9:D9"/>
    <mergeCell ref="A3:D4"/>
    <mergeCell ref="A5:D5"/>
    <mergeCell ref="F8:I8"/>
    <mergeCell ref="F9:I9"/>
    <mergeCell ref="K9:Q9"/>
    <mergeCell ref="F10:I10"/>
    <mergeCell ref="K14:P14"/>
    <mergeCell ref="P5:R5"/>
    <mergeCell ref="E5:G5"/>
    <mergeCell ref="P4:R4"/>
    <mergeCell ref="S4:U4"/>
    <mergeCell ref="H5:I5"/>
    <mergeCell ref="J5:L5"/>
    <mergeCell ref="M5:O5"/>
    <mergeCell ref="Y10:AB10"/>
    <mergeCell ref="Y9:AB9"/>
    <mergeCell ref="A1:AC1"/>
    <mergeCell ref="E3:I3"/>
    <mergeCell ref="J3:L4"/>
    <mergeCell ref="M3:U3"/>
    <mergeCell ref="V3:X4"/>
    <mergeCell ref="Y3:AA4"/>
    <mergeCell ref="AB3:AC4"/>
    <mergeCell ref="E4:G4"/>
    <mergeCell ref="S5:U5"/>
    <mergeCell ref="V5:X5"/>
    <mergeCell ref="Y5:AA5"/>
    <mergeCell ref="AB5:AC5"/>
    <mergeCell ref="H4:I4"/>
    <mergeCell ref="M4:O4"/>
    <mergeCell ref="U8:W8"/>
    <mergeCell ref="U9:W9"/>
    <mergeCell ref="U10:W10"/>
    <mergeCell ref="R8:S11"/>
    <mergeCell ref="U11:W11"/>
  </mergeCells>
  <phoneticPr fontId="3" type="noConversion"/>
  <printOptions horizontalCentered="1"/>
  <pageMargins left="0.31496062992125984" right="0.31496062992125984" top="0.74803149606299213" bottom="0.55118110236220474" header="0.31496062992125984" footer="0.31496062992125984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원가계산서</vt:lpstr>
      <vt:lpstr>선급금정산</vt:lpstr>
      <vt:lpstr>갑지!Print_Area</vt:lpstr>
      <vt:lpstr>선급금정산!Print_Area</vt:lpstr>
      <vt:lpstr>원가계산서!Print_Area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김태영</dc:creator>
  <cp:lastModifiedBy>경원 진</cp:lastModifiedBy>
  <cp:lastPrinted>2025-06-20T02:04:54Z</cp:lastPrinted>
  <dcterms:created xsi:type="dcterms:W3CDTF">2016-03-04T06:41:22Z</dcterms:created>
  <dcterms:modified xsi:type="dcterms:W3CDTF">2025-06-20T03:52:41Z</dcterms:modified>
</cp:coreProperties>
</file>