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22F7DA3-552A-453F-880B-8750F6E4B5FD}" xr6:coauthVersionLast="47" xr6:coauthVersionMax="47" xr10:uidLastSave="{00000000-0000-0000-0000-000000000000}"/>
  <bookViews>
    <workbookView xWindow="2652" yWindow="2652" windowWidth="17280" windowHeight="8880" tabRatio="599" activeTab="3"/>
  </bookViews>
  <sheets>
    <sheet name="1st Quarter" sheetId="2" r:id="rId1"/>
    <sheet name="2nd Quarter" sheetId="4" r:id="rId2"/>
    <sheet name="3rd Quarter" sheetId="3" r:id="rId3"/>
    <sheet name="4th Quarter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</calcChain>
</file>

<file path=xl/sharedStrings.xml><?xml version="1.0" encoding="utf-8"?>
<sst xmlns="http://schemas.openxmlformats.org/spreadsheetml/2006/main" count="123" uniqueCount="43">
  <si>
    <t>GITA REGIONAL CHAPTER BOX SCORES</t>
  </si>
  <si>
    <t>Chapter</t>
  </si>
  <si>
    <t>Alberta</t>
  </si>
  <si>
    <t>Arizona</t>
  </si>
  <si>
    <t>California/Nevada</t>
  </si>
  <si>
    <t>Carolina</t>
  </si>
  <si>
    <t>Florida</t>
  </si>
  <si>
    <t>Great Lakes</t>
  </si>
  <si>
    <t>IKO (IN, KY, OH)</t>
  </si>
  <si>
    <t>Mid-Atlantic</t>
  </si>
  <si>
    <t xml:space="preserve">Illowa </t>
  </si>
  <si>
    <t>Minnesota</t>
  </si>
  <si>
    <t>New England</t>
  </si>
  <si>
    <t>North Central Texas</t>
  </si>
  <si>
    <t>Ontario</t>
  </si>
  <si>
    <t>Pacific Northwest</t>
  </si>
  <si>
    <t>Pennsylvania</t>
  </si>
  <si>
    <t>Rocky Mountain</t>
  </si>
  <si>
    <t>Southeastern</t>
  </si>
  <si>
    <t>Texas Gulf Coast</t>
  </si>
  <si>
    <t>Wisconsin</t>
  </si>
  <si>
    <t xml:space="preserve">** Chapter can contact headquarter to request the names and contact info of new members.  This section  </t>
  </si>
  <si>
    <t>membership fee qualify the chapter for a $25 rebate at the end of the year.</t>
  </si>
  <si>
    <r>
      <t xml:space="preserve">only includes the </t>
    </r>
    <r>
      <rPr>
        <i/>
        <sz val="10"/>
        <rFont val="Arial"/>
        <family val="2"/>
      </rPr>
      <t>individual</t>
    </r>
    <r>
      <rPr>
        <sz val="10"/>
        <rFont val="Arial"/>
      </rPr>
      <t xml:space="preserve"> members that joined during this period.  Only those who pay the $95 individual   </t>
    </r>
  </si>
  <si>
    <t xml:space="preserve">*  This includes members and NON-members.  Chapter can contact headquarters to request the names and </t>
  </si>
  <si>
    <t>contact info for members and/or non-members</t>
  </si>
  <si>
    <t># of mbr prospects in GITA database as of 3/31/03*</t>
  </si>
  <si>
    <t># of mbr prospects in GITA database as of 6/27/03*</t>
  </si>
  <si>
    <r>
      <t xml:space="preserve">Total NEW </t>
    </r>
    <r>
      <rPr>
        <b/>
        <i/>
        <sz val="10"/>
        <rFont val="Arial"/>
        <family val="2"/>
      </rPr>
      <t>individual</t>
    </r>
    <r>
      <rPr>
        <b/>
        <sz val="10"/>
        <rFont val="Arial"/>
        <family val="2"/>
      </rPr>
      <t xml:space="preserve"> members through June 2003**</t>
    </r>
  </si>
  <si>
    <r>
      <t xml:space="preserve">Total NEW </t>
    </r>
    <r>
      <rPr>
        <b/>
        <i/>
        <sz val="10"/>
        <rFont val="Arial"/>
        <family val="2"/>
      </rPr>
      <t>individual</t>
    </r>
    <r>
      <rPr>
        <b/>
        <sz val="10"/>
        <rFont val="Arial"/>
        <family val="2"/>
      </rPr>
      <t xml:space="preserve"> members through September 2003**</t>
    </r>
  </si>
  <si>
    <t>Total Individual Members as of 6/27/03</t>
  </si>
  <si>
    <t>Total Individual Members in 2002</t>
  </si>
  <si>
    <t>+/- of Members between 2002 &amp; 2003</t>
  </si>
  <si>
    <t>Total Individual Members as of 3/31/03</t>
  </si>
  <si>
    <r>
      <t xml:space="preserve">Total NEW </t>
    </r>
    <r>
      <rPr>
        <b/>
        <i/>
        <sz val="10"/>
        <rFont val="Arial"/>
        <family val="2"/>
      </rPr>
      <t>individual</t>
    </r>
    <r>
      <rPr>
        <b/>
        <sz val="10"/>
        <rFont val="Arial"/>
        <family val="2"/>
      </rPr>
      <t xml:space="preserve"> members through March 2003**</t>
    </r>
  </si>
  <si>
    <t>+/- of Members between 2002 and 2003</t>
  </si>
  <si>
    <t># of mbr prospects in GITA database as of 9/30/03*</t>
  </si>
  <si>
    <t>Total Individual Members as of 9/30/03</t>
  </si>
  <si>
    <t>Gulf South</t>
  </si>
  <si>
    <t>-</t>
  </si>
  <si>
    <t># of mbr prospects in GITA database as of 12/30/03*</t>
  </si>
  <si>
    <t>Total Individual Members as of 12/30/03</t>
  </si>
  <si>
    <r>
      <t xml:space="preserve">Total NEW </t>
    </r>
    <r>
      <rPr>
        <b/>
        <i/>
        <sz val="10"/>
        <rFont val="Arial"/>
        <family val="2"/>
      </rPr>
      <t>individual</t>
    </r>
    <r>
      <rPr>
        <b/>
        <sz val="10"/>
        <rFont val="Arial"/>
        <family val="2"/>
      </rPr>
      <t xml:space="preserve"> members through December 2003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</si>
</sst>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5" xfId="0" applyFill="1" applyBorder="1"/>
    <xf numFmtId="0" fontId="0" fillId="0" borderId="0" xfId="0" applyFill="1"/>
    <xf numFmtId="0" fontId="0" fillId="0" borderId="2" xfId="0" applyFill="1" applyBorder="1" applyAlignment="1">
      <alignment horizontal="left"/>
    </xf>
    <xf numFmtId="0" fontId="0" fillId="0" borderId="9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/>
    <xf numFmtId="0" fontId="0" fillId="0" borderId="0" xfId="0" applyAlignment="1"/>
    <xf numFmtId="0" fontId="1" fillId="0" borderId="18" xfId="0" quotePrefix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2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workbookViewId="0">
      <selection activeCell="B1" sqref="B1"/>
    </sheetView>
  </sheetViews>
  <sheetFormatPr defaultRowHeight="13.2" x14ac:dyDescent="0.25"/>
  <cols>
    <col min="2" max="2" width="20.5546875" customWidth="1"/>
    <col min="3" max="3" width="23.109375" customWidth="1"/>
    <col min="4" max="5" width="15.109375" customWidth="1"/>
    <col min="6" max="6" width="17" customWidth="1"/>
    <col min="7" max="7" width="20.6640625" customWidth="1"/>
  </cols>
  <sheetData>
    <row r="1" spans="2:7" x14ac:dyDescent="0.25">
      <c r="B1" s="1">
        <v>37711</v>
      </c>
    </row>
    <row r="2" spans="2:7" x14ac:dyDescent="0.25">
      <c r="B2" s="2"/>
    </row>
    <row r="3" spans="2:7" ht="17.399999999999999" x14ac:dyDescent="0.3">
      <c r="B3" s="32" t="s">
        <v>0</v>
      </c>
      <c r="C3" s="33"/>
      <c r="D3" s="33"/>
      <c r="E3" s="33"/>
      <c r="F3" s="33"/>
      <c r="G3" s="33"/>
    </row>
    <row r="4" spans="2:7" ht="17.399999999999999" x14ac:dyDescent="0.3">
      <c r="B4" s="3"/>
      <c r="C4" s="4"/>
      <c r="D4" s="4"/>
      <c r="E4" s="4"/>
      <c r="F4" s="4"/>
      <c r="G4" s="4"/>
    </row>
    <row r="5" spans="2:7" ht="13.8" thickBot="1" x14ac:dyDescent="0.3">
      <c r="B5" s="2"/>
    </row>
    <row r="6" spans="2:7" ht="12.75" customHeight="1" x14ac:dyDescent="0.25">
      <c r="B6" s="40" t="s">
        <v>1</v>
      </c>
      <c r="C6" s="43" t="s">
        <v>26</v>
      </c>
      <c r="D6" s="46" t="s">
        <v>33</v>
      </c>
      <c r="E6" s="49" t="s">
        <v>31</v>
      </c>
      <c r="F6" s="34" t="s">
        <v>32</v>
      </c>
      <c r="G6" s="37" t="s">
        <v>34</v>
      </c>
    </row>
    <row r="7" spans="2:7" x14ac:dyDescent="0.25">
      <c r="B7" s="41"/>
      <c r="C7" s="44"/>
      <c r="D7" s="47"/>
      <c r="E7" s="35"/>
      <c r="F7" s="35"/>
      <c r="G7" s="38"/>
    </row>
    <row r="8" spans="2:7" ht="13.8" thickBot="1" x14ac:dyDescent="0.3">
      <c r="B8" s="42"/>
      <c r="C8" s="45"/>
      <c r="D8" s="48"/>
      <c r="E8" s="36"/>
      <c r="F8" s="36"/>
      <c r="G8" s="39"/>
    </row>
    <row r="9" spans="2:7" x14ac:dyDescent="0.25">
      <c r="B9" s="5" t="s">
        <v>2</v>
      </c>
      <c r="C9" s="12">
        <v>406</v>
      </c>
      <c r="D9" s="18">
        <v>35</v>
      </c>
      <c r="E9" s="9">
        <v>47</v>
      </c>
      <c r="F9" s="8">
        <f>D9-E9</f>
        <v>-12</v>
      </c>
      <c r="G9" s="15">
        <v>4</v>
      </c>
    </row>
    <row r="10" spans="2:7" x14ac:dyDescent="0.25">
      <c r="B10" s="6" t="s">
        <v>3</v>
      </c>
      <c r="C10" s="13">
        <v>431</v>
      </c>
      <c r="D10" s="19">
        <v>26</v>
      </c>
      <c r="E10" s="10">
        <v>30</v>
      </c>
      <c r="F10" s="8">
        <f t="shared" ref="F10:F27" si="0">D10-E10</f>
        <v>-4</v>
      </c>
      <c r="G10" s="16">
        <v>6</v>
      </c>
    </row>
    <row r="11" spans="2:7" x14ac:dyDescent="0.25">
      <c r="B11" s="6" t="s">
        <v>4</v>
      </c>
      <c r="C11" s="13">
        <v>2135</v>
      </c>
      <c r="D11" s="19">
        <v>111</v>
      </c>
      <c r="E11" s="10">
        <v>101</v>
      </c>
      <c r="F11" s="8">
        <f t="shared" si="0"/>
        <v>10</v>
      </c>
      <c r="G11" s="16">
        <v>29</v>
      </c>
    </row>
    <row r="12" spans="2:7" x14ac:dyDescent="0.25">
      <c r="B12" s="6" t="s">
        <v>5</v>
      </c>
      <c r="C12" s="13">
        <v>667</v>
      </c>
      <c r="D12" s="19">
        <v>47</v>
      </c>
      <c r="E12" s="10">
        <v>54</v>
      </c>
      <c r="F12" s="8">
        <f t="shared" si="0"/>
        <v>-7</v>
      </c>
      <c r="G12" s="16">
        <v>4</v>
      </c>
    </row>
    <row r="13" spans="2:7" x14ac:dyDescent="0.25">
      <c r="B13" s="6" t="s">
        <v>6</v>
      </c>
      <c r="C13" s="13">
        <v>804</v>
      </c>
      <c r="D13" s="19">
        <v>50</v>
      </c>
      <c r="E13" s="10">
        <v>64</v>
      </c>
      <c r="F13" s="8">
        <f t="shared" si="0"/>
        <v>-14</v>
      </c>
      <c r="G13" s="16">
        <v>8</v>
      </c>
    </row>
    <row r="14" spans="2:7" x14ac:dyDescent="0.25">
      <c r="B14" s="6" t="s">
        <v>7</v>
      </c>
      <c r="C14" s="13">
        <v>452</v>
      </c>
      <c r="D14" s="19">
        <v>23</v>
      </c>
      <c r="E14" s="10">
        <v>22</v>
      </c>
      <c r="F14" s="8">
        <f t="shared" si="0"/>
        <v>1</v>
      </c>
      <c r="G14" s="16">
        <v>5</v>
      </c>
    </row>
    <row r="15" spans="2:7" x14ac:dyDescent="0.25">
      <c r="B15" s="6" t="s">
        <v>8</v>
      </c>
      <c r="C15" s="13">
        <v>1280</v>
      </c>
      <c r="D15" s="19">
        <v>58</v>
      </c>
      <c r="E15" s="10">
        <v>66</v>
      </c>
      <c r="F15" s="8">
        <f t="shared" si="0"/>
        <v>-8</v>
      </c>
      <c r="G15" s="16">
        <v>9</v>
      </c>
    </row>
    <row r="16" spans="2:7" x14ac:dyDescent="0.25">
      <c r="B16" s="6" t="s">
        <v>10</v>
      </c>
      <c r="C16" s="13">
        <v>715</v>
      </c>
      <c r="D16" s="19">
        <v>36</v>
      </c>
      <c r="E16" s="10">
        <v>42</v>
      </c>
      <c r="F16" s="8">
        <f t="shared" si="0"/>
        <v>-6</v>
      </c>
      <c r="G16" s="16">
        <v>7</v>
      </c>
    </row>
    <row r="17" spans="2:7" x14ac:dyDescent="0.25">
      <c r="B17" s="6" t="s">
        <v>9</v>
      </c>
      <c r="C17" s="13">
        <v>1852</v>
      </c>
      <c r="D17" s="19">
        <v>78</v>
      </c>
      <c r="E17" s="10">
        <v>78</v>
      </c>
      <c r="F17" s="8">
        <f t="shared" si="0"/>
        <v>0</v>
      </c>
      <c r="G17" s="16">
        <v>23</v>
      </c>
    </row>
    <row r="18" spans="2:7" x14ac:dyDescent="0.25">
      <c r="B18" s="6" t="s">
        <v>11</v>
      </c>
      <c r="C18" s="13">
        <v>1583</v>
      </c>
      <c r="D18" s="19">
        <v>36</v>
      </c>
      <c r="E18" s="10">
        <v>41</v>
      </c>
      <c r="F18" s="8">
        <f t="shared" si="0"/>
        <v>-5</v>
      </c>
      <c r="G18" s="16">
        <v>2</v>
      </c>
    </row>
    <row r="19" spans="2:7" x14ac:dyDescent="0.25">
      <c r="B19" s="6" t="s">
        <v>12</v>
      </c>
      <c r="C19" s="13">
        <v>1062</v>
      </c>
      <c r="D19" s="19">
        <v>86</v>
      </c>
      <c r="E19" s="10">
        <v>107</v>
      </c>
      <c r="F19" s="8">
        <f t="shared" si="0"/>
        <v>-21</v>
      </c>
      <c r="G19" s="16">
        <v>9</v>
      </c>
    </row>
    <row r="20" spans="2:7" x14ac:dyDescent="0.25">
      <c r="B20" s="6" t="s">
        <v>13</v>
      </c>
      <c r="C20" s="13">
        <v>698</v>
      </c>
      <c r="D20" s="23">
        <v>47</v>
      </c>
      <c r="E20" s="10">
        <v>50</v>
      </c>
      <c r="F20" s="8">
        <f t="shared" si="0"/>
        <v>-3</v>
      </c>
      <c r="G20" s="16">
        <v>2</v>
      </c>
    </row>
    <row r="21" spans="2:7" x14ac:dyDescent="0.25">
      <c r="B21" s="6" t="s">
        <v>14</v>
      </c>
      <c r="C21" s="13">
        <v>816</v>
      </c>
      <c r="D21" s="19">
        <v>59</v>
      </c>
      <c r="E21" s="10">
        <v>68</v>
      </c>
      <c r="F21" s="8">
        <f t="shared" si="0"/>
        <v>-9</v>
      </c>
      <c r="G21" s="16">
        <v>8</v>
      </c>
    </row>
    <row r="22" spans="2:7" x14ac:dyDescent="0.25">
      <c r="B22" s="6" t="s">
        <v>15</v>
      </c>
      <c r="C22" s="13">
        <v>1483</v>
      </c>
      <c r="D22" s="19">
        <v>84</v>
      </c>
      <c r="E22" s="10">
        <v>98</v>
      </c>
      <c r="F22" s="8">
        <f t="shared" si="0"/>
        <v>-14</v>
      </c>
      <c r="G22" s="16">
        <v>11</v>
      </c>
    </row>
    <row r="23" spans="2:7" x14ac:dyDescent="0.25">
      <c r="B23" s="6" t="s">
        <v>16</v>
      </c>
      <c r="C23" s="13">
        <v>676</v>
      </c>
      <c r="D23" s="19">
        <v>46</v>
      </c>
      <c r="E23" s="10">
        <v>45</v>
      </c>
      <c r="F23" s="8">
        <f t="shared" si="0"/>
        <v>1</v>
      </c>
      <c r="G23" s="16">
        <v>9</v>
      </c>
    </row>
    <row r="24" spans="2:7" x14ac:dyDescent="0.25">
      <c r="B24" s="6" t="s">
        <v>17</v>
      </c>
      <c r="C24" s="13">
        <v>2397</v>
      </c>
      <c r="D24" s="19">
        <v>124</v>
      </c>
      <c r="E24" s="10">
        <v>149</v>
      </c>
      <c r="F24" s="8">
        <f t="shared" si="0"/>
        <v>-25</v>
      </c>
      <c r="G24" s="16">
        <v>19</v>
      </c>
    </row>
    <row r="25" spans="2:7" x14ac:dyDescent="0.25">
      <c r="B25" s="6" t="s">
        <v>18</v>
      </c>
      <c r="C25" s="13">
        <v>1426</v>
      </c>
      <c r="D25" s="19">
        <v>96</v>
      </c>
      <c r="E25" s="10">
        <v>103</v>
      </c>
      <c r="F25" s="8">
        <f t="shared" si="0"/>
        <v>-7</v>
      </c>
      <c r="G25" s="16">
        <v>23</v>
      </c>
    </row>
    <row r="26" spans="2:7" x14ac:dyDescent="0.25">
      <c r="B26" s="6" t="s">
        <v>19</v>
      </c>
      <c r="C26" s="13">
        <v>1615</v>
      </c>
      <c r="D26" s="23">
        <v>73</v>
      </c>
      <c r="E26" s="10">
        <v>80</v>
      </c>
      <c r="F26" s="8">
        <f t="shared" si="0"/>
        <v>-7</v>
      </c>
      <c r="G26" s="16">
        <v>2</v>
      </c>
    </row>
    <row r="27" spans="2:7" ht="13.8" thickBot="1" x14ac:dyDescent="0.3">
      <c r="B27" s="7" t="s">
        <v>20</v>
      </c>
      <c r="C27" s="14">
        <v>364</v>
      </c>
      <c r="D27" s="20">
        <v>39</v>
      </c>
      <c r="E27" s="11">
        <v>52</v>
      </c>
      <c r="F27" s="21">
        <f t="shared" si="0"/>
        <v>-13</v>
      </c>
      <c r="G27" s="17">
        <v>3</v>
      </c>
    </row>
    <row r="28" spans="2:7" x14ac:dyDescent="0.25">
      <c r="B28" s="2"/>
      <c r="C28" s="22"/>
      <c r="D28" s="22"/>
      <c r="E28" s="22"/>
      <c r="F28" s="22"/>
      <c r="G28" s="22"/>
    </row>
    <row r="29" spans="2:7" x14ac:dyDescent="0.25">
      <c r="B29" s="2"/>
      <c r="C29" s="22"/>
      <c r="D29" s="22"/>
      <c r="E29" s="22"/>
      <c r="F29" s="22"/>
      <c r="G29" s="22"/>
    </row>
    <row r="30" spans="2:7" x14ac:dyDescent="0.25">
      <c r="B30" t="s">
        <v>24</v>
      </c>
    </row>
    <row r="31" spans="2:7" x14ac:dyDescent="0.25">
      <c r="B31" t="s">
        <v>25</v>
      </c>
    </row>
    <row r="33" spans="2:2" x14ac:dyDescent="0.25">
      <c r="B33" t="s">
        <v>21</v>
      </c>
    </row>
    <row r="34" spans="2:2" x14ac:dyDescent="0.25">
      <c r="B34" t="s">
        <v>23</v>
      </c>
    </row>
    <row r="35" spans="2:2" x14ac:dyDescent="0.25">
      <c r="B35" t="s">
        <v>22</v>
      </c>
    </row>
  </sheetData>
  <mergeCells count="7">
    <mergeCell ref="B3:G3"/>
    <mergeCell ref="F6:F8"/>
    <mergeCell ref="G6:G8"/>
    <mergeCell ref="B6:B8"/>
    <mergeCell ref="C6:C8"/>
    <mergeCell ref="D6:D8"/>
    <mergeCell ref="E6:E8"/>
  </mergeCells>
  <phoneticPr fontId="0" type="noConversion"/>
  <printOptions horizontalCentered="1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opLeftCell="A8" workbookViewId="0">
      <selection activeCell="E9" sqref="E9:E27"/>
    </sheetView>
  </sheetViews>
  <sheetFormatPr defaultRowHeight="13.2" x14ac:dyDescent="0.25"/>
  <cols>
    <col min="2" max="2" width="20.5546875" customWidth="1"/>
    <col min="3" max="3" width="23.109375" customWidth="1"/>
    <col min="4" max="5" width="15.109375" customWidth="1"/>
    <col min="6" max="6" width="17" customWidth="1"/>
    <col min="7" max="7" width="20.6640625" customWidth="1"/>
  </cols>
  <sheetData>
    <row r="1" spans="2:7" x14ac:dyDescent="0.25">
      <c r="B1" s="1">
        <v>37799</v>
      </c>
    </row>
    <row r="2" spans="2:7" x14ac:dyDescent="0.25">
      <c r="B2" s="2"/>
    </row>
    <row r="3" spans="2:7" ht="17.399999999999999" x14ac:dyDescent="0.3">
      <c r="B3" s="32" t="s">
        <v>0</v>
      </c>
      <c r="C3" s="33"/>
      <c r="D3" s="33"/>
      <c r="E3" s="33"/>
      <c r="F3" s="33"/>
      <c r="G3" s="33"/>
    </row>
    <row r="4" spans="2:7" ht="17.399999999999999" x14ac:dyDescent="0.3">
      <c r="B4" s="3"/>
      <c r="C4" s="4"/>
      <c r="D4" s="4"/>
      <c r="E4" s="4"/>
      <c r="F4" s="4"/>
      <c r="G4" s="4"/>
    </row>
    <row r="5" spans="2:7" ht="13.8" thickBot="1" x14ac:dyDescent="0.3">
      <c r="B5" s="2"/>
    </row>
    <row r="6" spans="2:7" x14ac:dyDescent="0.25">
      <c r="B6" s="40" t="s">
        <v>1</v>
      </c>
      <c r="C6" s="43" t="s">
        <v>27</v>
      </c>
      <c r="D6" s="46" t="s">
        <v>30</v>
      </c>
      <c r="E6" s="49" t="s">
        <v>31</v>
      </c>
      <c r="F6" s="34" t="s">
        <v>32</v>
      </c>
      <c r="G6" s="37" t="s">
        <v>28</v>
      </c>
    </row>
    <row r="7" spans="2:7" x14ac:dyDescent="0.25">
      <c r="B7" s="41"/>
      <c r="C7" s="44"/>
      <c r="D7" s="47"/>
      <c r="E7" s="35"/>
      <c r="F7" s="35"/>
      <c r="G7" s="38"/>
    </row>
    <row r="8" spans="2:7" ht="13.8" thickBot="1" x14ac:dyDescent="0.3">
      <c r="B8" s="42"/>
      <c r="C8" s="45"/>
      <c r="D8" s="48"/>
      <c r="E8" s="36"/>
      <c r="F8" s="36"/>
      <c r="G8" s="39"/>
    </row>
    <row r="9" spans="2:7" x14ac:dyDescent="0.25">
      <c r="B9" s="5" t="s">
        <v>2</v>
      </c>
      <c r="C9" s="12">
        <v>415</v>
      </c>
      <c r="D9" s="18">
        <v>39</v>
      </c>
      <c r="E9" s="9">
        <v>47</v>
      </c>
      <c r="F9" s="8">
        <f>D9-E9</f>
        <v>-8</v>
      </c>
      <c r="G9" s="15">
        <v>8</v>
      </c>
    </row>
    <row r="10" spans="2:7" x14ac:dyDescent="0.25">
      <c r="B10" s="6" t="s">
        <v>3</v>
      </c>
      <c r="C10" s="13">
        <v>438</v>
      </c>
      <c r="D10" s="19">
        <v>28</v>
      </c>
      <c r="E10" s="10">
        <v>30</v>
      </c>
      <c r="F10" s="8">
        <f t="shared" ref="F10:F27" si="0">D10-E10</f>
        <v>-2</v>
      </c>
      <c r="G10" s="16">
        <v>6</v>
      </c>
    </row>
    <row r="11" spans="2:7" x14ac:dyDescent="0.25">
      <c r="B11" s="6" t="s">
        <v>4</v>
      </c>
      <c r="C11" s="13">
        <v>2157</v>
      </c>
      <c r="D11" s="19">
        <v>121</v>
      </c>
      <c r="E11" s="10">
        <v>101</v>
      </c>
      <c r="F11" s="8">
        <f t="shared" si="0"/>
        <v>20</v>
      </c>
      <c r="G11" s="16">
        <v>33</v>
      </c>
    </row>
    <row r="12" spans="2:7" x14ac:dyDescent="0.25">
      <c r="B12" s="6" t="s">
        <v>5</v>
      </c>
      <c r="C12" s="13">
        <v>681</v>
      </c>
      <c r="D12" s="19">
        <v>51</v>
      </c>
      <c r="E12" s="10">
        <v>54</v>
      </c>
      <c r="F12" s="8">
        <f t="shared" si="0"/>
        <v>-3</v>
      </c>
      <c r="G12" s="16">
        <v>5</v>
      </c>
    </row>
    <row r="13" spans="2:7" x14ac:dyDescent="0.25">
      <c r="B13" s="6" t="s">
        <v>6</v>
      </c>
      <c r="C13" s="13">
        <v>812</v>
      </c>
      <c r="D13" s="19">
        <v>54</v>
      </c>
      <c r="E13" s="10">
        <v>64</v>
      </c>
      <c r="F13" s="8">
        <f t="shared" si="0"/>
        <v>-10</v>
      </c>
      <c r="G13" s="16">
        <v>9</v>
      </c>
    </row>
    <row r="14" spans="2:7" x14ac:dyDescent="0.25">
      <c r="B14" s="6" t="s">
        <v>7</v>
      </c>
      <c r="C14" s="13">
        <v>451</v>
      </c>
      <c r="D14" s="19">
        <v>24</v>
      </c>
      <c r="E14" s="10">
        <v>22</v>
      </c>
      <c r="F14" s="8">
        <f t="shared" si="0"/>
        <v>2</v>
      </c>
      <c r="G14" s="16">
        <v>6</v>
      </c>
    </row>
    <row r="15" spans="2:7" x14ac:dyDescent="0.25">
      <c r="B15" s="6" t="s">
        <v>8</v>
      </c>
      <c r="C15" s="13">
        <v>1283</v>
      </c>
      <c r="D15" s="19">
        <v>70</v>
      </c>
      <c r="E15" s="10">
        <v>66</v>
      </c>
      <c r="F15" s="8">
        <f t="shared" si="0"/>
        <v>4</v>
      </c>
      <c r="G15" s="16">
        <v>16</v>
      </c>
    </row>
    <row r="16" spans="2:7" x14ac:dyDescent="0.25">
      <c r="B16" s="6" t="s">
        <v>10</v>
      </c>
      <c r="C16" s="13">
        <v>726</v>
      </c>
      <c r="D16" s="19">
        <v>38</v>
      </c>
      <c r="E16" s="10">
        <v>42</v>
      </c>
      <c r="F16" s="8">
        <f t="shared" si="0"/>
        <v>-4</v>
      </c>
      <c r="G16" s="16">
        <v>8</v>
      </c>
    </row>
    <row r="17" spans="2:7" x14ac:dyDescent="0.25">
      <c r="B17" s="6" t="s">
        <v>9</v>
      </c>
      <c r="C17" s="13">
        <v>1917</v>
      </c>
      <c r="D17" s="19">
        <v>78</v>
      </c>
      <c r="E17" s="10">
        <v>78</v>
      </c>
      <c r="F17" s="8">
        <f t="shared" si="0"/>
        <v>0</v>
      </c>
      <c r="G17" s="16">
        <v>27</v>
      </c>
    </row>
    <row r="18" spans="2:7" x14ac:dyDescent="0.25">
      <c r="B18" s="6" t="s">
        <v>11</v>
      </c>
      <c r="C18" s="13">
        <v>1573</v>
      </c>
      <c r="D18" s="19">
        <v>38</v>
      </c>
      <c r="E18" s="10">
        <v>41</v>
      </c>
      <c r="F18" s="8">
        <f t="shared" si="0"/>
        <v>-3</v>
      </c>
      <c r="G18" s="16">
        <v>2</v>
      </c>
    </row>
    <row r="19" spans="2:7" x14ac:dyDescent="0.25">
      <c r="B19" s="6" t="s">
        <v>12</v>
      </c>
      <c r="C19" s="13">
        <v>1081</v>
      </c>
      <c r="D19" s="19">
        <v>98</v>
      </c>
      <c r="E19" s="10">
        <v>107</v>
      </c>
      <c r="F19" s="8">
        <f t="shared" si="0"/>
        <v>-9</v>
      </c>
      <c r="G19" s="16">
        <v>15</v>
      </c>
    </row>
    <row r="20" spans="2:7" x14ac:dyDescent="0.25">
      <c r="B20" s="6" t="s">
        <v>13</v>
      </c>
      <c r="C20" s="13">
        <v>690</v>
      </c>
      <c r="D20" s="23">
        <v>79</v>
      </c>
      <c r="E20" s="10">
        <v>50</v>
      </c>
      <c r="F20" s="8">
        <f t="shared" si="0"/>
        <v>29</v>
      </c>
      <c r="G20" s="16">
        <v>2</v>
      </c>
    </row>
    <row r="21" spans="2:7" x14ac:dyDescent="0.25">
      <c r="B21" s="6" t="s">
        <v>14</v>
      </c>
      <c r="C21" s="13">
        <v>864</v>
      </c>
      <c r="D21" s="19">
        <v>70</v>
      </c>
      <c r="E21" s="10">
        <v>68</v>
      </c>
      <c r="F21" s="8">
        <f t="shared" si="0"/>
        <v>2</v>
      </c>
      <c r="G21" s="16">
        <v>14</v>
      </c>
    </row>
    <row r="22" spans="2:7" x14ac:dyDescent="0.25">
      <c r="B22" s="6" t="s">
        <v>15</v>
      </c>
      <c r="C22" s="13">
        <v>1496</v>
      </c>
      <c r="D22" s="19">
        <v>88</v>
      </c>
      <c r="E22" s="10">
        <v>98</v>
      </c>
      <c r="F22" s="8">
        <f t="shared" si="0"/>
        <v>-10</v>
      </c>
      <c r="G22" s="16">
        <v>12</v>
      </c>
    </row>
    <row r="23" spans="2:7" x14ac:dyDescent="0.25">
      <c r="B23" s="6" t="s">
        <v>16</v>
      </c>
      <c r="C23" s="13">
        <v>690</v>
      </c>
      <c r="D23" s="19">
        <v>55</v>
      </c>
      <c r="E23" s="10">
        <v>45</v>
      </c>
      <c r="F23" s="8">
        <f t="shared" si="0"/>
        <v>10</v>
      </c>
      <c r="G23" s="16">
        <v>15</v>
      </c>
    </row>
    <row r="24" spans="2:7" x14ac:dyDescent="0.25">
      <c r="B24" s="6" t="s">
        <v>17</v>
      </c>
      <c r="C24" s="13">
        <v>2402</v>
      </c>
      <c r="D24" s="19">
        <v>133</v>
      </c>
      <c r="E24" s="10">
        <v>149</v>
      </c>
      <c r="F24" s="8">
        <f t="shared" si="0"/>
        <v>-16</v>
      </c>
      <c r="G24" s="16">
        <v>25</v>
      </c>
    </row>
    <row r="25" spans="2:7" x14ac:dyDescent="0.25">
      <c r="B25" s="6" t="s">
        <v>18</v>
      </c>
      <c r="C25" s="13">
        <v>1454</v>
      </c>
      <c r="D25" s="19">
        <v>105</v>
      </c>
      <c r="E25" s="10">
        <v>103</v>
      </c>
      <c r="F25" s="8">
        <f t="shared" si="0"/>
        <v>2</v>
      </c>
      <c r="G25" s="16">
        <v>24</v>
      </c>
    </row>
    <row r="26" spans="2:7" x14ac:dyDescent="0.25">
      <c r="B26" s="6" t="s">
        <v>19</v>
      </c>
      <c r="C26" s="13">
        <v>1610</v>
      </c>
      <c r="D26" s="23">
        <v>77</v>
      </c>
      <c r="E26" s="10">
        <v>80</v>
      </c>
      <c r="F26" s="8">
        <f t="shared" si="0"/>
        <v>-3</v>
      </c>
      <c r="G26" s="16">
        <v>5</v>
      </c>
    </row>
    <row r="27" spans="2:7" ht="13.8" thickBot="1" x14ac:dyDescent="0.3">
      <c r="B27" s="7" t="s">
        <v>20</v>
      </c>
      <c r="C27" s="14">
        <v>366</v>
      </c>
      <c r="D27" s="20">
        <v>40</v>
      </c>
      <c r="E27" s="11">
        <v>52</v>
      </c>
      <c r="F27" s="21">
        <f t="shared" si="0"/>
        <v>-12</v>
      </c>
      <c r="G27" s="17">
        <v>3</v>
      </c>
    </row>
    <row r="28" spans="2:7" x14ac:dyDescent="0.25">
      <c r="B28" s="2"/>
      <c r="C28" s="22"/>
      <c r="D28" s="22"/>
      <c r="E28" s="22"/>
      <c r="F28" s="22"/>
      <c r="G28" s="22"/>
    </row>
    <row r="29" spans="2:7" x14ac:dyDescent="0.25">
      <c r="B29" s="2"/>
      <c r="C29" s="22"/>
      <c r="D29" s="22"/>
      <c r="E29" s="22"/>
      <c r="F29" s="22"/>
      <c r="G29" s="22"/>
    </row>
    <row r="30" spans="2:7" x14ac:dyDescent="0.25">
      <c r="B30" t="s">
        <v>24</v>
      </c>
    </row>
    <row r="31" spans="2:7" x14ac:dyDescent="0.25">
      <c r="B31" t="s">
        <v>25</v>
      </c>
    </row>
    <row r="33" spans="2:2" x14ac:dyDescent="0.25">
      <c r="B33" t="s">
        <v>21</v>
      </c>
    </row>
    <row r="34" spans="2:2" x14ac:dyDescent="0.25">
      <c r="B34" t="s">
        <v>23</v>
      </c>
    </row>
    <row r="35" spans="2:2" x14ac:dyDescent="0.25">
      <c r="B35" t="s">
        <v>22</v>
      </c>
    </row>
  </sheetData>
  <mergeCells count="7">
    <mergeCell ref="B3:G3"/>
    <mergeCell ref="B6:B8"/>
    <mergeCell ref="C6:C8"/>
    <mergeCell ref="D6:D8"/>
    <mergeCell ref="G6:G8"/>
    <mergeCell ref="E6:E8"/>
    <mergeCell ref="F6:F8"/>
  </mergeCells>
  <phoneticPr fontId="0" type="noConversion"/>
  <printOptions horizontalCentered="1"/>
  <pageMargins left="0.25" right="0.25" top="0.75" bottom="0.7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opLeftCell="C1" workbookViewId="0">
      <selection activeCell="F9" sqref="F9"/>
    </sheetView>
  </sheetViews>
  <sheetFormatPr defaultRowHeight="13.2" x14ac:dyDescent="0.25"/>
  <cols>
    <col min="2" max="2" width="20.5546875" customWidth="1"/>
    <col min="3" max="3" width="23.109375" customWidth="1"/>
    <col min="4" max="5" width="15.109375" customWidth="1"/>
    <col min="6" max="6" width="18.33203125" customWidth="1"/>
    <col min="7" max="7" width="20.6640625" customWidth="1"/>
  </cols>
  <sheetData>
    <row r="1" spans="2:7" x14ac:dyDescent="0.25">
      <c r="B1" s="1">
        <v>37894</v>
      </c>
    </row>
    <row r="2" spans="2:7" x14ac:dyDescent="0.25">
      <c r="B2" s="2"/>
    </row>
    <row r="3" spans="2:7" ht="17.399999999999999" x14ac:dyDescent="0.3">
      <c r="B3" s="32" t="s">
        <v>0</v>
      </c>
      <c r="C3" s="33"/>
      <c r="D3" s="33"/>
      <c r="E3" s="33"/>
      <c r="F3" s="33"/>
      <c r="G3" s="33"/>
    </row>
    <row r="4" spans="2:7" ht="17.399999999999999" x14ac:dyDescent="0.3">
      <c r="B4" s="3"/>
      <c r="C4" s="4"/>
      <c r="D4" s="4"/>
      <c r="E4" s="4"/>
      <c r="F4" s="4"/>
      <c r="G4" s="4"/>
    </row>
    <row r="5" spans="2:7" ht="13.8" thickBot="1" x14ac:dyDescent="0.3">
      <c r="B5" s="2"/>
    </row>
    <row r="6" spans="2:7" x14ac:dyDescent="0.25">
      <c r="B6" s="40" t="s">
        <v>1</v>
      </c>
      <c r="C6" s="43" t="s">
        <v>36</v>
      </c>
      <c r="D6" s="46" t="s">
        <v>37</v>
      </c>
      <c r="E6" s="49" t="s">
        <v>31</v>
      </c>
      <c r="F6" s="34" t="s">
        <v>32</v>
      </c>
      <c r="G6" s="37" t="s">
        <v>29</v>
      </c>
    </row>
    <row r="7" spans="2:7" x14ac:dyDescent="0.25">
      <c r="B7" s="41"/>
      <c r="C7" s="44"/>
      <c r="D7" s="47"/>
      <c r="E7" s="35"/>
      <c r="F7" s="35"/>
      <c r="G7" s="38"/>
    </row>
    <row r="8" spans="2:7" ht="13.8" thickBot="1" x14ac:dyDescent="0.3">
      <c r="B8" s="42"/>
      <c r="C8" s="45"/>
      <c r="D8" s="48"/>
      <c r="E8" s="36"/>
      <c r="F8" s="36"/>
      <c r="G8" s="39"/>
    </row>
    <row r="9" spans="2:7" x14ac:dyDescent="0.25">
      <c r="B9" s="5" t="s">
        <v>2</v>
      </c>
      <c r="C9" s="12">
        <v>453</v>
      </c>
      <c r="D9" s="18">
        <v>44</v>
      </c>
      <c r="E9" s="9">
        <v>47</v>
      </c>
      <c r="F9" s="8">
        <f>D9-E9</f>
        <v>-3</v>
      </c>
      <c r="G9" s="15">
        <v>15</v>
      </c>
    </row>
    <row r="10" spans="2:7" x14ac:dyDescent="0.25">
      <c r="B10" s="6" t="s">
        <v>3</v>
      </c>
      <c r="C10" s="13">
        <v>462</v>
      </c>
      <c r="D10" s="19">
        <v>29</v>
      </c>
      <c r="E10" s="10">
        <v>30</v>
      </c>
      <c r="F10" s="8">
        <f>D10-E10</f>
        <v>-1</v>
      </c>
      <c r="G10" s="16">
        <v>10</v>
      </c>
    </row>
    <row r="11" spans="2:7" x14ac:dyDescent="0.25">
      <c r="B11" s="6" t="s">
        <v>4</v>
      </c>
      <c r="C11" s="13">
        <v>2347</v>
      </c>
      <c r="D11" s="19">
        <v>124</v>
      </c>
      <c r="E11" s="10">
        <v>101</v>
      </c>
      <c r="F11" s="8">
        <f t="shared" ref="F11:F27" si="0">D11-E11</f>
        <v>23</v>
      </c>
      <c r="G11" s="16">
        <v>37</v>
      </c>
    </row>
    <row r="12" spans="2:7" x14ac:dyDescent="0.25">
      <c r="B12" s="6" t="s">
        <v>5</v>
      </c>
      <c r="C12" s="13">
        <v>820</v>
      </c>
      <c r="D12" s="19">
        <v>49</v>
      </c>
      <c r="E12" s="10">
        <v>54</v>
      </c>
      <c r="F12" s="8">
        <f t="shared" si="0"/>
        <v>-5</v>
      </c>
      <c r="G12" s="16">
        <v>9</v>
      </c>
    </row>
    <row r="13" spans="2:7" x14ac:dyDescent="0.25">
      <c r="B13" s="6" t="s">
        <v>6</v>
      </c>
      <c r="C13" s="13">
        <v>980</v>
      </c>
      <c r="D13" s="19">
        <v>54</v>
      </c>
      <c r="E13" s="10">
        <v>64</v>
      </c>
      <c r="F13" s="8">
        <f t="shared" si="0"/>
        <v>-10</v>
      </c>
      <c r="G13" s="16">
        <v>12</v>
      </c>
    </row>
    <row r="14" spans="2:7" x14ac:dyDescent="0.25">
      <c r="B14" s="6" t="s">
        <v>7</v>
      </c>
      <c r="C14" s="13">
        <v>523</v>
      </c>
      <c r="D14" s="19">
        <v>25</v>
      </c>
      <c r="E14" s="10">
        <v>22</v>
      </c>
      <c r="F14" s="8">
        <f t="shared" si="0"/>
        <v>3</v>
      </c>
      <c r="G14" s="16">
        <v>7</v>
      </c>
    </row>
    <row r="15" spans="2:7" x14ac:dyDescent="0.25">
      <c r="B15" s="6" t="s">
        <v>8</v>
      </c>
      <c r="C15" s="13">
        <v>1411</v>
      </c>
      <c r="D15" s="19">
        <v>74</v>
      </c>
      <c r="E15" s="10">
        <v>66</v>
      </c>
      <c r="F15" s="8">
        <f t="shared" si="0"/>
        <v>8</v>
      </c>
      <c r="G15" s="16">
        <v>21</v>
      </c>
    </row>
    <row r="16" spans="2:7" x14ac:dyDescent="0.25">
      <c r="B16" s="6" t="s">
        <v>10</v>
      </c>
      <c r="C16" s="13">
        <v>863</v>
      </c>
      <c r="D16" s="19">
        <v>39</v>
      </c>
      <c r="E16" s="10">
        <v>42</v>
      </c>
      <c r="F16" s="8">
        <f t="shared" si="0"/>
        <v>-3</v>
      </c>
      <c r="G16" s="16">
        <v>11</v>
      </c>
    </row>
    <row r="17" spans="2:7" x14ac:dyDescent="0.25">
      <c r="B17" s="6" t="s">
        <v>9</v>
      </c>
      <c r="C17" s="13">
        <v>2077</v>
      </c>
      <c r="D17" s="19">
        <v>86</v>
      </c>
      <c r="E17" s="10">
        <v>78</v>
      </c>
      <c r="F17" s="8">
        <f t="shared" si="0"/>
        <v>8</v>
      </c>
      <c r="G17" s="16">
        <v>34</v>
      </c>
    </row>
    <row r="18" spans="2:7" x14ac:dyDescent="0.25">
      <c r="B18" s="6" t="s">
        <v>11</v>
      </c>
      <c r="C18" s="13">
        <v>1602</v>
      </c>
      <c r="D18" s="19">
        <v>35</v>
      </c>
      <c r="E18" s="10">
        <v>41</v>
      </c>
      <c r="F18" s="8">
        <f t="shared" si="0"/>
        <v>-6</v>
      </c>
      <c r="G18" s="16">
        <v>4</v>
      </c>
    </row>
    <row r="19" spans="2:7" x14ac:dyDescent="0.25">
      <c r="B19" s="6" t="s">
        <v>12</v>
      </c>
      <c r="C19" s="13">
        <v>1163</v>
      </c>
      <c r="D19" s="19">
        <v>100</v>
      </c>
      <c r="E19" s="10">
        <v>107</v>
      </c>
      <c r="F19" s="8">
        <f t="shared" si="0"/>
        <v>-7</v>
      </c>
      <c r="G19" s="16">
        <v>20</v>
      </c>
    </row>
    <row r="20" spans="2:7" s="24" customFormat="1" x14ac:dyDescent="0.25">
      <c r="B20" s="25" t="s">
        <v>13</v>
      </c>
      <c r="C20" s="26">
        <v>770</v>
      </c>
      <c r="D20" s="23">
        <v>43</v>
      </c>
      <c r="E20" s="27">
        <v>50</v>
      </c>
      <c r="F20" s="28">
        <f t="shared" si="0"/>
        <v>-7</v>
      </c>
      <c r="G20" s="29">
        <v>6</v>
      </c>
    </row>
    <row r="21" spans="2:7" x14ac:dyDescent="0.25">
      <c r="B21" s="6" t="s">
        <v>14</v>
      </c>
      <c r="C21" s="13">
        <v>907</v>
      </c>
      <c r="D21" s="19">
        <v>72</v>
      </c>
      <c r="E21" s="10">
        <v>68</v>
      </c>
      <c r="F21" s="8">
        <f t="shared" si="0"/>
        <v>4</v>
      </c>
      <c r="G21" s="16">
        <v>15</v>
      </c>
    </row>
    <row r="22" spans="2:7" x14ac:dyDescent="0.25">
      <c r="B22" s="6" t="s">
        <v>15</v>
      </c>
      <c r="C22" s="13">
        <v>1635</v>
      </c>
      <c r="D22" s="19">
        <v>92</v>
      </c>
      <c r="E22" s="10">
        <v>98</v>
      </c>
      <c r="F22" s="8">
        <f t="shared" si="0"/>
        <v>-6</v>
      </c>
      <c r="G22" s="16">
        <v>17</v>
      </c>
    </row>
    <row r="23" spans="2:7" x14ac:dyDescent="0.25">
      <c r="B23" s="6" t="s">
        <v>16</v>
      </c>
      <c r="C23" s="13">
        <v>744</v>
      </c>
      <c r="D23" s="19">
        <v>51</v>
      </c>
      <c r="E23" s="10">
        <v>45</v>
      </c>
      <c r="F23" s="8">
        <f t="shared" si="0"/>
        <v>6</v>
      </c>
      <c r="G23" s="16">
        <v>15</v>
      </c>
    </row>
    <row r="24" spans="2:7" x14ac:dyDescent="0.25">
      <c r="B24" s="6" t="s">
        <v>17</v>
      </c>
      <c r="C24" s="13">
        <v>2506</v>
      </c>
      <c r="D24" s="19">
        <v>133</v>
      </c>
      <c r="E24" s="10">
        <v>149</v>
      </c>
      <c r="F24" s="8">
        <f t="shared" si="0"/>
        <v>-16</v>
      </c>
      <c r="G24" s="16">
        <v>38</v>
      </c>
    </row>
    <row r="25" spans="2:7" x14ac:dyDescent="0.25">
      <c r="B25" s="6" t="s">
        <v>18</v>
      </c>
      <c r="C25" s="13">
        <v>1596</v>
      </c>
      <c r="D25" s="19">
        <v>106</v>
      </c>
      <c r="E25" s="10">
        <v>103</v>
      </c>
      <c r="F25" s="8">
        <f t="shared" si="0"/>
        <v>3</v>
      </c>
      <c r="G25" s="16">
        <v>30</v>
      </c>
    </row>
    <row r="26" spans="2:7" s="24" customFormat="1" x14ac:dyDescent="0.25">
      <c r="B26" s="25" t="s">
        <v>19</v>
      </c>
      <c r="C26" s="26">
        <v>1736</v>
      </c>
      <c r="D26" s="23">
        <v>61</v>
      </c>
      <c r="E26" s="27">
        <v>80</v>
      </c>
      <c r="F26" s="28">
        <f t="shared" si="0"/>
        <v>-19</v>
      </c>
      <c r="G26" s="29">
        <v>5</v>
      </c>
    </row>
    <row r="27" spans="2:7" ht="13.8" thickBot="1" x14ac:dyDescent="0.3">
      <c r="B27" s="7" t="s">
        <v>20</v>
      </c>
      <c r="C27" s="14">
        <v>405</v>
      </c>
      <c r="D27" s="20">
        <v>43</v>
      </c>
      <c r="E27" s="11">
        <v>52</v>
      </c>
      <c r="F27" s="8">
        <f t="shared" si="0"/>
        <v>-9</v>
      </c>
      <c r="G27" s="17">
        <v>5</v>
      </c>
    </row>
    <row r="28" spans="2:7" x14ac:dyDescent="0.25">
      <c r="B28" s="2"/>
    </row>
    <row r="29" spans="2:7" x14ac:dyDescent="0.25">
      <c r="B29" t="s">
        <v>24</v>
      </c>
    </row>
    <row r="30" spans="2:7" x14ac:dyDescent="0.25">
      <c r="B30" t="s">
        <v>25</v>
      </c>
    </row>
    <row r="32" spans="2:7" x14ac:dyDescent="0.25">
      <c r="B32" t="s">
        <v>21</v>
      </c>
    </row>
    <row r="33" spans="2:2" x14ac:dyDescent="0.25">
      <c r="B33" t="s">
        <v>23</v>
      </c>
    </row>
    <row r="34" spans="2:2" x14ac:dyDescent="0.25">
      <c r="B34" t="s">
        <v>22</v>
      </c>
    </row>
  </sheetData>
  <mergeCells count="7">
    <mergeCell ref="B3:G3"/>
    <mergeCell ref="F6:F8"/>
    <mergeCell ref="G6:G8"/>
    <mergeCell ref="B6:B8"/>
    <mergeCell ref="C6:C8"/>
    <mergeCell ref="D6:D8"/>
    <mergeCell ref="E6:E8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abSelected="1" workbookViewId="0">
      <selection activeCell="B32" sqref="B32:B34"/>
    </sheetView>
  </sheetViews>
  <sheetFormatPr defaultRowHeight="13.2" x14ac:dyDescent="0.25"/>
  <cols>
    <col min="2" max="2" width="20.5546875" customWidth="1"/>
    <col min="3" max="3" width="23.109375" customWidth="1"/>
    <col min="4" max="5" width="15.109375" customWidth="1"/>
    <col min="6" max="6" width="18.33203125" customWidth="1"/>
    <col min="7" max="7" width="20.6640625" customWidth="1"/>
  </cols>
  <sheetData>
    <row r="1" spans="2:7" x14ac:dyDescent="0.25">
      <c r="B1" s="1">
        <v>37985</v>
      </c>
    </row>
    <row r="2" spans="2:7" x14ac:dyDescent="0.25">
      <c r="B2" s="2"/>
    </row>
    <row r="3" spans="2:7" ht="17.399999999999999" x14ac:dyDescent="0.3">
      <c r="B3" s="32" t="s">
        <v>0</v>
      </c>
      <c r="C3" s="33"/>
      <c r="D3" s="33"/>
      <c r="E3" s="33"/>
      <c r="F3" s="33"/>
      <c r="G3" s="33"/>
    </row>
    <row r="4" spans="2:7" ht="17.399999999999999" x14ac:dyDescent="0.3">
      <c r="B4" s="3"/>
      <c r="C4" s="4"/>
      <c r="D4" s="4"/>
      <c r="E4" s="4"/>
      <c r="F4" s="4"/>
      <c r="G4" s="4"/>
    </row>
    <row r="5" spans="2:7" ht="13.8" thickBot="1" x14ac:dyDescent="0.3">
      <c r="B5" s="2"/>
    </row>
    <row r="6" spans="2:7" x14ac:dyDescent="0.25">
      <c r="B6" s="40" t="s">
        <v>1</v>
      </c>
      <c r="C6" s="43" t="s">
        <v>40</v>
      </c>
      <c r="D6" s="46" t="s">
        <v>41</v>
      </c>
      <c r="E6" s="49" t="s">
        <v>31</v>
      </c>
      <c r="F6" s="34" t="s">
        <v>35</v>
      </c>
      <c r="G6" s="37" t="s">
        <v>42</v>
      </c>
    </row>
    <row r="7" spans="2:7" x14ac:dyDescent="0.25">
      <c r="B7" s="41"/>
      <c r="C7" s="44"/>
      <c r="D7" s="47"/>
      <c r="E7" s="35"/>
      <c r="F7" s="35"/>
      <c r="G7" s="38"/>
    </row>
    <row r="8" spans="2:7" ht="13.8" thickBot="1" x14ac:dyDescent="0.3">
      <c r="B8" s="42"/>
      <c r="C8" s="45"/>
      <c r="D8" s="48"/>
      <c r="E8" s="36"/>
      <c r="F8" s="36"/>
      <c r="G8" s="39"/>
    </row>
    <row r="9" spans="2:7" x14ac:dyDescent="0.25">
      <c r="B9" s="5" t="s">
        <v>2</v>
      </c>
      <c r="C9" s="12">
        <v>447</v>
      </c>
      <c r="D9" s="18">
        <v>42</v>
      </c>
      <c r="E9" s="9">
        <v>47</v>
      </c>
      <c r="F9" s="8">
        <f>D9-E9</f>
        <v>-5</v>
      </c>
      <c r="G9" s="15">
        <v>13</v>
      </c>
    </row>
    <row r="10" spans="2:7" x14ac:dyDescent="0.25">
      <c r="B10" s="6" t="s">
        <v>3</v>
      </c>
      <c r="C10" s="13">
        <v>471</v>
      </c>
      <c r="D10" s="19">
        <v>32</v>
      </c>
      <c r="E10" s="10">
        <v>30</v>
      </c>
      <c r="F10" s="8">
        <f t="shared" ref="F10:F27" si="0">D10-E10</f>
        <v>2</v>
      </c>
      <c r="G10" s="16">
        <v>13</v>
      </c>
    </row>
    <row r="11" spans="2:7" x14ac:dyDescent="0.25">
      <c r="B11" s="6" t="s">
        <v>4</v>
      </c>
      <c r="C11" s="13">
        <v>2355</v>
      </c>
      <c r="D11" s="19">
        <v>113</v>
      </c>
      <c r="E11" s="10">
        <v>101</v>
      </c>
      <c r="F11" s="8">
        <f t="shared" si="0"/>
        <v>12</v>
      </c>
      <c r="G11" s="16">
        <v>35</v>
      </c>
    </row>
    <row r="12" spans="2:7" x14ac:dyDescent="0.25">
      <c r="B12" s="6" t="s">
        <v>5</v>
      </c>
      <c r="C12" s="13">
        <v>829</v>
      </c>
      <c r="D12" s="19">
        <v>43</v>
      </c>
      <c r="E12" s="10">
        <v>54</v>
      </c>
      <c r="F12" s="8">
        <f t="shared" si="0"/>
        <v>-11</v>
      </c>
      <c r="G12" s="16">
        <v>9</v>
      </c>
    </row>
    <row r="13" spans="2:7" x14ac:dyDescent="0.25">
      <c r="B13" s="6" t="s">
        <v>7</v>
      </c>
      <c r="C13" s="13">
        <v>526</v>
      </c>
      <c r="D13" s="19">
        <v>24</v>
      </c>
      <c r="E13" s="10">
        <v>22</v>
      </c>
      <c r="F13" s="8">
        <f t="shared" si="0"/>
        <v>2</v>
      </c>
      <c r="G13" s="16">
        <v>7</v>
      </c>
    </row>
    <row r="14" spans="2:7" x14ac:dyDescent="0.25">
      <c r="B14" s="6" t="s">
        <v>38</v>
      </c>
      <c r="C14" s="13">
        <v>374</v>
      </c>
      <c r="D14" s="19">
        <v>26</v>
      </c>
      <c r="E14" s="30" t="s">
        <v>39</v>
      </c>
      <c r="F14" s="31" t="s">
        <v>39</v>
      </c>
      <c r="G14" s="16">
        <v>10</v>
      </c>
    </row>
    <row r="15" spans="2:7" x14ac:dyDescent="0.25">
      <c r="B15" s="6" t="s">
        <v>8</v>
      </c>
      <c r="C15" s="13">
        <v>1409</v>
      </c>
      <c r="D15" s="19">
        <v>71</v>
      </c>
      <c r="E15" s="10">
        <v>66</v>
      </c>
      <c r="F15" s="8">
        <f t="shared" si="0"/>
        <v>5</v>
      </c>
      <c r="G15" s="16">
        <v>23</v>
      </c>
    </row>
    <row r="16" spans="2:7" x14ac:dyDescent="0.25">
      <c r="B16" s="6" t="s">
        <v>10</v>
      </c>
      <c r="C16" s="13">
        <v>858</v>
      </c>
      <c r="D16" s="19">
        <v>41</v>
      </c>
      <c r="E16" s="10">
        <v>42</v>
      </c>
      <c r="F16" s="8">
        <f t="shared" si="0"/>
        <v>-1</v>
      </c>
      <c r="G16" s="16">
        <v>10</v>
      </c>
    </row>
    <row r="17" spans="2:7" x14ac:dyDescent="0.25">
      <c r="B17" s="6" t="s">
        <v>9</v>
      </c>
      <c r="C17" s="13">
        <v>2087</v>
      </c>
      <c r="D17" s="19">
        <v>86</v>
      </c>
      <c r="E17" s="10">
        <v>78</v>
      </c>
      <c r="F17" s="8">
        <f t="shared" si="0"/>
        <v>8</v>
      </c>
      <c r="G17" s="16">
        <v>36</v>
      </c>
    </row>
    <row r="18" spans="2:7" x14ac:dyDescent="0.25">
      <c r="B18" s="6" t="s">
        <v>11</v>
      </c>
      <c r="C18" s="13">
        <v>1575</v>
      </c>
      <c r="D18" s="19">
        <v>34</v>
      </c>
      <c r="E18" s="10">
        <v>41</v>
      </c>
      <c r="F18" s="8">
        <f t="shared" si="0"/>
        <v>-7</v>
      </c>
      <c r="G18" s="16">
        <v>5</v>
      </c>
    </row>
    <row r="19" spans="2:7" x14ac:dyDescent="0.25">
      <c r="B19" s="6" t="s">
        <v>12</v>
      </c>
      <c r="C19" s="13">
        <v>1162</v>
      </c>
      <c r="D19" s="19">
        <v>97</v>
      </c>
      <c r="E19" s="10">
        <v>107</v>
      </c>
      <c r="F19" s="8">
        <f t="shared" si="0"/>
        <v>-10</v>
      </c>
      <c r="G19" s="16">
        <v>26</v>
      </c>
    </row>
    <row r="20" spans="2:7" x14ac:dyDescent="0.25">
      <c r="B20" s="6" t="s">
        <v>13</v>
      </c>
      <c r="C20" s="13">
        <v>768</v>
      </c>
      <c r="D20" s="19">
        <v>43</v>
      </c>
      <c r="E20" s="27">
        <v>50</v>
      </c>
      <c r="F20" s="8">
        <f t="shared" si="0"/>
        <v>-7</v>
      </c>
      <c r="G20" s="16">
        <v>7</v>
      </c>
    </row>
    <row r="21" spans="2:7" x14ac:dyDescent="0.25">
      <c r="B21" s="6" t="s">
        <v>14</v>
      </c>
      <c r="C21" s="13">
        <v>894</v>
      </c>
      <c r="D21" s="19">
        <v>73</v>
      </c>
      <c r="E21" s="10">
        <v>68</v>
      </c>
      <c r="F21" s="8">
        <f t="shared" si="0"/>
        <v>5</v>
      </c>
      <c r="G21" s="16">
        <v>16</v>
      </c>
    </row>
    <row r="22" spans="2:7" x14ac:dyDescent="0.25">
      <c r="B22" s="6" t="s">
        <v>15</v>
      </c>
      <c r="C22" s="13">
        <v>1671</v>
      </c>
      <c r="D22" s="19">
        <v>90</v>
      </c>
      <c r="E22" s="10">
        <v>98</v>
      </c>
      <c r="F22" s="8">
        <f t="shared" si="0"/>
        <v>-8</v>
      </c>
      <c r="G22" s="16">
        <v>18</v>
      </c>
    </row>
    <row r="23" spans="2:7" x14ac:dyDescent="0.25">
      <c r="B23" s="6" t="s">
        <v>16</v>
      </c>
      <c r="C23" s="13">
        <v>747</v>
      </c>
      <c r="D23" s="19">
        <v>48</v>
      </c>
      <c r="E23" s="10">
        <v>45</v>
      </c>
      <c r="F23" s="8">
        <f t="shared" si="0"/>
        <v>3</v>
      </c>
      <c r="G23" s="16">
        <v>16</v>
      </c>
    </row>
    <row r="24" spans="2:7" x14ac:dyDescent="0.25">
      <c r="B24" s="6" t="s">
        <v>17</v>
      </c>
      <c r="C24" s="13">
        <v>2625</v>
      </c>
      <c r="D24" s="19">
        <v>123</v>
      </c>
      <c r="E24" s="10">
        <v>149</v>
      </c>
      <c r="F24" s="8">
        <f t="shared" si="0"/>
        <v>-26</v>
      </c>
      <c r="G24" s="16">
        <v>38</v>
      </c>
    </row>
    <row r="25" spans="2:7" x14ac:dyDescent="0.25">
      <c r="B25" s="6" t="s">
        <v>18</v>
      </c>
      <c r="C25" s="13">
        <v>1606</v>
      </c>
      <c r="D25" s="19">
        <v>102</v>
      </c>
      <c r="E25" s="10">
        <v>103</v>
      </c>
      <c r="F25" s="8">
        <f t="shared" si="0"/>
        <v>-1</v>
      </c>
      <c r="G25" s="16">
        <v>27</v>
      </c>
    </row>
    <row r="26" spans="2:7" x14ac:dyDescent="0.25">
      <c r="B26" s="6" t="s">
        <v>19</v>
      </c>
      <c r="C26" s="13">
        <v>1769</v>
      </c>
      <c r="D26" s="19">
        <v>82</v>
      </c>
      <c r="E26" s="27">
        <v>80</v>
      </c>
      <c r="F26" s="8">
        <f t="shared" si="0"/>
        <v>2</v>
      </c>
      <c r="G26" s="16">
        <v>5</v>
      </c>
    </row>
    <row r="27" spans="2:7" ht="13.8" thickBot="1" x14ac:dyDescent="0.3">
      <c r="B27" s="7" t="s">
        <v>20</v>
      </c>
      <c r="C27" s="14">
        <v>404</v>
      </c>
      <c r="D27" s="20">
        <v>38</v>
      </c>
      <c r="E27" s="11">
        <v>52</v>
      </c>
      <c r="F27" s="8">
        <f t="shared" si="0"/>
        <v>-14</v>
      </c>
      <c r="G27" s="17">
        <v>5</v>
      </c>
    </row>
    <row r="28" spans="2:7" x14ac:dyDescent="0.25">
      <c r="B28" s="2"/>
    </row>
    <row r="29" spans="2:7" x14ac:dyDescent="0.25">
      <c r="B29" t="s">
        <v>24</v>
      </c>
    </row>
    <row r="30" spans="2:7" x14ac:dyDescent="0.25">
      <c r="B30" t="s">
        <v>25</v>
      </c>
    </row>
  </sheetData>
  <mergeCells count="7">
    <mergeCell ref="B3:G3"/>
    <mergeCell ref="F6:F8"/>
    <mergeCell ref="G6:G8"/>
    <mergeCell ref="B6:B8"/>
    <mergeCell ref="C6:C8"/>
    <mergeCell ref="D6:D8"/>
    <mergeCell ref="E6:E8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3rd Quarter</vt:lpstr>
      <vt:lpstr>4th Quarter</vt:lpstr>
    </vt:vector>
  </TitlesOfParts>
  <Company>GITA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Rousses</dc:creator>
  <cp:lastModifiedBy>Aniket Gupta</cp:lastModifiedBy>
  <cp:lastPrinted>2003-12-30T17:37:49Z</cp:lastPrinted>
  <dcterms:created xsi:type="dcterms:W3CDTF">2003-02-10T18:07:58Z</dcterms:created>
  <dcterms:modified xsi:type="dcterms:W3CDTF">2024-01-29T04:52:00Z</dcterms:modified>
</cp:coreProperties>
</file>