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A89B8DA2-9BA9-4FAE-B64C-3E74381FA694}" xr6:coauthVersionLast="47" xr6:coauthVersionMax="47" xr10:uidLastSave="{00000000-0000-0000-0000-000000000000}"/>
  <bookViews>
    <workbookView xWindow="2652" yWindow="2652" windowWidth="17280" windowHeight="8880"/>
  </bookViews>
  <sheets>
    <sheet name="比例" sheetId="1" r:id="rId1"/>
    <sheet name="反比例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4" l="1"/>
  <c r="D14" i="4"/>
  <c r="C14" i="4"/>
  <c r="B14" i="4"/>
  <c r="J14" i="4"/>
  <c r="I14" i="4"/>
  <c r="H14" i="4"/>
  <c r="G14" i="4"/>
  <c r="G8" i="4"/>
  <c r="G8" i="1"/>
  <c r="J14" i="1"/>
  <c r="I14" i="1"/>
  <c r="H14" i="1"/>
  <c r="G14" i="1"/>
  <c r="F14" i="1"/>
  <c r="E14" i="1"/>
  <c r="D14" i="1"/>
  <c r="C14" i="1"/>
  <c r="B14" i="1"/>
  <c r="K6" i="4"/>
  <c r="J6" i="4"/>
  <c r="I6" i="4"/>
  <c r="H6" i="4"/>
  <c r="G6" i="4"/>
  <c r="F6" i="4"/>
  <c r="E6" i="4"/>
  <c r="D6" i="4"/>
  <c r="C6" i="4"/>
  <c r="B6" i="4"/>
  <c r="C6" i="1"/>
  <c r="H6" i="1"/>
  <c r="I6" i="1"/>
  <c r="J6" i="1"/>
  <c r="D6" i="1"/>
  <c r="E6" i="1"/>
  <c r="F6" i="1"/>
  <c r="G6" i="1"/>
  <c r="K6" i="1"/>
  <c r="B6" i="1"/>
</calcChain>
</file>

<file path=xl/sharedStrings.xml><?xml version="1.0" encoding="utf-8"?>
<sst xmlns="http://schemas.openxmlformats.org/spreadsheetml/2006/main" count="41" uniqueCount="23">
  <si>
    <t>ｘ</t>
    <phoneticPr fontId="1"/>
  </si>
  <si>
    <t>ｙ</t>
    <phoneticPr fontId="1"/>
  </si>
  <si>
    <t>答えはこちら</t>
    <rPh sb="0" eb="1">
      <t>コタ</t>
    </rPh>
    <phoneticPr fontId="1"/>
  </si>
  <si>
    <t>a=</t>
    <phoneticPr fontId="1"/>
  </si>
  <si>
    <t>表に戻る</t>
    <rPh sb="0" eb="1">
      <t>ヒョウ</t>
    </rPh>
    <rPh sb="2" eb="3">
      <t>モド</t>
    </rPh>
    <phoneticPr fontId="1"/>
  </si>
  <si>
    <t>aの値がわかったら、ここに書いてみよう！</t>
    <rPh sb="2" eb="3">
      <t>アタイ</t>
    </rPh>
    <rPh sb="13" eb="14">
      <t>カ</t>
    </rPh>
    <phoneticPr fontId="1"/>
  </si>
  <si>
    <t>a=</t>
    <phoneticPr fontId="1"/>
  </si>
  <si>
    <t>その答えは…</t>
    <rPh sb="2" eb="3">
      <t>コタ</t>
    </rPh>
    <phoneticPr fontId="1"/>
  </si>
  <si>
    <t>a=</t>
    <phoneticPr fontId="1"/>
  </si>
  <si>
    <t>ｘ</t>
    <phoneticPr fontId="1"/>
  </si>
  <si>
    <t>a=</t>
    <phoneticPr fontId="1"/>
  </si>
  <si>
    <t>の比例定数aの値を求めよう</t>
    <rPh sb="1" eb="3">
      <t>ヒレイ</t>
    </rPh>
    <rPh sb="3" eb="5">
      <t>テイスウ</t>
    </rPh>
    <rPh sb="7" eb="8">
      <t>アタイ</t>
    </rPh>
    <rPh sb="9" eb="10">
      <t>モト</t>
    </rPh>
    <phoneticPr fontId="1"/>
  </si>
  <si>
    <t>ただし、「０」は入れないでね。</t>
    <rPh sb="8" eb="9">
      <t>イ</t>
    </rPh>
    <phoneticPr fontId="1"/>
  </si>
  <si>
    <t>表から数式を求めよう</t>
    <rPh sb="0" eb="1">
      <t>ヒョウ</t>
    </rPh>
    <rPh sb="3" eb="5">
      <t>スウシキ</t>
    </rPh>
    <rPh sb="6" eb="7">
      <t>モト</t>
    </rPh>
    <phoneticPr fontId="1"/>
  </si>
  <si>
    <t>比例</t>
    <rPh sb="0" eb="2">
      <t>ヒレイ</t>
    </rPh>
    <phoneticPr fontId="1"/>
  </si>
  <si>
    <t>反比例</t>
    <rPh sb="0" eb="3">
      <t>ハンピレイ</t>
    </rPh>
    <phoneticPr fontId="1"/>
  </si>
  <si>
    <t>○×</t>
    <phoneticPr fontId="1"/>
  </si>
  <si>
    <t>y=</t>
    <phoneticPr fontId="1"/>
  </si>
  <si>
    <t>x の表を完成させよう</t>
    <phoneticPr fontId="1"/>
  </si>
  <si>
    <t>正解なら下の欄に「○」が出ます。</t>
    <rPh sb="0" eb="2">
      <t>セイカイ</t>
    </rPh>
    <rPh sb="4" eb="5">
      <t>シタ</t>
    </rPh>
    <rPh sb="6" eb="7">
      <t>ラン</t>
    </rPh>
    <rPh sb="12" eb="13">
      <t>デ</t>
    </rPh>
    <phoneticPr fontId="1"/>
  </si>
  <si>
    <t>x</t>
    <phoneticPr fontId="1"/>
  </si>
  <si>
    <t xml:space="preserve"> の表を完成させよう</t>
    <phoneticPr fontId="1"/>
  </si>
  <si>
    <t>分数の場合は小数第１位まで計算すること。</t>
    <rPh sb="0" eb="2">
      <t>ブンスウ</t>
    </rPh>
    <rPh sb="3" eb="5">
      <t>バアイ</t>
    </rPh>
    <rPh sb="6" eb="8">
      <t>ショウスウ</t>
    </rPh>
    <rPh sb="8" eb="9">
      <t>ダイ</t>
    </rPh>
    <rPh sb="10" eb="11">
      <t>イ</t>
    </rPh>
    <rPh sb="13" eb="15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</si>
</sst>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2" fillId="2" borderId="0" xfId="1" applyFill="1" applyAlignment="1" applyProtection="1">
      <alignment vertical="center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>
      <alignment horizontal="center" vertical="center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top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</xf>
    <xf numFmtId="0" fontId="2" fillId="2" borderId="0" xfId="1" applyFill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8" xfId="1" applyFill="1" applyBorder="1" applyAlignment="1" applyProtection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251460</xdr:colOff>
          <xdr:row>2</xdr:row>
          <xdr:rowOff>0</xdr:rowOff>
        </xdr:from>
        <xdr:to>
          <xdr:col>2</xdr:col>
          <xdr:colOff>0</xdr:colOff>
          <xdr:row>2</xdr:row>
          <xdr:rowOff>160020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44C4A84-1D18-64E1-0B05-7D6BFDECBF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0</xdr:row>
          <xdr:rowOff>129540</xdr:rowOff>
        </xdr:from>
        <xdr:to>
          <xdr:col>1</xdr:col>
          <xdr:colOff>312420</xdr:colOff>
          <xdr:row>3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4BD04EF-ED18-4522-9610-20D1E7FE9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266700</xdr:colOff>
      <xdr:row>10</xdr:row>
      <xdr:rowOff>0</xdr:rowOff>
    </xdr:from>
    <xdr:to>
      <xdr:col>2</xdr:col>
      <xdr:colOff>53340</xdr:colOff>
      <xdr:row>10</xdr:row>
      <xdr:rowOff>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327D43D0-0598-D79F-88BB-4D0F4D601ED9}"/>
            </a:ext>
          </a:extLst>
        </xdr:cNvPr>
        <xdr:cNvSpPr>
          <a:spLocks noChangeShapeType="1"/>
        </xdr:cNvSpPr>
      </xdr:nvSpPr>
      <xdr:spPr bwMode="auto">
        <a:xfrm>
          <a:off x="266700" y="1706880"/>
          <a:ext cx="426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A14"/>
  <sheetViews>
    <sheetView tabSelected="1" zoomScale="200" workbookViewId="0"/>
  </sheetViews>
  <sheetFormatPr defaultColWidth="9" defaultRowHeight="13.2"/>
  <cols>
    <col min="1" max="11" width="4.6640625" style="1" customWidth="1"/>
    <col min="12" max="16384" width="9" style="1"/>
  </cols>
  <sheetData>
    <row r="1" spans="1:235" ht="13.8" thickBot="1">
      <c r="D1" s="1" t="s">
        <v>13</v>
      </c>
      <c r="H1" s="24" t="s">
        <v>14</v>
      </c>
      <c r="I1" s="24"/>
      <c r="J1" s="24" t="s">
        <v>15</v>
      </c>
      <c r="K1" s="24"/>
    </row>
    <row r="3" spans="1:235">
      <c r="C3" s="1" t="s">
        <v>11</v>
      </c>
      <c r="HZ3" s="1" t="s">
        <v>2</v>
      </c>
    </row>
    <row r="4" spans="1:235" ht="13.8" thickBot="1">
      <c r="B4" s="22" t="s">
        <v>2</v>
      </c>
      <c r="C4" s="22"/>
      <c r="D4" s="22"/>
      <c r="HZ4" s="2" t="s">
        <v>3</v>
      </c>
      <c r="IA4" s="5"/>
    </row>
    <row r="5" spans="1:235" ht="13.8" thickBot="1">
      <c r="A5" s="7" t="s">
        <v>0</v>
      </c>
      <c r="B5" s="13"/>
      <c r="C5" s="14"/>
      <c r="D5" s="14"/>
      <c r="E5" s="14"/>
      <c r="F5" s="14"/>
      <c r="G5" s="14"/>
      <c r="H5" s="14"/>
      <c r="I5" s="14"/>
      <c r="J5" s="14"/>
      <c r="K5" s="15"/>
      <c r="HZ5" s="4" t="s">
        <v>4</v>
      </c>
    </row>
    <row r="6" spans="1:235" ht="13.8" thickBot="1">
      <c r="A6" s="7" t="s">
        <v>1</v>
      </c>
      <c r="B6" s="3" t="str">
        <f t="shared" ref="B6:K6" si="0">IF(OR($IA$4="",B5=""),"",$IA$4*B5)</f>
        <v/>
      </c>
      <c r="C6" s="11" t="str">
        <f t="shared" si="0"/>
        <v/>
      </c>
      <c r="D6" s="11" t="str">
        <f t="shared" si="0"/>
        <v/>
      </c>
      <c r="E6" s="11" t="str">
        <f t="shared" si="0"/>
        <v/>
      </c>
      <c r="F6" s="11" t="str">
        <f t="shared" si="0"/>
        <v/>
      </c>
      <c r="G6" s="11" t="str">
        <f t="shared" si="0"/>
        <v/>
      </c>
      <c r="H6" s="11" t="str">
        <f t="shared" si="0"/>
        <v/>
      </c>
      <c r="I6" s="11" t="str">
        <f t="shared" si="0"/>
        <v/>
      </c>
      <c r="J6" s="11" t="str">
        <f t="shared" si="0"/>
        <v/>
      </c>
      <c r="K6" s="12" t="str">
        <f t="shared" si="0"/>
        <v/>
      </c>
    </row>
    <row r="7" spans="1:235">
      <c r="B7" s="1" t="s">
        <v>5</v>
      </c>
    </row>
    <row r="8" spans="1:235">
      <c r="B8" s="2" t="s">
        <v>6</v>
      </c>
      <c r="C8" s="6"/>
      <c r="D8" s="23" t="s">
        <v>7</v>
      </c>
      <c r="E8" s="23"/>
      <c r="F8" s="23"/>
      <c r="G8" s="25" t="str">
        <f>IF(C8="","",IF(C8=$IA$4,"大当たり！","はずれ！もう一度考えよう！"))</f>
        <v/>
      </c>
      <c r="H8" s="25"/>
      <c r="I8" s="25"/>
      <c r="J8" s="25"/>
      <c r="K8" s="25"/>
    </row>
    <row r="10" spans="1:235">
      <c r="A10" s="2" t="s">
        <v>17</v>
      </c>
      <c r="B10" s="20"/>
      <c r="C10" s="1" t="s">
        <v>18</v>
      </c>
      <c r="G10" s="1" t="s">
        <v>19</v>
      </c>
    </row>
    <row r="11" spans="1:235" ht="13.8" thickBot="1"/>
    <row r="12" spans="1:235" ht="13.8" thickBot="1">
      <c r="A12" s="7" t="s">
        <v>0</v>
      </c>
      <c r="B12" s="8">
        <v>-4</v>
      </c>
      <c r="C12" s="9">
        <v>-3</v>
      </c>
      <c r="D12" s="9">
        <v>-2</v>
      </c>
      <c r="E12" s="9">
        <v>-1</v>
      </c>
      <c r="F12" s="9">
        <v>0</v>
      </c>
      <c r="G12" s="9">
        <v>1</v>
      </c>
      <c r="H12" s="9">
        <v>2</v>
      </c>
      <c r="I12" s="9">
        <v>3</v>
      </c>
      <c r="J12" s="10">
        <v>4</v>
      </c>
    </row>
    <row r="13" spans="1:235" ht="13.8" thickBot="1">
      <c r="A13" s="7" t="s">
        <v>1</v>
      </c>
      <c r="B13" s="13"/>
      <c r="C13" s="14"/>
      <c r="D13" s="14"/>
      <c r="E13" s="14"/>
      <c r="F13" s="14"/>
      <c r="G13" s="14"/>
      <c r="H13" s="14"/>
      <c r="I13" s="14"/>
      <c r="J13" s="15"/>
    </row>
    <row r="14" spans="1:235" ht="13.8" thickBot="1">
      <c r="A14" s="7" t="s">
        <v>16</v>
      </c>
      <c r="B14" s="8" t="str">
        <f>IF(OR($B$10="",B13=""),"",IF($B$10*B12=B13,"○","×"))</f>
        <v/>
      </c>
      <c r="C14" s="9" t="str">
        <f t="shared" ref="C14:J14" si="1">IF(OR($B$10="",C13=""),"",IF($B$10*C12=C13,"○","×"))</f>
        <v/>
      </c>
      <c r="D14" s="9" t="str">
        <f t="shared" si="1"/>
        <v/>
      </c>
      <c r="E14" s="9" t="str">
        <f t="shared" si="1"/>
        <v/>
      </c>
      <c r="F14" s="9" t="str">
        <f t="shared" si="1"/>
        <v/>
      </c>
      <c r="G14" s="9" t="str">
        <f t="shared" si="1"/>
        <v/>
      </c>
      <c r="H14" s="9" t="str">
        <f t="shared" si="1"/>
        <v/>
      </c>
      <c r="I14" s="9" t="str">
        <f t="shared" si="1"/>
        <v/>
      </c>
      <c r="J14" s="10" t="str">
        <f t="shared" si="1"/>
        <v/>
      </c>
    </row>
  </sheetData>
  <sheetProtection sheet="1" objects="1" scenarios="1"/>
  <mergeCells count="5">
    <mergeCell ref="B4:D4"/>
    <mergeCell ref="D8:F8"/>
    <mergeCell ref="J1:K1"/>
    <mergeCell ref="H1:I1"/>
    <mergeCell ref="G8:K8"/>
  </mergeCells>
  <phoneticPr fontId="1"/>
  <hyperlinks>
    <hyperlink ref="B4" location="Sheet1!IA1" display="答えはこちら"/>
    <hyperlink ref="B4:D4" location="比例!IA4" display="答えはこちら"/>
    <hyperlink ref="H1:I1" location="比例!A1" display="比例"/>
    <hyperlink ref="J1:K1" location="反比例!A1" display="反比例"/>
    <hyperlink ref="HZ5" location="比例!A4" display="表に戻る"/>
  </hyperlinks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r:id="rId5">
            <anchor moveWithCells="1">
              <from>
                <xdr:col>0</xdr:col>
                <xdr:colOff>251460</xdr:colOff>
                <xdr:row>2</xdr:row>
                <xdr:rowOff>0</xdr:rowOff>
              </from>
              <to>
                <xdr:col>2</xdr:col>
                <xdr:colOff>0</xdr:colOff>
                <xdr:row>2</xdr:row>
                <xdr:rowOff>160020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A14"/>
  <sheetViews>
    <sheetView zoomScale="200" workbookViewId="0">
      <selection activeCell="H1" sqref="H1:I1"/>
    </sheetView>
  </sheetViews>
  <sheetFormatPr defaultColWidth="9" defaultRowHeight="13.2"/>
  <cols>
    <col min="1" max="11" width="4.6640625" style="1" customWidth="1"/>
    <col min="12" max="16384" width="9" style="1"/>
  </cols>
  <sheetData>
    <row r="1" spans="1:235" ht="13.8" thickBot="1">
      <c r="D1" s="1" t="s">
        <v>13</v>
      </c>
      <c r="H1" s="24" t="s">
        <v>14</v>
      </c>
      <c r="I1" s="24"/>
      <c r="J1" s="24" t="s">
        <v>15</v>
      </c>
      <c r="K1" s="24"/>
    </row>
    <row r="3" spans="1:235">
      <c r="C3" s="1" t="s">
        <v>11</v>
      </c>
      <c r="HZ3" s="1" t="s">
        <v>2</v>
      </c>
    </row>
    <row r="4" spans="1:235" ht="13.8" thickBot="1">
      <c r="B4" s="22" t="s">
        <v>2</v>
      </c>
      <c r="C4" s="22"/>
      <c r="D4" s="22"/>
      <c r="G4" s="1" t="s">
        <v>12</v>
      </c>
      <c r="HZ4" s="2" t="s">
        <v>8</v>
      </c>
      <c r="IA4" s="5"/>
    </row>
    <row r="5" spans="1:235" ht="13.8" thickBot="1">
      <c r="A5" s="16" t="s">
        <v>9</v>
      </c>
      <c r="B5" s="17"/>
      <c r="C5" s="14"/>
      <c r="D5" s="14"/>
      <c r="E5" s="14"/>
      <c r="F5" s="14"/>
      <c r="G5" s="14"/>
      <c r="H5" s="14"/>
      <c r="I5" s="14"/>
      <c r="J5" s="14"/>
      <c r="K5" s="15"/>
      <c r="HZ5" s="4" t="s">
        <v>4</v>
      </c>
    </row>
    <row r="6" spans="1:235" ht="13.8" thickBot="1">
      <c r="A6" s="16" t="s">
        <v>1</v>
      </c>
      <c r="B6" s="18" t="str">
        <f>IF(OR($IA$4="",B5=""),"",$IA$4/B5)</f>
        <v/>
      </c>
      <c r="C6" s="11" t="str">
        <f t="shared" ref="C6:K6" si="0">IF(OR($IA$4="",C5=""),"",$IA$4/C5)</f>
        <v/>
      </c>
      <c r="D6" s="11" t="str">
        <f t="shared" si="0"/>
        <v/>
      </c>
      <c r="E6" s="11" t="str">
        <f t="shared" si="0"/>
        <v/>
      </c>
      <c r="F6" s="11" t="str">
        <f t="shared" si="0"/>
        <v/>
      </c>
      <c r="G6" s="11" t="str">
        <f t="shared" si="0"/>
        <v/>
      </c>
      <c r="H6" s="11" t="str">
        <f t="shared" si="0"/>
        <v/>
      </c>
      <c r="I6" s="11" t="str">
        <f t="shared" si="0"/>
        <v/>
      </c>
      <c r="J6" s="11" t="str">
        <f t="shared" si="0"/>
        <v/>
      </c>
      <c r="K6" s="12" t="str">
        <f t="shared" si="0"/>
        <v/>
      </c>
    </row>
    <row r="7" spans="1:235">
      <c r="B7" s="1" t="s">
        <v>5</v>
      </c>
    </row>
    <row r="8" spans="1:235">
      <c r="B8" s="2" t="s">
        <v>10</v>
      </c>
      <c r="C8" s="6"/>
      <c r="D8" s="23" t="s">
        <v>7</v>
      </c>
      <c r="E8" s="23"/>
      <c r="F8" s="23"/>
      <c r="G8" s="25" t="str">
        <f>IF(C8="","",IF(C8=$IA$4,"大当たり！","はずれ！もう一度考えよう！"))</f>
        <v/>
      </c>
      <c r="H8" s="25"/>
      <c r="I8" s="25"/>
      <c r="J8" s="25"/>
      <c r="K8" s="25"/>
    </row>
    <row r="10" spans="1:235">
      <c r="A10" s="23" t="s">
        <v>17</v>
      </c>
      <c r="B10" s="20"/>
      <c r="C10" s="1" t="s">
        <v>21</v>
      </c>
      <c r="G10" s="1" t="s">
        <v>19</v>
      </c>
    </row>
    <row r="11" spans="1:235" ht="13.8" thickBot="1">
      <c r="A11" s="26"/>
      <c r="B11" s="19" t="s">
        <v>20</v>
      </c>
      <c r="D11" s="1" t="s">
        <v>22</v>
      </c>
    </row>
    <row r="12" spans="1:235" ht="13.8" thickBot="1">
      <c r="A12" s="7" t="s">
        <v>0</v>
      </c>
      <c r="B12" s="8">
        <v>-4</v>
      </c>
      <c r="C12" s="9">
        <v>-3</v>
      </c>
      <c r="D12" s="9">
        <v>-2</v>
      </c>
      <c r="E12" s="9">
        <v>-1</v>
      </c>
      <c r="F12" s="9">
        <v>0</v>
      </c>
      <c r="G12" s="9">
        <v>1</v>
      </c>
      <c r="H12" s="9">
        <v>2</v>
      </c>
      <c r="I12" s="9">
        <v>3</v>
      </c>
      <c r="J12" s="10">
        <v>4</v>
      </c>
    </row>
    <row r="13" spans="1:235" ht="13.8" thickBot="1">
      <c r="A13" s="7" t="s">
        <v>1</v>
      </c>
      <c r="B13" s="13"/>
      <c r="C13" s="14"/>
      <c r="D13" s="14"/>
      <c r="E13" s="14"/>
      <c r="F13" s="21"/>
      <c r="G13" s="14"/>
      <c r="H13" s="14"/>
      <c r="I13" s="14"/>
      <c r="J13" s="15"/>
    </row>
    <row r="14" spans="1:235" ht="13.8" thickBot="1">
      <c r="A14" s="7" t="s">
        <v>16</v>
      </c>
      <c r="B14" s="8" t="str">
        <f>IF(OR($B$10="",B13=""),"",IF(ROUND($B$10/B12,1)=B13,"○","×"))</f>
        <v/>
      </c>
      <c r="C14" s="9" t="str">
        <f>IF(OR($B$10="",C13=""),"",IF(ROUND($B$10/C12,1)=C13,"○","×"))</f>
        <v/>
      </c>
      <c r="D14" s="9" t="str">
        <f>IF(OR($B$10="",D13=""),"",IF(ROUND($B$10/D12,1)=D13,"○","×"))</f>
        <v/>
      </c>
      <c r="E14" s="9" t="str">
        <f>IF(OR($B$10="",E13=""),"",IF(ROUND($B$10/E12,1)=E13,"○","×"))</f>
        <v/>
      </c>
      <c r="F14" s="21"/>
      <c r="G14" s="9" t="str">
        <f>IF(OR($B$10="",G13=""),"",IF(ROUND($B$10/G12,1)=G13,"○","×"))</f>
        <v/>
      </c>
      <c r="H14" s="9" t="str">
        <f>IF(OR($B$10="",H13=""),"",IF(ROUND($B$10/H12,1)=H13,"○","×"))</f>
        <v/>
      </c>
      <c r="I14" s="9" t="str">
        <f>IF(OR($B$10="",I13=""),"",IF(ROUND($B$10/I12,1)=I13,"○","×"))</f>
        <v/>
      </c>
      <c r="J14" s="10" t="str">
        <f>IF(OR($B$10="",J13=""),"",IF(ROUND($B$10/J12,1)=J13,"○","×"))</f>
        <v/>
      </c>
    </row>
  </sheetData>
  <sheetProtection sheet="1" objects="1" scenarios="1"/>
  <mergeCells count="6">
    <mergeCell ref="J1:K1"/>
    <mergeCell ref="G8:K8"/>
    <mergeCell ref="A10:A11"/>
    <mergeCell ref="B4:D4"/>
    <mergeCell ref="D8:F8"/>
    <mergeCell ref="H1:I1"/>
  </mergeCells>
  <phoneticPr fontId="1"/>
  <hyperlinks>
    <hyperlink ref="B4" location="Sheet1!IA1" display="答えはこちら"/>
    <hyperlink ref="HZ5" location="反比例!A4" display="表に戻る"/>
    <hyperlink ref="B4:D4" location="反比例!IA4" display="答えはこちら"/>
    <hyperlink ref="H1:I1" location="比例!A1" display="比例"/>
    <hyperlink ref="J1:K1" location="反比例!A1" display="反比例"/>
  </hyperlinks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r:id="rId5">
            <anchor moveWithCells="1">
              <from>
                <xdr:col>0</xdr:col>
                <xdr:colOff>274320</xdr:colOff>
                <xdr:row>0</xdr:row>
                <xdr:rowOff>129540</xdr:rowOff>
              </from>
              <to>
                <xdr:col>1</xdr:col>
                <xdr:colOff>312420</xdr:colOff>
                <xdr:row>3</xdr:row>
                <xdr:rowOff>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比例</vt:lpstr>
      <vt:lpstr>反比例</vt:lpstr>
    </vt:vector>
  </TitlesOfParts>
  <Company>福島県立白河旭高等学校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PC25</dc:creator>
  <cp:lastModifiedBy>Aniket Gupta</cp:lastModifiedBy>
  <dcterms:created xsi:type="dcterms:W3CDTF">2003-07-28T05:58:50Z</dcterms:created>
  <dcterms:modified xsi:type="dcterms:W3CDTF">2024-01-29T04:52:01Z</dcterms:modified>
</cp:coreProperties>
</file>