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809F5CE1-CD7C-4126-9D2C-AF70B041F1C6}" xr6:coauthVersionLast="47" xr6:coauthVersionMax="47" xr10:uidLastSave="{00000000-0000-0000-0000-000000000000}"/>
  <bookViews>
    <workbookView xWindow="2652" yWindow="2652" windowWidth="17280" windowHeight="8880" activeTab="1"/>
    <workbookView xWindow="3000" yWindow="3000" windowWidth="17280" windowHeight="8880" tabRatio="649" activeTab="1"/>
  </bookViews>
  <sheets>
    <sheet name="FS Plan Summary" sheetId="2" r:id="rId1"/>
    <sheet name="FS Plan Detail" sheetId="1" r:id="rId2"/>
    <sheet name="Sheet3" sheetId="3" r:id="rId3"/>
  </sheets>
  <definedNames>
    <definedName name="_xlnm.Print_Titles" localSheetId="1">'FS Plan Detail'!$A:$F,'FS Plan Detail'!$1:$1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B2" i="2"/>
  <c r="C2" i="2"/>
  <c r="D2" i="2"/>
  <c r="G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2"/>
  <c r="C3" i="2"/>
  <c r="D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" i="2"/>
</calcChain>
</file>

<file path=xl/sharedStrings.xml><?xml version="1.0" encoding="utf-8"?>
<sst xmlns="http://schemas.openxmlformats.org/spreadsheetml/2006/main" count="683" uniqueCount="218">
  <si>
    <t>Setup security</t>
  </si>
  <si>
    <t>Convert PeopleCode</t>
  </si>
  <si>
    <t>RUN AND REVIEW COMPARE REPORTS</t>
  </si>
  <si>
    <t>APPLY APPLICATION CHANGES</t>
  </si>
  <si>
    <t>2 weeks -      2 months</t>
  </si>
  <si>
    <t>2-4 days</t>
  </si>
  <si>
    <t>7-10 days</t>
  </si>
  <si>
    <t>1-2 days</t>
  </si>
  <si>
    <t>6-12 Days</t>
  </si>
  <si>
    <t>1 day</t>
  </si>
  <si>
    <t>5-11 days</t>
  </si>
  <si>
    <t>1-2 Weeks</t>
  </si>
  <si>
    <t>Learn about the new release</t>
  </si>
  <si>
    <t>Conduct business fit gap analysis</t>
  </si>
  <si>
    <t>Review technical requirements</t>
  </si>
  <si>
    <t>Assess  business requirements</t>
  </si>
  <si>
    <t>Assemble the upgrade project team</t>
  </si>
  <si>
    <t>Define the upgrade project plan</t>
  </si>
  <si>
    <t>Define testing strategy</t>
  </si>
  <si>
    <t>Train upgrade team members</t>
  </si>
  <si>
    <t>Download the upgrade information</t>
  </si>
  <si>
    <t>Learn about the upgrade assistant</t>
  </si>
  <si>
    <t>Understand the upgrade process</t>
  </si>
  <si>
    <t>Install the new release</t>
  </si>
  <si>
    <t>Apply updates required for upgrade</t>
  </si>
  <si>
    <t>Install the upgrade assistant</t>
  </si>
  <si>
    <t>Create an upgrade assistant job</t>
  </si>
  <si>
    <t>Review upgrade step properties</t>
  </si>
  <si>
    <t>Review upgrade notes and tips</t>
  </si>
  <si>
    <t>Copy production database</t>
  </si>
  <si>
    <t>INSTALL THE SOFTWARE</t>
  </si>
  <si>
    <t>PREPARE DATABASE</t>
  </si>
  <si>
    <t>PLAN THE UPGRADE</t>
  </si>
  <si>
    <t>Apply project UPGOPT</t>
  </si>
  <si>
    <t>Update statistics</t>
  </si>
  <si>
    <t>Run initial audit reports</t>
  </si>
  <si>
    <t>Perform general options setup</t>
  </si>
  <si>
    <t xml:space="preserve">Review COUNTRY TBL DATA </t>
  </si>
  <si>
    <t>Run GL pre-upgrade reports</t>
  </si>
  <si>
    <t>Set GL pre-upgrade options</t>
  </si>
  <si>
    <t>Evaluate and complete GL setup</t>
  </si>
  <si>
    <t>Evaluate and complete GL processes</t>
  </si>
  <si>
    <t>Run the interunit report</t>
  </si>
  <si>
    <t>Run receivables overpayment report</t>
  </si>
  <si>
    <t>Gather customer data</t>
  </si>
  <si>
    <t>Complete billing tasks</t>
  </si>
  <si>
    <t>Post receivables transactions</t>
  </si>
  <si>
    <t>Perform payables options setup</t>
  </si>
  <si>
    <t>Prepare Asset Management defaults</t>
  </si>
  <si>
    <t>Complete order management</t>
  </si>
  <si>
    <t>Seup receivables conversations</t>
  </si>
  <si>
    <t>Setup projects integrations</t>
  </si>
  <si>
    <t>Execute match rules and transactions (ap)</t>
  </si>
  <si>
    <t>Complete inventory</t>
  </si>
  <si>
    <t>Complete purchasing tasks</t>
  </si>
  <si>
    <t>Plan costing method changes</t>
  </si>
  <si>
    <t>Understand ADB for GL</t>
  </si>
  <si>
    <t>Update VAT transaction information</t>
  </si>
  <si>
    <t>Setup banks</t>
  </si>
  <si>
    <t>Plan chartfield configuration</t>
  </si>
  <si>
    <t>Prepare for fieldname conversion</t>
  </si>
  <si>
    <t>Renam field BUDGET YEAR</t>
  </si>
  <si>
    <t>Report row count for tables</t>
  </si>
  <si>
    <t>Prepare database</t>
  </si>
  <si>
    <t>Backup after prepare database</t>
  </si>
  <si>
    <t>APPLY PEOPLETOOLS CHANGES</t>
  </si>
  <si>
    <t>Verify upgrade user</t>
  </si>
  <si>
    <t>Perform script modifications</t>
  </si>
  <si>
    <t>Update PeopleTools system tables</t>
  </si>
  <si>
    <t xml:space="preserve">Load model definition data </t>
  </si>
  <si>
    <t>Verify non-base language pages</t>
  </si>
  <si>
    <t>Load base data</t>
  </si>
  <si>
    <t>Rename PeopleTools records</t>
  </si>
  <si>
    <t>Load language data</t>
  </si>
  <si>
    <t>Load SQR string data</t>
  </si>
  <si>
    <t>Load currency code data</t>
  </si>
  <si>
    <t>Turn off change control</t>
  </si>
  <si>
    <t>Update language data</t>
  </si>
  <si>
    <t>Compare PeopleTools objects</t>
  </si>
  <si>
    <t>Export and copy projects</t>
  </si>
  <si>
    <t>Populate Tablespace data</t>
  </si>
  <si>
    <t>Load message data</t>
  </si>
  <si>
    <t>Create PeopleTools views</t>
  </si>
  <si>
    <t>Load stored statement data</t>
  </si>
  <si>
    <t>Convert fieldnames</t>
  </si>
  <si>
    <t>Convert workflow objects</t>
  </si>
  <si>
    <t>Convert Crystal reports</t>
  </si>
  <si>
    <t>Configure the upgrade environment</t>
  </si>
  <si>
    <t>Configure steps to un on the server</t>
  </si>
  <si>
    <t>Convert PeopleTools objects</t>
  </si>
  <si>
    <t>Perform the custom compare process</t>
  </si>
  <si>
    <t>Backup after PeopleTools upgrade</t>
  </si>
  <si>
    <t>Rename records and fields</t>
  </si>
  <si>
    <t>Rename tables</t>
  </si>
  <si>
    <t>Copy select tables</t>
  </si>
  <si>
    <t>Run upgrade compare reports</t>
  </si>
  <si>
    <t>Review the compare reports</t>
  </si>
  <si>
    <t>Prepare for application changes</t>
  </si>
  <si>
    <t>Run the upgrade copy</t>
  </si>
  <si>
    <t>Update database overrides</t>
  </si>
  <si>
    <t>Backup after the upgrade copy</t>
  </si>
  <si>
    <t>Configure chartfields</t>
  </si>
  <si>
    <t>Modify the database structure</t>
  </si>
  <si>
    <t>Load data for data conversion</t>
  </si>
  <si>
    <t>Set costing methods</t>
  </si>
  <si>
    <t>Set interunit options</t>
  </si>
  <si>
    <t>Set asset management defaults</t>
  </si>
  <si>
    <t>Apply updates before data conversions</t>
  </si>
  <si>
    <t>Backup before data conversions</t>
  </si>
  <si>
    <t>Run data conversions</t>
  </si>
  <si>
    <t>Backup after data conversion</t>
  </si>
  <si>
    <t>Finalize the database structure</t>
  </si>
  <si>
    <t>Load data to complete system setup</t>
  </si>
  <si>
    <t>Load stored statements</t>
  </si>
  <si>
    <t>Configure committement control</t>
  </si>
  <si>
    <t>Convert data after alter with delete</t>
  </si>
  <si>
    <t>Update object version numbers</t>
  </si>
  <si>
    <t>COMPLETE DATABASE CHANGES</t>
  </si>
  <si>
    <t>Reapply customizations</t>
  </si>
  <si>
    <t>Convert images</t>
  </si>
  <si>
    <t>Convert panels to pages</t>
  </si>
  <si>
    <t>Clear process and report tables</t>
  </si>
  <si>
    <t>Run the final audit reports</t>
  </si>
  <si>
    <t>Set country tbl</t>
  </si>
  <si>
    <t>Complete inventory setup</t>
  </si>
  <si>
    <t>Update customer and contact setup</t>
  </si>
  <si>
    <t>Complete billing setup</t>
  </si>
  <si>
    <t>Configure order management</t>
  </si>
  <si>
    <t>Prepare treasury setup</t>
  </si>
  <si>
    <t>Setup bank reconciliation</t>
  </si>
  <si>
    <t>Convert AM book currency</t>
  </si>
  <si>
    <t>Convert AM rate type</t>
  </si>
  <si>
    <t>Clean up internal bank cash accounts</t>
  </si>
  <si>
    <t>Setup projects interfaces</t>
  </si>
  <si>
    <t>Modify depreciation conventions</t>
  </si>
  <si>
    <t>Set VAT processing</t>
  </si>
  <si>
    <t>Perform interunit analysis</t>
  </si>
  <si>
    <t>Update new distribution types</t>
  </si>
  <si>
    <t>Update te GL</t>
  </si>
  <si>
    <t>Validate payables withholding</t>
  </si>
  <si>
    <t>Perform payables setup</t>
  </si>
  <si>
    <t>Set letter code content</t>
  </si>
  <si>
    <t>Complete receivables changes</t>
  </si>
  <si>
    <t>Update seed timezone data</t>
  </si>
  <si>
    <t>Stamp the database</t>
  </si>
  <si>
    <t>Backup before testing</t>
  </si>
  <si>
    <t>A</t>
  </si>
  <si>
    <t xml:space="preserve">Form ACS project team </t>
  </si>
  <si>
    <t>Issue Management</t>
  </si>
  <si>
    <t>Develop Project Plan</t>
  </si>
  <si>
    <t>Establish Space and Equipment</t>
  </si>
  <si>
    <t>Target Start Date</t>
  </si>
  <si>
    <t>Target End Date</t>
  </si>
  <si>
    <t>Train Project Team</t>
  </si>
  <si>
    <t>Conduct Project Kickoff</t>
  </si>
  <si>
    <t xml:space="preserve">Control Project </t>
  </si>
  <si>
    <t>Present Status</t>
  </si>
  <si>
    <t>Schedule, complete PeopleSoft team training</t>
  </si>
  <si>
    <t>Prepare plan</t>
  </si>
  <si>
    <t>review and approve plan</t>
  </si>
  <si>
    <t>Prepare for kickoff</t>
  </si>
  <si>
    <t>Conduct project kickoff</t>
  </si>
  <si>
    <t>Consuct Steering Committee Meetings</t>
  </si>
  <si>
    <t>Conduct Project Management Meetings</t>
  </si>
  <si>
    <t>Conduct Project Team</t>
  </si>
  <si>
    <t>Create Project Organization</t>
  </si>
  <si>
    <t>MR</t>
  </si>
  <si>
    <t>LS</t>
  </si>
  <si>
    <t>AT</t>
  </si>
  <si>
    <t>RD</t>
  </si>
  <si>
    <t>BH</t>
  </si>
  <si>
    <t>RL</t>
  </si>
  <si>
    <t>HB</t>
  </si>
  <si>
    <t>AD</t>
  </si>
  <si>
    <t>Systems</t>
  </si>
  <si>
    <t>Web</t>
  </si>
  <si>
    <t>AM (HR)</t>
  </si>
  <si>
    <t>DJ (ST)</t>
  </si>
  <si>
    <t>Pgmr 1</t>
  </si>
  <si>
    <t>Pgmr 2</t>
  </si>
  <si>
    <t>Comments</t>
  </si>
  <si>
    <t>Staffing Considerations / Lead Responsibility</t>
  </si>
  <si>
    <t xml:space="preserve">Estimated Duration </t>
  </si>
  <si>
    <t>Week or January 6</t>
  </si>
  <si>
    <t>Steve Adams</t>
  </si>
  <si>
    <t>or 12-13 FS 7.02 depends on Steve Allen</t>
  </si>
  <si>
    <t>2 weeks</t>
  </si>
  <si>
    <t>CREATE CYCLE 2</t>
  </si>
  <si>
    <t>1 week</t>
  </si>
  <si>
    <t>USER TEST CYCLE 2</t>
  </si>
  <si>
    <t>CREATE CYCLE 3</t>
  </si>
  <si>
    <t>USER TEST CYCLE 3</t>
  </si>
  <si>
    <t>4 weeks</t>
  </si>
  <si>
    <t>PERFORM THE MOVE TO PRODUCTION (8-3)</t>
  </si>
  <si>
    <t>USER TEST CYCLE 1 (7-30)</t>
  </si>
  <si>
    <t>weekend</t>
  </si>
  <si>
    <t>CONDUCT POST GO LIVE REVIEW</t>
  </si>
  <si>
    <t>PROJECT MANAGEMENT</t>
  </si>
  <si>
    <t xml:space="preserve">PMT </t>
  </si>
  <si>
    <t xml:space="preserve">PMT   </t>
  </si>
  <si>
    <t>PMT</t>
  </si>
  <si>
    <t>UT</t>
  </si>
  <si>
    <t>N/A</t>
  </si>
  <si>
    <t>Already Above</t>
  </si>
  <si>
    <t>Complete</t>
  </si>
  <si>
    <t>RR/RD</t>
  </si>
  <si>
    <t>GL</t>
  </si>
  <si>
    <t>AssetManagement</t>
  </si>
  <si>
    <t>??</t>
  </si>
  <si>
    <t>AP</t>
  </si>
  <si>
    <t>GG</t>
  </si>
  <si>
    <t>PO</t>
  </si>
  <si>
    <t>All</t>
  </si>
  <si>
    <t>Users</t>
  </si>
  <si>
    <t>X</t>
  </si>
  <si>
    <t>XX</t>
  </si>
  <si>
    <t>Indentify Mass Change customizations</t>
  </si>
  <si>
    <t>Jason Moeller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</si>
</sst>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3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9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/>
    </xf>
    <xf numFmtId="9" fontId="1" fillId="0" borderId="0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164" fontId="2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6"/>
  <sheetViews>
    <sheetView showZeros="0" workbookViewId="0">
      <selection activeCell="H30" sqref="H30"/>
    </sheetView>
    <sheetView workbookViewId="1"/>
  </sheetViews>
  <sheetFormatPr defaultColWidth="9.109375" defaultRowHeight="10.199999999999999" x14ac:dyDescent="0.25"/>
  <cols>
    <col min="1" max="1" width="3" style="6" customWidth="1"/>
    <col min="2" max="2" width="3.5546875" style="3" customWidth="1"/>
    <col min="3" max="3" width="3.44140625" style="1" customWidth="1"/>
    <col min="4" max="4" width="3.33203125" style="6" customWidth="1"/>
    <col min="5" max="5" width="3.6640625" style="6" customWidth="1"/>
    <col min="6" max="6" width="34.6640625" style="1" customWidth="1"/>
    <col min="7" max="7" width="9.33203125" style="4" customWidth="1"/>
    <col min="8" max="9" width="9.33203125" style="9" customWidth="1"/>
    <col min="10" max="10" width="17.33203125" style="4" customWidth="1"/>
    <col min="11" max="20" width="4.6640625" style="1" customWidth="1"/>
    <col min="21" max="21" width="8.109375" style="1" customWidth="1"/>
    <col min="22" max="22" width="5.33203125" style="1" customWidth="1"/>
    <col min="23" max="24" width="6" style="1" customWidth="1"/>
    <col min="25" max="25" width="22.44140625" style="1" customWidth="1"/>
    <col min="26" max="16384" width="9.109375" style="1"/>
  </cols>
  <sheetData>
    <row r="1" spans="1:25" s="2" customFormat="1" ht="20.399999999999999" x14ac:dyDescent="0.25">
      <c r="A1" s="5">
        <f>'FS Plan Detail'!A1</f>
        <v>0</v>
      </c>
      <c r="B1" s="2">
        <f>'FS Plan Detail'!B1</f>
        <v>0</v>
      </c>
      <c r="C1" s="2">
        <f>'FS Plan Detail'!C1</f>
        <v>0</v>
      </c>
      <c r="D1" s="5">
        <f>'FS Plan Detail'!D1</f>
        <v>0</v>
      </c>
      <c r="E1" s="5">
        <f>'FS Plan Detail'!E1</f>
        <v>0</v>
      </c>
      <c r="F1" s="2">
        <f>'FS Plan Detail'!F1</f>
        <v>0</v>
      </c>
      <c r="G1" s="2" t="str">
        <f>'FS Plan Detail'!G1</f>
        <v xml:space="preserve">Estimated Duration </v>
      </c>
      <c r="H1" s="18" t="str">
        <f>'FS Plan Detail'!H1</f>
        <v>Target Start Date</v>
      </c>
      <c r="I1" s="18" t="str">
        <f>'FS Plan Detail'!I1</f>
        <v>Target End Date</v>
      </c>
      <c r="J1" s="2" t="str">
        <f>'FS Plan Detail'!J1</f>
        <v>Staffing Considerations / Lead Responsibility</v>
      </c>
      <c r="K1" s="2" t="str">
        <f>'FS Plan Detail'!K1</f>
        <v>MR</v>
      </c>
      <c r="L1" s="2" t="str">
        <f>'FS Plan Detail'!L1</f>
        <v>LS</v>
      </c>
      <c r="M1" s="2" t="str">
        <f>'FS Plan Detail'!M1</f>
        <v>AT</v>
      </c>
      <c r="N1" s="2" t="str">
        <f>'FS Plan Detail'!N1</f>
        <v>RD</v>
      </c>
      <c r="O1" s="2" t="str">
        <f>'FS Plan Detail'!O1</f>
        <v>BH</v>
      </c>
      <c r="P1" s="2" t="str">
        <f>'FS Plan Detail'!P1</f>
        <v>RL</v>
      </c>
      <c r="Q1" s="2" t="str">
        <f>'FS Plan Detail'!Q1</f>
        <v>AM (HR)</v>
      </c>
      <c r="R1" s="2" t="str">
        <f>'FS Plan Detail'!R1</f>
        <v>HB</v>
      </c>
      <c r="S1" s="2" t="str">
        <f>'FS Plan Detail'!S1</f>
        <v>AD</v>
      </c>
      <c r="T1" s="2" t="str">
        <f>'FS Plan Detail'!T1</f>
        <v>DJ (ST)</v>
      </c>
      <c r="U1" s="2" t="str">
        <f>'FS Plan Detail'!U1</f>
        <v>Systems</v>
      </c>
      <c r="V1" s="2" t="str">
        <f>'FS Plan Detail'!V1</f>
        <v>Web</v>
      </c>
      <c r="W1" s="2" t="str">
        <f>'FS Plan Detail'!W1</f>
        <v>Pgmr 1</v>
      </c>
      <c r="X1" s="2" t="str">
        <f>'FS Plan Detail'!X1</f>
        <v>Pgmr 2</v>
      </c>
      <c r="Y1" s="2" t="str">
        <f>'FS Plan Detail'!Y1</f>
        <v>Comments</v>
      </c>
    </row>
    <row r="2" spans="1:25" x14ac:dyDescent="0.25">
      <c r="A2" s="2" t="str">
        <f>'FS Plan Detail'!A2</f>
        <v>A</v>
      </c>
      <c r="B2" s="2">
        <f>'FS Plan Detail'!B2</f>
        <v>0</v>
      </c>
      <c r="C2" s="4">
        <f>'FS Plan Detail'!C2</f>
        <v>0</v>
      </c>
      <c r="D2" s="7" t="str">
        <f>'FS Plan Detail'!D2</f>
        <v>PROJECT MANAGEMENT</v>
      </c>
      <c r="E2" s="7"/>
      <c r="F2" s="10"/>
      <c r="G2" s="8">
        <f>'FS Plan Detail'!G2</f>
        <v>0</v>
      </c>
      <c r="H2" s="9">
        <v>37575</v>
      </c>
      <c r="I2" s="9">
        <v>37392</v>
      </c>
      <c r="J2" s="10" t="str">
        <f>'FS Plan Detail'!J2</f>
        <v>PMT</v>
      </c>
      <c r="K2" s="1">
        <f>'FS Plan Detail'!K2</f>
        <v>0</v>
      </c>
      <c r="L2" s="1">
        <f>'FS Plan Detail'!L2</f>
        <v>0</v>
      </c>
      <c r="M2" s="1">
        <f>'FS Plan Detail'!M2</f>
        <v>0</v>
      </c>
      <c r="N2" s="1">
        <f>'FS Plan Detail'!N2</f>
        <v>0</v>
      </c>
      <c r="O2" s="1">
        <f>'FS Plan Detail'!O2</f>
        <v>0</v>
      </c>
      <c r="P2" s="1">
        <f>'FS Plan Detail'!P2</f>
        <v>0</v>
      </c>
      <c r="Q2" s="1">
        <f>'FS Plan Detail'!Q2</f>
        <v>0</v>
      </c>
      <c r="R2" s="1">
        <f>'FS Plan Detail'!R2</f>
        <v>0</v>
      </c>
      <c r="S2" s="1">
        <f>'FS Plan Detail'!S2</f>
        <v>0</v>
      </c>
      <c r="T2" s="1">
        <f>'FS Plan Detail'!T2</f>
        <v>0</v>
      </c>
      <c r="U2" s="1">
        <f>'FS Plan Detail'!U2</f>
        <v>0</v>
      </c>
      <c r="V2" s="1">
        <f>'FS Plan Detail'!V2</f>
        <v>0</v>
      </c>
      <c r="W2" s="1">
        <f>'FS Plan Detail'!W2</f>
        <v>0</v>
      </c>
      <c r="X2" s="1">
        <f>'FS Plan Detail'!X2</f>
        <v>0</v>
      </c>
      <c r="Y2" s="1">
        <f>'FS Plan Detail'!Y2</f>
        <v>0</v>
      </c>
    </row>
    <row r="3" spans="1:25" ht="20.399999999999999" x14ac:dyDescent="0.25">
      <c r="A3" s="6">
        <f>'FS Plan Detail'!A20</f>
        <v>1</v>
      </c>
      <c r="B3" s="3">
        <f>'FS Plan Detail'!B20</f>
        <v>0</v>
      </c>
      <c r="C3" s="1">
        <f>'FS Plan Detail'!C20</f>
        <v>0</v>
      </c>
      <c r="D3" s="6" t="str">
        <f>'FS Plan Detail'!D20</f>
        <v>PLAN THE UPGRADE</v>
      </c>
      <c r="G3" s="4" t="str">
        <f>'FS Plan Detail'!G20</f>
        <v>2 weeks -      2 months</v>
      </c>
      <c r="H3" s="9">
        <f>'FS Plan Detail'!H20</f>
        <v>37575</v>
      </c>
      <c r="I3" s="9">
        <f>'FS Plan Detail'!I20</f>
        <v>37621</v>
      </c>
      <c r="J3" s="4">
        <f>'FS Plan Detail'!J20</f>
        <v>0</v>
      </c>
      <c r="K3" s="1">
        <f>'FS Plan Detail'!K20</f>
        <v>0</v>
      </c>
      <c r="L3" s="1">
        <f>'FS Plan Detail'!L20</f>
        <v>0</v>
      </c>
      <c r="M3" s="1">
        <f>'FS Plan Detail'!M20</f>
        <v>0</v>
      </c>
      <c r="N3" s="1">
        <f>'FS Plan Detail'!N20</f>
        <v>0</v>
      </c>
      <c r="O3" s="1">
        <f>'FS Plan Detail'!O20</f>
        <v>0</v>
      </c>
      <c r="P3" s="1">
        <f>'FS Plan Detail'!P20</f>
        <v>0</v>
      </c>
      <c r="Q3" s="1">
        <f>'FS Plan Detail'!Q20</f>
        <v>0</v>
      </c>
      <c r="R3" s="1">
        <f>'FS Plan Detail'!R20</f>
        <v>0</v>
      </c>
      <c r="S3" s="1">
        <f>'FS Plan Detail'!S20</f>
        <v>0</v>
      </c>
      <c r="T3" s="1">
        <f>'FS Plan Detail'!T20</f>
        <v>0</v>
      </c>
      <c r="U3" s="1">
        <f>'FS Plan Detail'!U20</f>
        <v>0</v>
      </c>
      <c r="V3" s="1">
        <f>'FS Plan Detail'!V20</f>
        <v>0</v>
      </c>
      <c r="W3" s="1">
        <f>'FS Plan Detail'!W20</f>
        <v>0</v>
      </c>
      <c r="X3" s="1">
        <f>'FS Plan Detail'!X20</f>
        <v>0</v>
      </c>
      <c r="Y3" s="1">
        <f>'FS Plan Detail'!Y20</f>
        <v>0</v>
      </c>
    </row>
    <row r="4" spans="1:25" x14ac:dyDescent="0.25">
      <c r="A4" s="6">
        <f>'FS Plan Detail'!A32</f>
        <v>2</v>
      </c>
      <c r="B4" s="3">
        <f>'FS Plan Detail'!B32</f>
        <v>0</v>
      </c>
      <c r="C4" s="1">
        <f>'FS Plan Detail'!C32</f>
        <v>0</v>
      </c>
      <c r="D4" s="6" t="str">
        <f>'FS Plan Detail'!D32</f>
        <v>INSTALL THE SOFTWARE</v>
      </c>
      <c r="G4" s="4" t="str">
        <f>'FS Plan Detail'!G32</f>
        <v>7-10 days</v>
      </c>
      <c r="H4" s="9">
        <f>'FS Plan Detail'!H32</f>
        <v>0</v>
      </c>
      <c r="I4" s="9">
        <f>'FS Plan Detail'!I32</f>
        <v>37621</v>
      </c>
      <c r="J4" s="4">
        <f>'FS Plan Detail'!J32</f>
        <v>0</v>
      </c>
      <c r="K4" s="1">
        <f>'FS Plan Detail'!K32</f>
        <v>0</v>
      </c>
      <c r="L4" s="1">
        <f>'FS Plan Detail'!L32</f>
        <v>0</v>
      </c>
      <c r="M4" s="1">
        <f>'FS Plan Detail'!M32</f>
        <v>0</v>
      </c>
      <c r="N4" s="1">
        <f>'FS Plan Detail'!N32</f>
        <v>0</v>
      </c>
      <c r="O4" s="1">
        <f>'FS Plan Detail'!O32</f>
        <v>0</v>
      </c>
      <c r="P4" s="1">
        <f>'FS Plan Detail'!P32</f>
        <v>0</v>
      </c>
      <c r="Q4" s="1">
        <f>'FS Plan Detail'!Q32</f>
        <v>0</v>
      </c>
      <c r="R4" s="1">
        <f>'FS Plan Detail'!R32</f>
        <v>0</v>
      </c>
      <c r="S4" s="1">
        <f>'FS Plan Detail'!S32</f>
        <v>0</v>
      </c>
      <c r="T4" s="1">
        <f>'FS Plan Detail'!T32</f>
        <v>0</v>
      </c>
      <c r="U4" s="1">
        <f>'FS Plan Detail'!U32</f>
        <v>0</v>
      </c>
      <c r="V4" s="1">
        <f>'FS Plan Detail'!V32</f>
        <v>0</v>
      </c>
      <c r="W4" s="1">
        <f>'FS Plan Detail'!W32</f>
        <v>0</v>
      </c>
      <c r="X4" s="1">
        <f>'FS Plan Detail'!X32</f>
        <v>0</v>
      </c>
      <c r="Y4" s="1">
        <f>'FS Plan Detail'!Y32</f>
        <v>0</v>
      </c>
    </row>
    <row r="5" spans="1:25" x14ac:dyDescent="0.25">
      <c r="A5" s="6">
        <f>'FS Plan Detail'!A38</f>
        <v>3</v>
      </c>
      <c r="B5" s="3">
        <f>'FS Plan Detail'!B38</f>
        <v>0</v>
      </c>
      <c r="C5" s="1">
        <f>'FS Plan Detail'!C38</f>
        <v>0</v>
      </c>
      <c r="D5" s="6" t="str">
        <f>'FS Plan Detail'!D38</f>
        <v>PREPARE DATABASE</v>
      </c>
      <c r="G5" s="4">
        <f>'FS Plan Detail'!G38</f>
        <v>0</v>
      </c>
      <c r="H5" s="9">
        <f>'FS Plan Detail'!H38</f>
        <v>37262</v>
      </c>
      <c r="I5" s="9">
        <f>'FS Plan Detail'!I38</f>
        <v>37276</v>
      </c>
      <c r="J5" s="4">
        <f>'FS Plan Detail'!J38</f>
        <v>0</v>
      </c>
      <c r="K5" s="1">
        <f>'FS Plan Detail'!K38</f>
        <v>0</v>
      </c>
      <c r="L5" s="1">
        <f>'FS Plan Detail'!L38</f>
        <v>0</v>
      </c>
      <c r="M5" s="1">
        <f>'FS Plan Detail'!M38</f>
        <v>0</v>
      </c>
      <c r="N5" s="1">
        <f>'FS Plan Detail'!N38</f>
        <v>0</v>
      </c>
      <c r="O5" s="1">
        <f>'FS Plan Detail'!O38</f>
        <v>0</v>
      </c>
      <c r="P5" s="1">
        <f>'FS Plan Detail'!P38</f>
        <v>0</v>
      </c>
      <c r="Q5" s="1">
        <f>'FS Plan Detail'!Q38</f>
        <v>0</v>
      </c>
      <c r="R5" s="1">
        <f>'FS Plan Detail'!R38</f>
        <v>0</v>
      </c>
      <c r="S5" s="1">
        <f>'FS Plan Detail'!S38</f>
        <v>0</v>
      </c>
      <c r="T5" s="1">
        <f>'FS Plan Detail'!T38</f>
        <v>0</v>
      </c>
      <c r="U5" s="1">
        <f>'FS Plan Detail'!U38</f>
        <v>0</v>
      </c>
      <c r="V5" s="1">
        <f>'FS Plan Detail'!V38</f>
        <v>0</v>
      </c>
      <c r="W5" s="1">
        <f>'FS Plan Detail'!W38</f>
        <v>0</v>
      </c>
      <c r="X5" s="1">
        <f>'FS Plan Detail'!X38</f>
        <v>0</v>
      </c>
      <c r="Y5" s="1">
        <f>'FS Plan Detail'!Y38</f>
        <v>0</v>
      </c>
    </row>
    <row r="6" spans="1:25" x14ac:dyDescent="0.25">
      <c r="A6" s="6">
        <f>'FS Plan Detail'!A74</f>
        <v>4</v>
      </c>
      <c r="B6" s="3">
        <f>'FS Plan Detail'!B74</f>
        <v>0</v>
      </c>
      <c r="C6" s="1">
        <f>'FS Plan Detail'!C74</f>
        <v>0</v>
      </c>
      <c r="D6" s="6" t="str">
        <f>'FS Plan Detail'!D74</f>
        <v>APPLY PEOPLETOOLS CHANGES</v>
      </c>
      <c r="G6" s="4" t="str">
        <f>'FS Plan Detail'!G74</f>
        <v>1-2 days</v>
      </c>
      <c r="H6" s="9">
        <f>'FS Plan Detail'!H74</f>
        <v>37277</v>
      </c>
      <c r="I6" s="9">
        <f>'FS Plan Detail'!I74</f>
        <v>37278</v>
      </c>
      <c r="J6" s="4">
        <f>'FS Plan Detail'!J74</f>
        <v>0</v>
      </c>
      <c r="K6" s="1">
        <f>'FS Plan Detail'!K74</f>
        <v>0</v>
      </c>
      <c r="L6" s="1">
        <f>'FS Plan Detail'!L74</f>
        <v>0</v>
      </c>
      <c r="M6" s="1">
        <f>'FS Plan Detail'!M74</f>
        <v>0</v>
      </c>
      <c r="N6" s="1">
        <f>'FS Plan Detail'!N74</f>
        <v>0</v>
      </c>
      <c r="O6" s="1">
        <f>'FS Plan Detail'!O74</f>
        <v>0</v>
      </c>
      <c r="P6" s="1">
        <f>'FS Plan Detail'!P74</f>
        <v>0</v>
      </c>
      <c r="Q6" s="1">
        <f>'FS Plan Detail'!Q74</f>
        <v>0</v>
      </c>
      <c r="R6" s="1">
        <f>'FS Plan Detail'!R74</f>
        <v>0</v>
      </c>
      <c r="S6" s="1">
        <f>'FS Plan Detail'!S74</f>
        <v>0</v>
      </c>
      <c r="T6" s="1">
        <f>'FS Plan Detail'!T74</f>
        <v>0</v>
      </c>
      <c r="U6" s="1">
        <f>'FS Plan Detail'!U74</f>
        <v>0</v>
      </c>
      <c r="V6" s="1">
        <f>'FS Plan Detail'!V74</f>
        <v>0</v>
      </c>
      <c r="W6" s="1">
        <f>'FS Plan Detail'!W74</f>
        <v>0</v>
      </c>
      <c r="X6" s="1">
        <f>'FS Plan Detail'!X74</f>
        <v>0</v>
      </c>
      <c r="Y6" s="1">
        <f>'FS Plan Detail'!Y74</f>
        <v>0</v>
      </c>
    </row>
    <row r="7" spans="1:25" x14ac:dyDescent="0.25">
      <c r="A7" s="6">
        <f>'FS Plan Detail'!A102</f>
        <v>5</v>
      </c>
      <c r="B7" s="3">
        <f>'FS Plan Detail'!B102</f>
        <v>0</v>
      </c>
      <c r="C7" s="1">
        <f>'FS Plan Detail'!C102</f>
        <v>0</v>
      </c>
      <c r="D7" s="6" t="str">
        <f>'FS Plan Detail'!D102</f>
        <v>RUN AND REVIEW COMPARE REPORTS</v>
      </c>
      <c r="G7" s="4" t="str">
        <f>'FS Plan Detail'!G102</f>
        <v>6-12 Days</v>
      </c>
      <c r="H7" s="9">
        <f>'FS Plan Detail'!H102</f>
        <v>37279</v>
      </c>
      <c r="I7" s="9">
        <f>'FS Plan Detail'!I102</f>
        <v>37280</v>
      </c>
      <c r="J7" s="4">
        <f>'FS Plan Detail'!J102</f>
        <v>0</v>
      </c>
      <c r="K7" s="1">
        <f>'FS Plan Detail'!K102</f>
        <v>0</v>
      </c>
      <c r="L7" s="1">
        <f>'FS Plan Detail'!L102</f>
        <v>0</v>
      </c>
      <c r="M7" s="1">
        <f>'FS Plan Detail'!M102</f>
        <v>0</v>
      </c>
      <c r="N7" s="1">
        <f>'FS Plan Detail'!N102</f>
        <v>0</v>
      </c>
      <c r="O7" s="1">
        <f>'FS Plan Detail'!O102</f>
        <v>0</v>
      </c>
      <c r="P7" s="1">
        <f>'FS Plan Detail'!P102</f>
        <v>0</v>
      </c>
      <c r="Q7" s="1">
        <f>'FS Plan Detail'!Q102</f>
        <v>0</v>
      </c>
      <c r="R7" s="1">
        <f>'FS Plan Detail'!R102</f>
        <v>0</v>
      </c>
      <c r="S7" s="1">
        <f>'FS Plan Detail'!S102</f>
        <v>0</v>
      </c>
      <c r="T7" s="1">
        <f>'FS Plan Detail'!T102</f>
        <v>0</v>
      </c>
      <c r="U7" s="1">
        <f>'FS Plan Detail'!U102</f>
        <v>0</v>
      </c>
      <c r="V7" s="1">
        <f>'FS Plan Detail'!V102</f>
        <v>0</v>
      </c>
      <c r="W7" s="1">
        <f>'FS Plan Detail'!W102</f>
        <v>0</v>
      </c>
      <c r="X7" s="1">
        <f>'FS Plan Detail'!X102</f>
        <v>0</v>
      </c>
      <c r="Y7" s="1">
        <f>'FS Plan Detail'!Y102</f>
        <v>0</v>
      </c>
    </row>
    <row r="8" spans="1:25" x14ac:dyDescent="0.25">
      <c r="A8" s="6">
        <f>'FS Plan Detail'!A108</f>
        <v>6</v>
      </c>
      <c r="B8" s="3">
        <f>'FS Plan Detail'!B108</f>
        <v>0</v>
      </c>
      <c r="C8" s="1">
        <f>'FS Plan Detail'!C108</f>
        <v>0</v>
      </c>
      <c r="D8" s="6" t="str">
        <f>'FS Plan Detail'!D108</f>
        <v>APPLY APPLICATION CHANGES</v>
      </c>
      <c r="G8" s="4" t="str">
        <f>'FS Plan Detail'!G108</f>
        <v>1-2 Weeks</v>
      </c>
      <c r="H8" s="9">
        <f>'FS Plan Detail'!H108</f>
        <v>37283</v>
      </c>
      <c r="I8" s="9">
        <f>'FS Plan Detail'!I108</f>
        <v>37297</v>
      </c>
      <c r="J8" s="4">
        <f>'FS Plan Detail'!J108</f>
        <v>0</v>
      </c>
      <c r="K8" s="1">
        <f>'FS Plan Detail'!K108</f>
        <v>0</v>
      </c>
      <c r="L8" s="1">
        <f>'FS Plan Detail'!L108</f>
        <v>0</v>
      </c>
      <c r="M8" s="1">
        <f>'FS Plan Detail'!M108</f>
        <v>0</v>
      </c>
      <c r="N8" s="1">
        <f>'FS Plan Detail'!N108</f>
        <v>0</v>
      </c>
      <c r="O8" s="1">
        <f>'FS Plan Detail'!O108</f>
        <v>0</v>
      </c>
      <c r="P8" s="1">
        <f>'FS Plan Detail'!P108</f>
        <v>0</v>
      </c>
      <c r="Q8" s="1">
        <f>'FS Plan Detail'!Q108</f>
        <v>0</v>
      </c>
      <c r="R8" s="1">
        <f>'FS Plan Detail'!R108</f>
        <v>0</v>
      </c>
      <c r="S8" s="1">
        <f>'FS Plan Detail'!S108</f>
        <v>0</v>
      </c>
      <c r="T8" s="1">
        <f>'FS Plan Detail'!T108</f>
        <v>0</v>
      </c>
      <c r="U8" s="1">
        <f>'FS Plan Detail'!U108</f>
        <v>0</v>
      </c>
      <c r="V8" s="1">
        <f>'FS Plan Detail'!V108</f>
        <v>0</v>
      </c>
      <c r="W8" s="1">
        <f>'FS Plan Detail'!W108</f>
        <v>0</v>
      </c>
      <c r="X8" s="1">
        <f>'FS Plan Detail'!X108</f>
        <v>0</v>
      </c>
      <c r="Y8" s="1">
        <f>'FS Plan Detail'!Y108</f>
        <v>0</v>
      </c>
    </row>
    <row r="9" spans="1:25" x14ac:dyDescent="0.25">
      <c r="A9" s="6">
        <f>'FS Plan Detail'!A129</f>
        <v>7</v>
      </c>
      <c r="B9" s="3">
        <f>'FS Plan Detail'!B129</f>
        <v>0</v>
      </c>
      <c r="C9" s="1">
        <f>'FS Plan Detail'!C129</f>
        <v>0</v>
      </c>
      <c r="D9" s="6" t="str">
        <f>'FS Plan Detail'!D129</f>
        <v>COMPLETE DATABASE CHANGES</v>
      </c>
      <c r="G9" s="4">
        <f>'FS Plan Detail'!G129</f>
        <v>0</v>
      </c>
      <c r="H9" s="9">
        <f>'FS Plan Detail'!H129</f>
        <v>37297</v>
      </c>
      <c r="I9" s="9">
        <f>'FS Plan Detail'!I129</f>
        <v>37311</v>
      </c>
      <c r="J9" s="4">
        <f>'FS Plan Detail'!J129</f>
        <v>0</v>
      </c>
      <c r="K9" s="1">
        <f>'FS Plan Detail'!K129</f>
        <v>0</v>
      </c>
      <c r="L9" s="1">
        <f>'FS Plan Detail'!L129</f>
        <v>0</v>
      </c>
      <c r="M9" s="1">
        <f>'FS Plan Detail'!M129</f>
        <v>0</v>
      </c>
      <c r="N9" s="1">
        <f>'FS Plan Detail'!N129</f>
        <v>0</v>
      </c>
      <c r="O9" s="1">
        <f>'FS Plan Detail'!O129</f>
        <v>0</v>
      </c>
      <c r="P9" s="1">
        <f>'FS Plan Detail'!P129</f>
        <v>0</v>
      </c>
      <c r="Q9" s="1">
        <f>'FS Plan Detail'!Q129</f>
        <v>0</v>
      </c>
      <c r="R9" s="1">
        <f>'FS Plan Detail'!R129</f>
        <v>0</v>
      </c>
      <c r="S9" s="1">
        <f>'FS Plan Detail'!S129</f>
        <v>0</v>
      </c>
      <c r="T9" s="1">
        <f>'FS Plan Detail'!T129</f>
        <v>0</v>
      </c>
      <c r="U9" s="1">
        <f>'FS Plan Detail'!U129</f>
        <v>0</v>
      </c>
      <c r="V9" s="1">
        <f>'FS Plan Detail'!V129</f>
        <v>0</v>
      </c>
      <c r="W9" s="1">
        <f>'FS Plan Detail'!W129</f>
        <v>0</v>
      </c>
      <c r="X9" s="1">
        <f>'FS Plan Detail'!X129</f>
        <v>0</v>
      </c>
      <c r="Y9" s="1">
        <f>'FS Plan Detail'!Y129</f>
        <v>0</v>
      </c>
    </row>
    <row r="10" spans="1:25" x14ac:dyDescent="0.25">
      <c r="A10" s="6">
        <f>'FS Plan Detail'!A159</f>
        <v>8</v>
      </c>
      <c r="B10" s="3">
        <f>'FS Plan Detail'!B159</f>
        <v>0</v>
      </c>
      <c r="C10" s="1">
        <f>'FS Plan Detail'!C159</f>
        <v>0</v>
      </c>
      <c r="D10" s="6" t="str">
        <f>'FS Plan Detail'!D159</f>
        <v>USER TEST CYCLE 1 (7-30)</v>
      </c>
      <c r="G10" s="4" t="str">
        <f>'FS Plan Detail'!G159</f>
        <v>2 weeks</v>
      </c>
      <c r="H10" s="9">
        <f>'FS Plan Detail'!H159</f>
        <v>37311</v>
      </c>
      <c r="I10" s="9">
        <f>'FS Plan Detail'!I159</f>
        <v>37325</v>
      </c>
      <c r="J10" s="4" t="str">
        <f>'FS Plan Detail'!J159</f>
        <v>Users</v>
      </c>
      <c r="K10" s="1">
        <f>'FS Plan Detail'!K159</f>
        <v>0</v>
      </c>
      <c r="L10" s="1">
        <f>'FS Plan Detail'!L159</f>
        <v>0</v>
      </c>
      <c r="M10" s="1">
        <f>'FS Plan Detail'!M159</f>
        <v>0</v>
      </c>
      <c r="N10" s="1">
        <f>'FS Plan Detail'!N159</f>
        <v>0</v>
      </c>
      <c r="O10" s="1">
        <f>'FS Plan Detail'!O159</f>
        <v>0</v>
      </c>
      <c r="P10" s="1">
        <f>'FS Plan Detail'!P159</f>
        <v>0</v>
      </c>
      <c r="Q10" s="1">
        <f>'FS Plan Detail'!Q159</f>
        <v>0</v>
      </c>
      <c r="R10" s="1">
        <f>'FS Plan Detail'!R159</f>
        <v>0</v>
      </c>
      <c r="S10" s="1">
        <f>'FS Plan Detail'!S159</f>
        <v>0</v>
      </c>
      <c r="T10" s="1">
        <f>'FS Plan Detail'!T159</f>
        <v>0</v>
      </c>
      <c r="U10" s="1">
        <f>'FS Plan Detail'!U159</f>
        <v>0</v>
      </c>
      <c r="V10" s="1">
        <f>'FS Plan Detail'!V159</f>
        <v>0</v>
      </c>
      <c r="W10" s="1">
        <f>'FS Plan Detail'!W159</f>
        <v>0</v>
      </c>
      <c r="X10" s="1">
        <f>'FS Plan Detail'!X159</f>
        <v>0</v>
      </c>
      <c r="Y10" s="1">
        <f>'FS Plan Detail'!Y159</f>
        <v>0</v>
      </c>
    </row>
    <row r="11" spans="1:25" x14ac:dyDescent="0.25">
      <c r="A11" s="6">
        <f>'FS Plan Detail'!A160</f>
        <v>9</v>
      </c>
      <c r="B11" s="3">
        <f>'FS Plan Detail'!B160</f>
        <v>0</v>
      </c>
      <c r="C11" s="1">
        <f>'FS Plan Detail'!C160</f>
        <v>0</v>
      </c>
      <c r="D11" s="6" t="str">
        <f>'FS Plan Detail'!D160</f>
        <v>CREATE CYCLE 2</v>
      </c>
      <c r="G11" s="4" t="str">
        <f>'FS Plan Detail'!G160</f>
        <v>1 week</v>
      </c>
      <c r="H11" s="9">
        <f>'FS Plan Detail'!H160</f>
        <v>37325</v>
      </c>
      <c r="I11" s="9">
        <f>'FS Plan Detail'!I160</f>
        <v>37332</v>
      </c>
      <c r="J11" s="4" t="str">
        <f>'FS Plan Detail'!J160</f>
        <v>UT</v>
      </c>
      <c r="K11" s="1">
        <f>'FS Plan Detail'!K160</f>
        <v>0</v>
      </c>
      <c r="L11" s="1">
        <f>'FS Plan Detail'!L160</f>
        <v>0</v>
      </c>
      <c r="M11" s="1">
        <f>'FS Plan Detail'!M160</f>
        <v>0</v>
      </c>
      <c r="N11" s="1">
        <f>'FS Plan Detail'!N160</f>
        <v>0</v>
      </c>
      <c r="O11" s="1">
        <f>'FS Plan Detail'!O160</f>
        <v>0</v>
      </c>
      <c r="P11" s="1">
        <f>'FS Plan Detail'!P160</f>
        <v>0</v>
      </c>
      <c r="Q11" s="1">
        <f>'FS Plan Detail'!Q160</f>
        <v>0</v>
      </c>
      <c r="R11" s="1">
        <f>'FS Plan Detail'!R160</f>
        <v>0</v>
      </c>
      <c r="S11" s="1">
        <f>'FS Plan Detail'!S160</f>
        <v>0</v>
      </c>
      <c r="T11" s="1">
        <f>'FS Plan Detail'!T160</f>
        <v>0</v>
      </c>
      <c r="U11" s="1">
        <f>'FS Plan Detail'!U160</f>
        <v>0</v>
      </c>
      <c r="V11" s="1">
        <f>'FS Plan Detail'!V160</f>
        <v>0</v>
      </c>
      <c r="W11" s="1">
        <f>'FS Plan Detail'!W160</f>
        <v>0</v>
      </c>
      <c r="X11" s="1">
        <f>'FS Plan Detail'!X160</f>
        <v>0</v>
      </c>
      <c r="Y11" s="1">
        <f>'FS Plan Detail'!Y160</f>
        <v>0</v>
      </c>
    </row>
    <row r="12" spans="1:25" x14ac:dyDescent="0.25">
      <c r="A12" s="6">
        <f>'FS Plan Detail'!A161</f>
        <v>10</v>
      </c>
      <c r="B12" s="3">
        <f>'FS Plan Detail'!B161</f>
        <v>0</v>
      </c>
      <c r="C12" s="1">
        <f>'FS Plan Detail'!C161</f>
        <v>0</v>
      </c>
      <c r="D12" s="6" t="str">
        <f>'FS Plan Detail'!D161</f>
        <v>USER TEST CYCLE 2</v>
      </c>
      <c r="G12" s="4" t="str">
        <f>'FS Plan Detail'!G161</f>
        <v>2 weeks</v>
      </c>
      <c r="H12" s="9">
        <f>'FS Plan Detail'!H161</f>
        <v>37332</v>
      </c>
      <c r="I12" s="9">
        <f>'FS Plan Detail'!I161</f>
        <v>37346</v>
      </c>
      <c r="J12" s="4" t="str">
        <f>'FS Plan Detail'!J161</f>
        <v>Users</v>
      </c>
      <c r="K12" s="1">
        <f>'FS Plan Detail'!K161</f>
        <v>0</v>
      </c>
      <c r="L12" s="1">
        <f>'FS Plan Detail'!L161</f>
        <v>0</v>
      </c>
      <c r="M12" s="1">
        <f>'FS Plan Detail'!M161</f>
        <v>0</v>
      </c>
      <c r="N12" s="1">
        <f>'FS Plan Detail'!N161</f>
        <v>0</v>
      </c>
      <c r="O12" s="1">
        <f>'FS Plan Detail'!O161</f>
        <v>0</v>
      </c>
      <c r="P12" s="1">
        <f>'FS Plan Detail'!P161</f>
        <v>0</v>
      </c>
      <c r="Q12" s="1">
        <f>'FS Plan Detail'!Q161</f>
        <v>0</v>
      </c>
      <c r="R12" s="1">
        <f>'FS Plan Detail'!R161</f>
        <v>0</v>
      </c>
      <c r="S12" s="1">
        <f>'FS Plan Detail'!S161</f>
        <v>0</v>
      </c>
      <c r="T12" s="1">
        <f>'FS Plan Detail'!T161</f>
        <v>0</v>
      </c>
      <c r="U12" s="1">
        <f>'FS Plan Detail'!U161</f>
        <v>0</v>
      </c>
      <c r="V12" s="1">
        <f>'FS Plan Detail'!V161</f>
        <v>0</v>
      </c>
      <c r="W12" s="1">
        <f>'FS Plan Detail'!W161</f>
        <v>0</v>
      </c>
      <c r="X12" s="1">
        <f>'FS Plan Detail'!X161</f>
        <v>0</v>
      </c>
      <c r="Y12" s="1">
        <f>'FS Plan Detail'!Y161</f>
        <v>0</v>
      </c>
    </row>
    <row r="13" spans="1:25" x14ac:dyDescent="0.25">
      <c r="A13" s="6">
        <f>'FS Plan Detail'!A162</f>
        <v>11</v>
      </c>
      <c r="B13" s="3">
        <f>'FS Plan Detail'!B162</f>
        <v>0</v>
      </c>
      <c r="C13" s="1">
        <f>'FS Plan Detail'!C162</f>
        <v>0</v>
      </c>
      <c r="D13" s="6" t="str">
        <f>'FS Plan Detail'!D162</f>
        <v>CREATE CYCLE 3</v>
      </c>
      <c r="G13" s="4" t="str">
        <f>'FS Plan Detail'!G162</f>
        <v>1 week</v>
      </c>
      <c r="H13" s="9">
        <f>'FS Plan Detail'!H162</f>
        <v>37346</v>
      </c>
      <c r="I13" s="9">
        <f>'FS Plan Detail'!I162</f>
        <v>37353</v>
      </c>
      <c r="J13" s="4" t="str">
        <f>'FS Plan Detail'!J162</f>
        <v>UT</v>
      </c>
      <c r="K13" s="1">
        <f>'FS Plan Detail'!K162</f>
        <v>0</v>
      </c>
      <c r="L13" s="1">
        <f>'FS Plan Detail'!L162</f>
        <v>0</v>
      </c>
      <c r="M13" s="1">
        <f>'FS Plan Detail'!M162</f>
        <v>0</v>
      </c>
      <c r="N13" s="1">
        <f>'FS Plan Detail'!N162</f>
        <v>0</v>
      </c>
      <c r="O13" s="1">
        <f>'FS Plan Detail'!O162</f>
        <v>0</v>
      </c>
      <c r="P13" s="1">
        <f>'FS Plan Detail'!P162</f>
        <v>0</v>
      </c>
      <c r="Q13" s="1">
        <f>'FS Plan Detail'!Q162</f>
        <v>0</v>
      </c>
      <c r="R13" s="1">
        <f>'FS Plan Detail'!R162</f>
        <v>0</v>
      </c>
      <c r="S13" s="1">
        <f>'FS Plan Detail'!S162</f>
        <v>0</v>
      </c>
      <c r="T13" s="1">
        <f>'FS Plan Detail'!T162</f>
        <v>0</v>
      </c>
      <c r="U13" s="1">
        <f>'FS Plan Detail'!U162</f>
        <v>0</v>
      </c>
      <c r="V13" s="1">
        <f>'FS Plan Detail'!V162</f>
        <v>0</v>
      </c>
      <c r="W13" s="1">
        <f>'FS Plan Detail'!W162</f>
        <v>0</v>
      </c>
      <c r="X13" s="1">
        <f>'FS Plan Detail'!X162</f>
        <v>0</v>
      </c>
      <c r="Y13" s="1">
        <f>'FS Plan Detail'!Y162</f>
        <v>0</v>
      </c>
    </row>
    <row r="14" spans="1:25" x14ac:dyDescent="0.25">
      <c r="A14" s="6">
        <f>'FS Plan Detail'!A163</f>
        <v>12</v>
      </c>
      <c r="B14" s="3">
        <f>'FS Plan Detail'!B163</f>
        <v>0</v>
      </c>
      <c r="C14" s="1">
        <f>'FS Plan Detail'!C163</f>
        <v>0</v>
      </c>
      <c r="D14" s="6" t="str">
        <f>'FS Plan Detail'!D163</f>
        <v>USER TEST CYCLE 3</v>
      </c>
      <c r="G14" s="4" t="str">
        <f>'FS Plan Detail'!G163</f>
        <v>4 weeks</v>
      </c>
      <c r="H14" s="9">
        <f>'FS Plan Detail'!H163</f>
        <v>37353</v>
      </c>
      <c r="I14" s="9">
        <f>'FS Plan Detail'!I163</f>
        <v>37381</v>
      </c>
      <c r="J14" s="4" t="str">
        <f>'FS Plan Detail'!J163</f>
        <v>Users</v>
      </c>
      <c r="K14" s="1">
        <f>'FS Plan Detail'!K163</f>
        <v>0</v>
      </c>
      <c r="L14" s="1">
        <f>'FS Plan Detail'!L163</f>
        <v>0</v>
      </c>
      <c r="M14" s="1">
        <f>'FS Plan Detail'!M163</f>
        <v>0</v>
      </c>
      <c r="N14" s="1">
        <f>'FS Plan Detail'!N163</f>
        <v>0</v>
      </c>
      <c r="O14" s="1">
        <f>'FS Plan Detail'!O163</f>
        <v>0</v>
      </c>
      <c r="P14" s="1">
        <f>'FS Plan Detail'!P163</f>
        <v>0</v>
      </c>
      <c r="Q14" s="1">
        <f>'FS Plan Detail'!Q163</f>
        <v>0</v>
      </c>
      <c r="R14" s="1">
        <f>'FS Plan Detail'!R163</f>
        <v>0</v>
      </c>
      <c r="S14" s="1">
        <f>'FS Plan Detail'!S163</f>
        <v>0</v>
      </c>
      <c r="T14" s="1">
        <f>'FS Plan Detail'!T163</f>
        <v>0</v>
      </c>
      <c r="U14" s="1">
        <f>'FS Plan Detail'!U163</f>
        <v>0</v>
      </c>
      <c r="V14" s="1">
        <f>'FS Plan Detail'!V163</f>
        <v>0</v>
      </c>
      <c r="W14" s="1">
        <f>'FS Plan Detail'!W163</f>
        <v>0</v>
      </c>
      <c r="X14" s="1">
        <f>'FS Plan Detail'!X163</f>
        <v>0</v>
      </c>
      <c r="Y14" s="1">
        <f>'FS Plan Detail'!Y163</f>
        <v>0</v>
      </c>
    </row>
    <row r="15" spans="1:25" x14ac:dyDescent="0.25">
      <c r="A15" s="6">
        <f>'FS Plan Detail'!A164</f>
        <v>13</v>
      </c>
      <c r="B15" s="3">
        <f>'FS Plan Detail'!B164</f>
        <v>0</v>
      </c>
      <c r="C15" s="1">
        <f>'FS Plan Detail'!C164</f>
        <v>0</v>
      </c>
      <c r="D15" s="6" t="str">
        <f>'FS Plan Detail'!D164</f>
        <v>PERFORM THE MOVE TO PRODUCTION (8-3)</v>
      </c>
      <c r="G15" s="4" t="str">
        <f>'FS Plan Detail'!G164</f>
        <v>weekend</v>
      </c>
      <c r="H15" s="9">
        <f>'FS Plan Detail'!H164</f>
        <v>37378</v>
      </c>
      <c r="I15" s="9">
        <f>'FS Plan Detail'!I164</f>
        <v>37381</v>
      </c>
      <c r="J15" s="4" t="str">
        <f>'FS Plan Detail'!J164</f>
        <v>UT</v>
      </c>
      <c r="K15" s="1">
        <f>'FS Plan Detail'!K164</f>
        <v>0</v>
      </c>
      <c r="L15" s="1">
        <f>'FS Plan Detail'!L164</f>
        <v>0</v>
      </c>
      <c r="M15" s="1">
        <f>'FS Plan Detail'!M164</f>
        <v>0</v>
      </c>
      <c r="N15" s="1">
        <f>'FS Plan Detail'!N164</f>
        <v>0</v>
      </c>
      <c r="O15" s="1">
        <f>'FS Plan Detail'!O164</f>
        <v>0</v>
      </c>
      <c r="P15" s="1">
        <f>'FS Plan Detail'!P164</f>
        <v>0</v>
      </c>
      <c r="Q15" s="1">
        <f>'FS Plan Detail'!Q164</f>
        <v>0</v>
      </c>
      <c r="R15" s="1">
        <f>'FS Plan Detail'!R164</f>
        <v>0</v>
      </c>
      <c r="S15" s="1">
        <f>'FS Plan Detail'!S164</f>
        <v>0</v>
      </c>
      <c r="T15" s="1">
        <f>'FS Plan Detail'!T164</f>
        <v>0</v>
      </c>
      <c r="U15" s="1">
        <f>'FS Plan Detail'!U164</f>
        <v>0</v>
      </c>
      <c r="V15" s="1">
        <f>'FS Plan Detail'!V164</f>
        <v>0</v>
      </c>
      <c r="W15" s="1">
        <f>'FS Plan Detail'!W164</f>
        <v>0</v>
      </c>
      <c r="X15" s="1">
        <f>'FS Plan Detail'!X164</f>
        <v>0</v>
      </c>
      <c r="Y15" s="1">
        <f>'FS Plan Detail'!Y164</f>
        <v>0</v>
      </c>
    </row>
    <row r="16" spans="1:25" s="2" customFormat="1" x14ac:dyDescent="0.25">
      <c r="A16" s="5">
        <f>'FS Plan Detail'!A165</f>
        <v>14</v>
      </c>
      <c r="B16" s="2">
        <f>'FS Plan Detail'!B165</f>
        <v>0</v>
      </c>
      <c r="C16" s="2">
        <f>'FS Plan Detail'!C165</f>
        <v>0</v>
      </c>
      <c r="D16" s="7" t="str">
        <f>'FS Plan Detail'!D165</f>
        <v>CONDUCT POST GO LIVE REVIEW</v>
      </c>
      <c r="E16" s="7"/>
      <c r="G16" s="4">
        <f>'FS Plan Detail'!G165</f>
        <v>0</v>
      </c>
      <c r="H16" s="9">
        <f>'FS Plan Detail'!H165</f>
        <v>37388</v>
      </c>
      <c r="I16" s="9">
        <f>'FS Plan Detail'!I165</f>
        <v>37392</v>
      </c>
      <c r="J16" s="2" t="str">
        <f>'FS Plan Detail'!J165</f>
        <v>PMT</v>
      </c>
      <c r="K16" s="2">
        <f>'FS Plan Detail'!K165</f>
        <v>0</v>
      </c>
      <c r="L16" s="2">
        <f>'FS Plan Detail'!L165</f>
        <v>0</v>
      </c>
      <c r="M16" s="2">
        <f>'FS Plan Detail'!M165</f>
        <v>0</v>
      </c>
      <c r="N16" s="2">
        <f>'FS Plan Detail'!N165</f>
        <v>0</v>
      </c>
      <c r="O16" s="2">
        <f>'FS Plan Detail'!O165</f>
        <v>0</v>
      </c>
      <c r="P16" s="2">
        <f>'FS Plan Detail'!P165</f>
        <v>0</v>
      </c>
      <c r="Q16" s="2">
        <f>'FS Plan Detail'!Q165</f>
        <v>0</v>
      </c>
      <c r="R16" s="2">
        <f>'FS Plan Detail'!R165</f>
        <v>0</v>
      </c>
      <c r="S16" s="2">
        <f>'FS Plan Detail'!S165</f>
        <v>0</v>
      </c>
      <c r="T16" s="2">
        <f>'FS Plan Detail'!T165</f>
        <v>0</v>
      </c>
      <c r="U16" s="2">
        <f>'FS Plan Detail'!U165</f>
        <v>0</v>
      </c>
      <c r="V16" s="2">
        <f>'FS Plan Detail'!V165</f>
        <v>0</v>
      </c>
      <c r="W16" s="2">
        <f>'FS Plan Detail'!W165</f>
        <v>0</v>
      </c>
      <c r="X16" s="2">
        <f>'FS Plan Detail'!X165</f>
        <v>0</v>
      </c>
      <c r="Y16" s="2">
        <f>'FS Plan Detail'!Y165</f>
        <v>0</v>
      </c>
    </row>
  </sheetData>
  <phoneticPr fontId="0" type="noConversion"/>
  <printOptions gridLines="1"/>
  <pageMargins left="0.75" right="0.75" top="1" bottom="1" header="0.5" footer="0.5"/>
  <pageSetup scale="64" orientation="landscape" r:id="rId1"/>
  <headerFooter alignWithMargins="0">
    <oddHeader>&amp;CPeopleSoft Financial Upgrade 7.02 to 8.4 Planning Worksheet Summary</oddHeader>
    <oddFooter>&amp;LPage &amp;P of &amp;N&amp;C&amp;D &amp;T&amp;R&amp;Z&amp;F &amp;F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5"/>
  <sheetViews>
    <sheetView tabSelected="1" workbookViewId="0">
      <pane xSplit="10560" ySplit="924" topLeftCell="J33" activePane="bottomLeft"/>
      <selection activeCell="J1" sqref="J1:J65536"/>
      <selection pane="topRight" activeCell="Y1" sqref="Y1:Y65536"/>
      <selection pane="bottomLeft" activeCell="J62" sqref="J62"/>
      <selection pane="bottomRight" activeCell="Y41" sqref="Y41"/>
    </sheetView>
    <sheetView tabSelected="1" workbookViewId="1">
      <pane xSplit="4812" ySplit="924" topLeftCell="I132" activePane="bottomRight"/>
      <selection pane="topRight" activeCell="F1" sqref="F1"/>
      <selection pane="bottomLeft" activeCell="A68" sqref="A68"/>
      <selection pane="bottomRight" activeCell="L159" sqref="L159"/>
    </sheetView>
  </sheetViews>
  <sheetFormatPr defaultColWidth="9.109375" defaultRowHeight="10.199999999999999" x14ac:dyDescent="0.25"/>
  <cols>
    <col min="1" max="1" width="3" style="6" customWidth="1"/>
    <col min="2" max="2" width="3.5546875" style="3" customWidth="1"/>
    <col min="3" max="3" width="3.44140625" style="1" customWidth="1"/>
    <col min="4" max="4" width="3.33203125" style="6" customWidth="1"/>
    <col min="5" max="5" width="3.6640625" style="6" customWidth="1"/>
    <col min="6" max="6" width="34.6640625" style="1" customWidth="1"/>
    <col min="7" max="7" width="9.33203125" style="4" customWidth="1"/>
    <col min="8" max="9" width="9.33203125" style="9" customWidth="1"/>
    <col min="10" max="10" width="17.33203125" style="4" customWidth="1"/>
    <col min="11" max="20" width="4.6640625" style="1" customWidth="1"/>
    <col min="21" max="21" width="8.109375" style="1" customWidth="1"/>
    <col min="22" max="22" width="5.33203125" style="1" customWidth="1"/>
    <col min="23" max="24" width="6" style="1" customWidth="1"/>
    <col min="25" max="25" width="22.44140625" style="1" customWidth="1"/>
    <col min="26" max="16384" width="9.109375" style="1"/>
  </cols>
  <sheetData>
    <row r="1" spans="1:25" s="2" customFormat="1" ht="20.399999999999999" x14ac:dyDescent="0.25">
      <c r="A1" s="5"/>
      <c r="D1" s="5"/>
      <c r="E1" s="5"/>
      <c r="G1" s="2" t="s">
        <v>182</v>
      </c>
      <c r="H1" s="18" t="s">
        <v>151</v>
      </c>
      <c r="I1" s="18" t="s">
        <v>152</v>
      </c>
      <c r="J1" s="2" t="s">
        <v>181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170</v>
      </c>
      <c r="P1" s="2" t="s">
        <v>171</v>
      </c>
      <c r="Q1" s="2" t="s">
        <v>176</v>
      </c>
      <c r="R1" s="2" t="s">
        <v>172</v>
      </c>
      <c r="S1" s="2" t="s">
        <v>173</v>
      </c>
      <c r="T1" s="2" t="s">
        <v>177</v>
      </c>
      <c r="U1" s="2" t="s">
        <v>174</v>
      </c>
      <c r="V1" s="2" t="s">
        <v>175</v>
      </c>
      <c r="W1" s="2" t="s">
        <v>178</v>
      </c>
      <c r="X1" s="2" t="s">
        <v>179</v>
      </c>
      <c r="Y1" s="2" t="s">
        <v>180</v>
      </c>
    </row>
    <row r="2" spans="1:25" x14ac:dyDescent="0.25">
      <c r="A2" s="2" t="s">
        <v>146</v>
      </c>
      <c r="B2" s="2"/>
      <c r="C2" s="4"/>
      <c r="D2" s="7" t="s">
        <v>197</v>
      </c>
      <c r="E2" s="7"/>
      <c r="F2" s="10"/>
      <c r="G2" s="8"/>
      <c r="J2" s="4" t="s">
        <v>200</v>
      </c>
    </row>
    <row r="3" spans="1:25" x14ac:dyDescent="0.25">
      <c r="A3" s="2"/>
      <c r="B3" s="2">
        <v>1</v>
      </c>
      <c r="C3" s="4"/>
      <c r="D3" s="7"/>
      <c r="E3" s="13" t="s">
        <v>149</v>
      </c>
      <c r="F3" s="10"/>
      <c r="G3" s="8"/>
      <c r="J3" s="4" t="s">
        <v>199</v>
      </c>
    </row>
    <row r="4" spans="1:25" x14ac:dyDescent="0.25">
      <c r="A4" s="2"/>
      <c r="B4" s="2"/>
      <c r="C4" s="4">
        <v>1</v>
      </c>
      <c r="D4" s="7"/>
      <c r="E4" s="13"/>
      <c r="F4" s="10" t="s">
        <v>158</v>
      </c>
      <c r="G4" s="8"/>
    </row>
    <row r="5" spans="1:25" x14ac:dyDescent="0.25">
      <c r="A5" s="2"/>
      <c r="B5" s="2"/>
      <c r="C5" s="4">
        <v>2</v>
      </c>
      <c r="D5" s="7"/>
      <c r="E5" s="13"/>
      <c r="F5" s="10" t="s">
        <v>159</v>
      </c>
      <c r="G5" s="8"/>
      <c r="I5" s="9">
        <v>37592</v>
      </c>
    </row>
    <row r="6" spans="1:25" s="17" customFormat="1" x14ac:dyDescent="0.25">
      <c r="A6" s="11"/>
      <c r="B6" s="11">
        <v>2</v>
      </c>
      <c r="C6" s="12"/>
      <c r="D6" s="13"/>
      <c r="E6" s="13" t="s">
        <v>165</v>
      </c>
      <c r="F6" s="16"/>
      <c r="G6" s="14"/>
      <c r="H6" s="15"/>
      <c r="I6" s="15">
        <v>37592</v>
      </c>
      <c r="J6" s="12" t="s">
        <v>198</v>
      </c>
    </row>
    <row r="7" spans="1:25" s="17" customFormat="1" x14ac:dyDescent="0.25">
      <c r="A7" s="11"/>
      <c r="B7" s="11"/>
      <c r="C7" s="12">
        <v>1</v>
      </c>
      <c r="D7" s="13"/>
      <c r="E7" s="13"/>
      <c r="F7" s="16" t="s">
        <v>147</v>
      </c>
      <c r="G7" s="14"/>
      <c r="H7" s="15"/>
      <c r="I7" s="15"/>
      <c r="J7" s="12"/>
    </row>
    <row r="8" spans="1:25" s="17" customFormat="1" x14ac:dyDescent="0.25">
      <c r="A8" s="11"/>
      <c r="B8" s="11">
        <v>3</v>
      </c>
      <c r="C8" s="12"/>
      <c r="D8" s="13"/>
      <c r="E8" s="13" t="s">
        <v>156</v>
      </c>
      <c r="F8" s="16"/>
      <c r="G8" s="14"/>
      <c r="H8" s="15"/>
      <c r="I8" s="15"/>
      <c r="J8" s="12" t="s">
        <v>200</v>
      </c>
    </row>
    <row r="9" spans="1:25" s="17" customFormat="1" x14ac:dyDescent="0.25">
      <c r="A9" s="11"/>
      <c r="B9" s="11"/>
      <c r="C9" s="12">
        <v>1</v>
      </c>
      <c r="D9" s="13"/>
      <c r="E9" s="13"/>
      <c r="F9" s="16" t="s">
        <v>162</v>
      </c>
      <c r="G9" s="14"/>
      <c r="H9" s="15"/>
      <c r="I9" s="15"/>
      <c r="J9" s="12"/>
    </row>
    <row r="10" spans="1:25" s="17" customFormat="1" x14ac:dyDescent="0.25">
      <c r="A10" s="11"/>
      <c r="B10" s="11"/>
      <c r="C10" s="12">
        <v>2</v>
      </c>
      <c r="D10" s="13"/>
      <c r="E10" s="13"/>
      <c r="F10" s="16" t="s">
        <v>163</v>
      </c>
      <c r="G10" s="14"/>
      <c r="H10" s="15"/>
      <c r="I10" s="15"/>
      <c r="J10" s="12"/>
    </row>
    <row r="11" spans="1:25" s="17" customFormat="1" x14ac:dyDescent="0.25">
      <c r="A11" s="11"/>
      <c r="B11" s="11"/>
      <c r="C11" s="12">
        <v>3</v>
      </c>
      <c r="D11" s="13"/>
      <c r="E11" s="13"/>
      <c r="F11" s="16" t="s">
        <v>164</v>
      </c>
      <c r="G11" s="14"/>
      <c r="H11" s="15"/>
      <c r="I11" s="15"/>
      <c r="J11" s="12"/>
    </row>
    <row r="12" spans="1:25" s="17" customFormat="1" x14ac:dyDescent="0.25">
      <c r="A12" s="11"/>
      <c r="B12" s="11">
        <v>4</v>
      </c>
      <c r="C12" s="12"/>
      <c r="D12" s="13"/>
      <c r="E12" s="13" t="s">
        <v>154</v>
      </c>
      <c r="F12" s="16"/>
      <c r="G12" s="14"/>
      <c r="H12" s="15"/>
      <c r="I12" s="15"/>
      <c r="J12" s="12" t="s">
        <v>200</v>
      </c>
    </row>
    <row r="13" spans="1:25" s="17" customFormat="1" x14ac:dyDescent="0.25">
      <c r="A13" s="11"/>
      <c r="B13" s="11"/>
      <c r="C13" s="12">
        <v>1</v>
      </c>
      <c r="D13" s="13"/>
      <c r="E13" s="13"/>
      <c r="F13" s="16" t="s">
        <v>160</v>
      </c>
      <c r="G13" s="14"/>
      <c r="H13" s="15"/>
      <c r="I13" s="15"/>
      <c r="J13" s="12"/>
      <c r="Y13" s="17" t="s">
        <v>183</v>
      </c>
    </row>
    <row r="14" spans="1:25" s="17" customFormat="1" x14ac:dyDescent="0.25">
      <c r="A14" s="11"/>
      <c r="B14" s="11"/>
      <c r="C14" s="12">
        <v>2</v>
      </c>
      <c r="D14" s="13"/>
      <c r="E14" s="13"/>
      <c r="F14" s="16" t="s">
        <v>161</v>
      </c>
      <c r="G14" s="14"/>
      <c r="H14" s="15"/>
      <c r="I14" s="15"/>
      <c r="J14" s="12"/>
    </row>
    <row r="15" spans="1:25" s="17" customFormat="1" x14ac:dyDescent="0.25">
      <c r="A15" s="11"/>
      <c r="B15" s="11">
        <v>5</v>
      </c>
      <c r="C15" s="12"/>
      <c r="D15" s="13"/>
      <c r="E15" s="13" t="s">
        <v>150</v>
      </c>
      <c r="F15" s="16"/>
      <c r="G15" s="14"/>
      <c r="H15" s="15"/>
      <c r="I15" s="15">
        <v>37592</v>
      </c>
      <c r="J15" s="12" t="s">
        <v>166</v>
      </c>
    </row>
    <row r="16" spans="1:25" s="17" customFormat="1" x14ac:dyDescent="0.25">
      <c r="A16" s="11"/>
      <c r="B16" s="11">
        <v>6</v>
      </c>
      <c r="C16" s="12"/>
      <c r="D16" s="13"/>
      <c r="E16" s="13" t="s">
        <v>153</v>
      </c>
      <c r="F16" s="16"/>
      <c r="G16" s="14"/>
      <c r="H16" s="15"/>
      <c r="I16" s="15">
        <v>37621</v>
      </c>
      <c r="J16" s="12" t="s">
        <v>200</v>
      </c>
    </row>
    <row r="17" spans="1:24" s="17" customFormat="1" x14ac:dyDescent="0.25">
      <c r="A17" s="11"/>
      <c r="B17" s="11"/>
      <c r="C17" s="12">
        <v>3</v>
      </c>
      <c r="D17" s="13"/>
      <c r="E17" s="13"/>
      <c r="F17" s="16" t="s">
        <v>157</v>
      </c>
      <c r="G17" s="14"/>
      <c r="H17" s="15"/>
      <c r="I17" s="15"/>
      <c r="J17" s="12"/>
    </row>
    <row r="18" spans="1:24" s="17" customFormat="1" x14ac:dyDescent="0.25">
      <c r="A18" s="11"/>
      <c r="B18" s="11">
        <v>7</v>
      </c>
      <c r="C18" s="12"/>
      <c r="D18" s="13"/>
      <c r="E18" s="13" t="s">
        <v>148</v>
      </c>
      <c r="F18" s="16"/>
      <c r="G18" s="14"/>
      <c r="H18" s="15"/>
      <c r="I18" s="15"/>
      <c r="J18" s="12" t="s">
        <v>200</v>
      </c>
    </row>
    <row r="19" spans="1:24" x14ac:dyDescent="0.25">
      <c r="A19" s="2"/>
      <c r="B19" s="2">
        <v>8</v>
      </c>
      <c r="C19" s="4"/>
      <c r="D19" s="7"/>
      <c r="E19" s="7" t="s">
        <v>155</v>
      </c>
      <c r="F19" s="10"/>
      <c r="G19" s="8"/>
      <c r="J19" s="4" t="s">
        <v>200</v>
      </c>
    </row>
    <row r="20" spans="1:24" ht="20.399999999999999" x14ac:dyDescent="0.25">
      <c r="A20" s="6">
        <v>1</v>
      </c>
      <c r="D20" s="6" t="s">
        <v>32</v>
      </c>
      <c r="G20" s="4" t="s">
        <v>4</v>
      </c>
      <c r="H20" s="9">
        <v>37575</v>
      </c>
      <c r="I20" s="9">
        <v>37621</v>
      </c>
    </row>
    <row r="21" spans="1:24" x14ac:dyDescent="0.25">
      <c r="B21" s="3">
        <v>1</v>
      </c>
      <c r="E21" s="6" t="s">
        <v>12</v>
      </c>
      <c r="J21" s="4" t="s">
        <v>200</v>
      </c>
      <c r="K21" s="4" t="s">
        <v>214</v>
      </c>
      <c r="L21" s="4" t="s">
        <v>214</v>
      </c>
      <c r="M21" s="4" t="s">
        <v>214</v>
      </c>
      <c r="N21" s="4" t="s">
        <v>214</v>
      </c>
      <c r="O21" s="4" t="s">
        <v>214</v>
      </c>
      <c r="P21" s="4" t="s">
        <v>214</v>
      </c>
      <c r="Q21" s="4" t="s">
        <v>214</v>
      </c>
      <c r="R21" s="4" t="s">
        <v>214</v>
      </c>
      <c r="S21" s="4" t="s">
        <v>214</v>
      </c>
      <c r="T21" s="4" t="s">
        <v>214</v>
      </c>
      <c r="U21" s="4"/>
      <c r="V21" s="4"/>
      <c r="W21" s="4"/>
      <c r="X21" s="4"/>
    </row>
    <row r="22" spans="1:24" x14ac:dyDescent="0.25">
      <c r="B22" s="3">
        <v>2</v>
      </c>
      <c r="E22" s="6" t="s">
        <v>13</v>
      </c>
      <c r="J22" s="4" t="s">
        <v>200</v>
      </c>
      <c r="K22" s="4" t="s">
        <v>214</v>
      </c>
      <c r="L22" s="4" t="s">
        <v>214</v>
      </c>
      <c r="M22" s="4" t="s">
        <v>214</v>
      </c>
      <c r="N22" s="4"/>
      <c r="O22" s="4" t="s">
        <v>214</v>
      </c>
      <c r="P22" s="4" t="s">
        <v>214</v>
      </c>
      <c r="Q22" s="4"/>
      <c r="R22" s="4" t="s">
        <v>214</v>
      </c>
      <c r="S22" s="4" t="s">
        <v>214</v>
      </c>
      <c r="T22" s="4" t="s">
        <v>214</v>
      </c>
      <c r="U22" s="4"/>
      <c r="V22" s="4"/>
      <c r="W22" s="4"/>
      <c r="X22" s="4"/>
    </row>
    <row r="23" spans="1:24" x14ac:dyDescent="0.25">
      <c r="B23" s="3">
        <v>3</v>
      </c>
      <c r="E23" s="6" t="s">
        <v>14</v>
      </c>
      <c r="J23" s="4" t="s">
        <v>201</v>
      </c>
      <c r="K23" s="4"/>
      <c r="L23" s="4" t="s">
        <v>214</v>
      </c>
      <c r="M23" s="4" t="s">
        <v>214</v>
      </c>
      <c r="N23" s="4" t="s">
        <v>214</v>
      </c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B24" s="3">
        <v>4</v>
      </c>
      <c r="E24" s="6" t="s">
        <v>15</v>
      </c>
      <c r="J24" s="4" t="s">
        <v>200</v>
      </c>
      <c r="K24" s="4" t="s">
        <v>214</v>
      </c>
      <c r="L24" s="4" t="s">
        <v>214</v>
      </c>
      <c r="M24" s="4" t="s">
        <v>214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B25" s="3">
        <v>5</v>
      </c>
      <c r="E25" s="6" t="s">
        <v>16</v>
      </c>
      <c r="J25" s="4" t="s">
        <v>203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B26" s="3">
        <v>6</v>
      </c>
      <c r="E26" s="6" t="s">
        <v>17</v>
      </c>
      <c r="J26" s="4" t="s">
        <v>200</v>
      </c>
      <c r="K26" s="4" t="s">
        <v>214</v>
      </c>
      <c r="L26" s="4" t="s">
        <v>214</v>
      </c>
      <c r="M26" s="4" t="s">
        <v>214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B27" s="3">
        <v>7</v>
      </c>
      <c r="E27" s="6" t="s">
        <v>18</v>
      </c>
      <c r="J27" s="4" t="s">
        <v>200</v>
      </c>
      <c r="K27" s="4" t="s">
        <v>214</v>
      </c>
      <c r="L27" s="4" t="s">
        <v>214</v>
      </c>
      <c r="M27" s="4" t="s">
        <v>214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B28" s="3">
        <v>8</v>
      </c>
      <c r="E28" s="6" t="s">
        <v>19</v>
      </c>
      <c r="J28" s="4" t="s">
        <v>200</v>
      </c>
      <c r="K28" s="4" t="s">
        <v>214</v>
      </c>
      <c r="L28" s="4" t="s">
        <v>214</v>
      </c>
      <c r="M28" s="4" t="s">
        <v>214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B29" s="3">
        <v>9</v>
      </c>
      <c r="E29" s="6" t="s">
        <v>20</v>
      </c>
      <c r="J29" s="4" t="s">
        <v>204</v>
      </c>
      <c r="K29" s="4"/>
      <c r="L29" s="4" t="s">
        <v>214</v>
      </c>
      <c r="M29" s="4" t="s">
        <v>214</v>
      </c>
      <c r="N29" s="4" t="s">
        <v>214</v>
      </c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B30" s="3">
        <v>10</v>
      </c>
      <c r="E30" s="6" t="s">
        <v>21</v>
      </c>
      <c r="J30" s="4" t="s">
        <v>201</v>
      </c>
      <c r="K30" s="4"/>
      <c r="L30" s="4" t="s">
        <v>214</v>
      </c>
      <c r="M30" s="4" t="s">
        <v>214</v>
      </c>
      <c r="N30" s="4" t="s">
        <v>214</v>
      </c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B31" s="3">
        <v>11</v>
      </c>
      <c r="E31" s="6" t="s">
        <v>22</v>
      </c>
      <c r="G31" s="4" t="s">
        <v>5</v>
      </c>
      <c r="J31" s="4" t="s">
        <v>201</v>
      </c>
      <c r="K31" s="4" t="s">
        <v>214</v>
      </c>
      <c r="L31" s="4" t="s">
        <v>214</v>
      </c>
      <c r="M31" s="4" t="s">
        <v>214</v>
      </c>
      <c r="N31" s="4" t="s">
        <v>214</v>
      </c>
      <c r="O31" s="4" t="s">
        <v>214</v>
      </c>
      <c r="P31" s="4" t="s">
        <v>214</v>
      </c>
      <c r="Q31" s="4" t="s">
        <v>214</v>
      </c>
      <c r="R31" s="4" t="s">
        <v>214</v>
      </c>
      <c r="S31" s="4" t="s">
        <v>214</v>
      </c>
      <c r="T31" s="4" t="s">
        <v>214</v>
      </c>
      <c r="U31" s="4" t="s">
        <v>214</v>
      </c>
      <c r="V31" s="4" t="s">
        <v>214</v>
      </c>
      <c r="W31" s="4" t="s">
        <v>214</v>
      </c>
      <c r="X31" s="4" t="s">
        <v>214</v>
      </c>
    </row>
    <row r="32" spans="1:24" x14ac:dyDescent="0.25">
      <c r="A32" s="6">
        <v>2</v>
      </c>
      <c r="D32" s="6" t="s">
        <v>30</v>
      </c>
      <c r="G32" s="4" t="s">
        <v>6</v>
      </c>
      <c r="I32" s="9">
        <v>37621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5" x14ac:dyDescent="0.25">
      <c r="B33" s="3">
        <v>1</v>
      </c>
      <c r="E33" s="6" t="s">
        <v>23</v>
      </c>
      <c r="I33" s="9">
        <v>37596</v>
      </c>
      <c r="J33" s="4" t="s">
        <v>174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 t="s">
        <v>214</v>
      </c>
      <c r="V33" s="4"/>
      <c r="W33" s="4"/>
      <c r="X33" s="4"/>
    </row>
    <row r="34" spans="1:25" x14ac:dyDescent="0.25">
      <c r="B34" s="3">
        <v>2</v>
      </c>
      <c r="E34" s="6" t="s">
        <v>24</v>
      </c>
      <c r="J34" s="4" t="s">
        <v>205</v>
      </c>
      <c r="K34" s="4"/>
      <c r="L34" s="4"/>
      <c r="M34" s="4"/>
      <c r="N34" s="4" t="s">
        <v>214</v>
      </c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5" x14ac:dyDescent="0.25">
      <c r="B35" s="3">
        <v>3</v>
      </c>
      <c r="E35" s="6" t="s">
        <v>25</v>
      </c>
      <c r="I35" s="9">
        <v>37606</v>
      </c>
      <c r="J35" s="4" t="s">
        <v>184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 t="s">
        <v>214</v>
      </c>
      <c r="V35" s="4"/>
      <c r="W35" s="4"/>
      <c r="X35" s="4"/>
    </row>
    <row r="36" spans="1:25" x14ac:dyDescent="0.25">
      <c r="B36" s="3">
        <v>4</v>
      </c>
      <c r="E36" s="6" t="s">
        <v>26</v>
      </c>
      <c r="J36" s="4" t="s">
        <v>201</v>
      </c>
      <c r="K36" s="4"/>
      <c r="L36" s="4" t="s">
        <v>214</v>
      </c>
      <c r="M36" s="4" t="s">
        <v>214</v>
      </c>
      <c r="N36" s="4" t="s">
        <v>214</v>
      </c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5" x14ac:dyDescent="0.25">
      <c r="B37" s="3">
        <v>5</v>
      </c>
      <c r="E37" s="6" t="s">
        <v>27</v>
      </c>
      <c r="J37" s="4" t="s">
        <v>201</v>
      </c>
      <c r="K37" s="4"/>
      <c r="L37" s="4" t="s">
        <v>214</v>
      </c>
      <c r="M37" s="4" t="s">
        <v>214</v>
      </c>
      <c r="N37" s="4" t="s">
        <v>214</v>
      </c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5" x14ac:dyDescent="0.25">
      <c r="A38" s="6">
        <v>3</v>
      </c>
      <c r="D38" s="6" t="s">
        <v>31</v>
      </c>
      <c r="H38" s="9">
        <v>37262</v>
      </c>
      <c r="I38" s="9">
        <v>37276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5" x14ac:dyDescent="0.25">
      <c r="B39" s="3">
        <v>1</v>
      </c>
      <c r="E39" s="6" t="s">
        <v>28</v>
      </c>
      <c r="H39" s="9">
        <v>37606</v>
      </c>
      <c r="I39" s="9">
        <v>37621</v>
      </c>
      <c r="J39" s="4" t="s">
        <v>201</v>
      </c>
      <c r="K39" s="4"/>
      <c r="L39" s="4" t="s">
        <v>214</v>
      </c>
      <c r="M39" s="4" t="s">
        <v>214</v>
      </c>
      <c r="N39" s="4" t="s">
        <v>214</v>
      </c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5" ht="20.399999999999999" x14ac:dyDescent="0.25">
      <c r="B40" s="3">
        <v>2</v>
      </c>
      <c r="E40" s="6" t="s">
        <v>29</v>
      </c>
      <c r="I40" s="9">
        <v>37596</v>
      </c>
      <c r="J40" s="4" t="s">
        <v>174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 t="s">
        <v>214</v>
      </c>
      <c r="V40" s="4"/>
      <c r="W40" s="4"/>
      <c r="X40" s="4"/>
      <c r="Y40" s="4" t="s">
        <v>185</v>
      </c>
    </row>
    <row r="41" spans="1:25" x14ac:dyDescent="0.25">
      <c r="B41" s="3">
        <v>3</v>
      </c>
      <c r="E41" s="6" t="s">
        <v>33</v>
      </c>
      <c r="J41" s="4" t="s">
        <v>201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 t="s">
        <v>214</v>
      </c>
      <c r="V41" s="4"/>
      <c r="W41" s="4"/>
      <c r="X41" s="4"/>
    </row>
    <row r="42" spans="1:25" x14ac:dyDescent="0.25">
      <c r="B42" s="3">
        <v>4</v>
      </c>
      <c r="E42" s="6" t="s">
        <v>34</v>
      </c>
      <c r="J42" s="4" t="s">
        <v>201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 t="s">
        <v>214</v>
      </c>
      <c r="V42" s="4"/>
      <c r="W42" s="4"/>
      <c r="X42" s="4"/>
    </row>
    <row r="43" spans="1:25" x14ac:dyDescent="0.25">
      <c r="B43" s="3">
        <v>5</v>
      </c>
      <c r="E43" s="6" t="s">
        <v>35</v>
      </c>
      <c r="J43" s="4" t="s">
        <v>201</v>
      </c>
      <c r="K43" s="4"/>
      <c r="L43" s="4" t="s">
        <v>214</v>
      </c>
      <c r="M43" s="4" t="s">
        <v>214</v>
      </c>
      <c r="N43" s="4" t="s">
        <v>214</v>
      </c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5" x14ac:dyDescent="0.25">
      <c r="B44" s="3">
        <v>6</v>
      </c>
      <c r="E44" s="6" t="s">
        <v>36</v>
      </c>
      <c r="J44" s="4" t="s">
        <v>201</v>
      </c>
      <c r="K44" s="4"/>
      <c r="L44" s="4" t="s">
        <v>214</v>
      </c>
      <c r="M44" s="4" t="s">
        <v>214</v>
      </c>
      <c r="N44" s="4" t="s">
        <v>214</v>
      </c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5" x14ac:dyDescent="0.25">
      <c r="B45" s="3">
        <v>7</v>
      </c>
      <c r="E45" s="6" t="s">
        <v>37</v>
      </c>
      <c r="J45" s="4" t="s">
        <v>201</v>
      </c>
      <c r="K45" s="4"/>
      <c r="L45" s="4" t="s">
        <v>214</v>
      </c>
      <c r="M45" s="4" t="s">
        <v>214</v>
      </c>
      <c r="N45" s="4" t="s">
        <v>214</v>
      </c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5" x14ac:dyDescent="0.25">
      <c r="B46" s="3">
        <v>8</v>
      </c>
      <c r="E46" s="6" t="s">
        <v>38</v>
      </c>
      <c r="J46" s="4" t="s">
        <v>201</v>
      </c>
      <c r="K46" s="4"/>
      <c r="L46" s="4" t="s">
        <v>214</v>
      </c>
      <c r="M46" s="4" t="s">
        <v>214</v>
      </c>
      <c r="N46" s="4" t="s">
        <v>214</v>
      </c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5" x14ac:dyDescent="0.25">
      <c r="B47" s="3">
        <v>9</v>
      </c>
      <c r="E47" s="6" t="s">
        <v>39</v>
      </c>
      <c r="J47" s="4" t="s">
        <v>201</v>
      </c>
      <c r="K47" s="4"/>
      <c r="L47" s="4" t="s">
        <v>214</v>
      </c>
      <c r="M47" s="4" t="s">
        <v>214</v>
      </c>
      <c r="N47" s="4" t="s">
        <v>214</v>
      </c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5" x14ac:dyDescent="0.25">
      <c r="B48" s="3">
        <v>10</v>
      </c>
      <c r="E48" s="6" t="s">
        <v>40</v>
      </c>
      <c r="J48" s="4" t="s">
        <v>206</v>
      </c>
      <c r="K48" s="4"/>
      <c r="L48" s="4" t="s">
        <v>214</v>
      </c>
      <c r="M48" s="4"/>
      <c r="N48" s="4"/>
      <c r="O48" s="4" t="s">
        <v>214</v>
      </c>
      <c r="P48" s="4"/>
      <c r="Q48" s="4"/>
      <c r="R48" s="4"/>
      <c r="S48" s="4"/>
      <c r="T48" s="4"/>
      <c r="U48" s="4"/>
      <c r="V48" s="4"/>
      <c r="W48" s="4"/>
      <c r="X48" s="4"/>
    </row>
    <row r="49" spans="2:24" x14ac:dyDescent="0.25">
      <c r="B49" s="3">
        <v>11</v>
      </c>
      <c r="E49" s="6" t="s">
        <v>41</v>
      </c>
      <c r="J49" s="4" t="s">
        <v>206</v>
      </c>
      <c r="K49" s="4"/>
      <c r="L49" s="4" t="s">
        <v>214</v>
      </c>
      <c r="M49" s="4"/>
      <c r="N49" s="4"/>
      <c r="O49" s="4" t="s">
        <v>214</v>
      </c>
      <c r="P49" s="4"/>
      <c r="Q49" s="4"/>
      <c r="R49" s="4"/>
      <c r="S49" s="4"/>
      <c r="T49" s="4"/>
      <c r="U49" s="4"/>
      <c r="V49" s="4"/>
      <c r="W49" s="4"/>
      <c r="X49" s="4"/>
    </row>
    <row r="50" spans="2:24" x14ac:dyDescent="0.25">
      <c r="B50" s="3">
        <v>12</v>
      </c>
      <c r="E50" s="6" t="s">
        <v>42</v>
      </c>
      <c r="J50" s="4" t="s">
        <v>201</v>
      </c>
      <c r="K50" s="4"/>
      <c r="L50" s="4" t="s">
        <v>214</v>
      </c>
      <c r="M50" s="4" t="s">
        <v>214</v>
      </c>
      <c r="N50" s="4" t="s">
        <v>214</v>
      </c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2:24" x14ac:dyDescent="0.25">
      <c r="B51" s="3">
        <v>13</v>
      </c>
      <c r="E51" s="6" t="s">
        <v>48</v>
      </c>
      <c r="J51" s="4" t="s">
        <v>207</v>
      </c>
      <c r="K51" s="4" t="s">
        <v>214</v>
      </c>
      <c r="L51" s="4"/>
      <c r="M51" s="4"/>
      <c r="N51" s="4"/>
      <c r="O51" s="4"/>
      <c r="P51" s="4"/>
      <c r="Q51" s="4"/>
      <c r="R51" s="4"/>
      <c r="S51" s="4"/>
      <c r="T51" s="4" t="s">
        <v>214</v>
      </c>
      <c r="U51" s="4"/>
      <c r="V51" s="4"/>
      <c r="W51" s="4"/>
      <c r="X51" s="4"/>
    </row>
    <row r="52" spans="2:24" x14ac:dyDescent="0.25">
      <c r="B52" s="3">
        <v>14</v>
      </c>
      <c r="E52" s="6" t="s">
        <v>43</v>
      </c>
      <c r="J52" s="4" t="s">
        <v>201</v>
      </c>
      <c r="K52" s="4"/>
      <c r="L52" s="4" t="s">
        <v>214</v>
      </c>
      <c r="M52" s="4" t="s">
        <v>214</v>
      </c>
      <c r="N52" s="4" t="s">
        <v>214</v>
      </c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 x14ac:dyDescent="0.25">
      <c r="B53" s="3">
        <v>15</v>
      </c>
      <c r="E53" s="6" t="s">
        <v>44</v>
      </c>
      <c r="J53" s="4" t="s">
        <v>202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 x14ac:dyDescent="0.25">
      <c r="B54" s="3">
        <v>16</v>
      </c>
      <c r="E54" s="6" t="s">
        <v>49</v>
      </c>
      <c r="J54" s="4" t="s">
        <v>202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 x14ac:dyDescent="0.25">
      <c r="B55" s="3">
        <v>17</v>
      </c>
      <c r="E55" s="6" t="s">
        <v>45</v>
      </c>
      <c r="J55" s="4" t="s">
        <v>208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 x14ac:dyDescent="0.25">
      <c r="B56" s="3">
        <v>18</v>
      </c>
      <c r="E56" s="6" t="s">
        <v>46</v>
      </c>
      <c r="J56" s="4" t="s">
        <v>202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 x14ac:dyDescent="0.25">
      <c r="B57" s="3">
        <v>19</v>
      </c>
      <c r="E57" s="6" t="s">
        <v>47</v>
      </c>
      <c r="J57" s="4" t="s">
        <v>209</v>
      </c>
      <c r="K57" s="4"/>
      <c r="L57" s="4"/>
      <c r="M57" s="4"/>
      <c r="N57" s="4"/>
      <c r="O57" s="4"/>
      <c r="P57" s="4" t="s">
        <v>214</v>
      </c>
      <c r="Q57" s="4" t="s">
        <v>214</v>
      </c>
      <c r="R57" s="4"/>
      <c r="S57" s="4"/>
      <c r="T57" s="4"/>
      <c r="U57" s="4"/>
      <c r="V57" s="4"/>
      <c r="W57" s="4"/>
      <c r="X57" s="4"/>
    </row>
    <row r="58" spans="2:24" x14ac:dyDescent="0.25">
      <c r="B58" s="3">
        <v>20</v>
      </c>
      <c r="E58" s="6" t="s">
        <v>50</v>
      </c>
      <c r="J58" s="4" t="s">
        <v>208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 x14ac:dyDescent="0.25">
      <c r="B59" s="3">
        <v>21</v>
      </c>
      <c r="E59" s="6" t="s">
        <v>51</v>
      </c>
      <c r="J59" s="4" t="s">
        <v>210</v>
      </c>
      <c r="K59" s="4"/>
      <c r="L59" s="4" t="s">
        <v>214</v>
      </c>
      <c r="M59" s="4" t="s">
        <v>214</v>
      </c>
      <c r="N59" s="4"/>
      <c r="O59" s="4" t="s">
        <v>214</v>
      </c>
      <c r="P59" s="4"/>
      <c r="Q59" s="4"/>
      <c r="R59" s="4"/>
      <c r="S59" s="4"/>
      <c r="T59" s="4"/>
      <c r="U59" s="4"/>
      <c r="V59" s="4"/>
      <c r="W59" s="4"/>
      <c r="X59" s="4"/>
    </row>
    <row r="60" spans="2:24" x14ac:dyDescent="0.25">
      <c r="B60" s="3">
        <v>22</v>
      </c>
      <c r="E60" s="6" t="s">
        <v>52</v>
      </c>
      <c r="J60" s="4" t="s">
        <v>209</v>
      </c>
      <c r="K60" s="4"/>
      <c r="L60" s="4"/>
      <c r="M60" s="4"/>
      <c r="N60" s="4"/>
      <c r="O60" s="4"/>
      <c r="P60" s="4" t="s">
        <v>214</v>
      </c>
      <c r="Q60" s="4" t="s">
        <v>214</v>
      </c>
      <c r="R60" s="4"/>
      <c r="S60" s="4"/>
      <c r="T60" s="4"/>
      <c r="U60" s="4"/>
      <c r="V60" s="4"/>
      <c r="W60" s="4"/>
      <c r="X60" s="4"/>
    </row>
    <row r="61" spans="2:24" x14ac:dyDescent="0.25">
      <c r="B61" s="3">
        <v>23</v>
      </c>
      <c r="E61" s="6" t="s">
        <v>53</v>
      </c>
      <c r="J61" s="4" t="s">
        <v>208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 x14ac:dyDescent="0.25">
      <c r="B62" s="3">
        <v>24</v>
      </c>
      <c r="E62" s="6" t="s">
        <v>54</v>
      </c>
      <c r="J62" s="4" t="s">
        <v>211</v>
      </c>
      <c r="K62" s="4"/>
      <c r="L62" s="4"/>
      <c r="M62" s="4"/>
      <c r="N62" s="4"/>
      <c r="O62" s="4"/>
      <c r="P62" s="4"/>
      <c r="Q62" s="4"/>
      <c r="R62" s="4" t="s">
        <v>214</v>
      </c>
      <c r="S62" s="4" t="s">
        <v>214</v>
      </c>
      <c r="T62" s="4"/>
      <c r="U62" s="4"/>
      <c r="V62" s="4"/>
      <c r="W62" s="4"/>
      <c r="X62" s="4"/>
    </row>
    <row r="63" spans="2:24" x14ac:dyDescent="0.25">
      <c r="B63" s="3">
        <v>25</v>
      </c>
      <c r="E63" s="6" t="s">
        <v>55</v>
      </c>
      <c r="J63" s="4" t="s">
        <v>206</v>
      </c>
      <c r="K63" s="4"/>
      <c r="L63" s="4" t="s">
        <v>214</v>
      </c>
      <c r="M63" s="4"/>
      <c r="N63" s="4"/>
      <c r="O63" s="4" t="s">
        <v>214</v>
      </c>
      <c r="P63" s="4"/>
      <c r="Q63" s="4"/>
      <c r="R63" s="4"/>
      <c r="S63" s="4"/>
      <c r="T63" s="4"/>
      <c r="U63" s="4"/>
      <c r="V63" s="4"/>
      <c r="W63" s="4"/>
      <c r="X63" s="4"/>
    </row>
    <row r="64" spans="2:24" x14ac:dyDescent="0.25">
      <c r="B64" s="3">
        <v>26</v>
      </c>
      <c r="E64" s="6" t="s">
        <v>56</v>
      </c>
      <c r="J64" s="4" t="s">
        <v>206</v>
      </c>
      <c r="K64" s="4"/>
      <c r="L64" s="4" t="s">
        <v>214</v>
      </c>
      <c r="M64" s="4"/>
      <c r="N64" s="4"/>
      <c r="O64" s="4" t="s">
        <v>214</v>
      </c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B65" s="3">
        <v>27</v>
      </c>
      <c r="E65" s="6" t="s">
        <v>57</v>
      </c>
      <c r="J65" s="4" t="s">
        <v>206</v>
      </c>
      <c r="K65" s="4"/>
      <c r="L65" s="4"/>
      <c r="M65" s="4"/>
      <c r="N65" s="4"/>
      <c r="O65" s="4"/>
      <c r="P65" s="4" t="s">
        <v>214</v>
      </c>
      <c r="Q65" s="4" t="s">
        <v>214</v>
      </c>
      <c r="R65" s="4"/>
      <c r="S65" s="4"/>
      <c r="T65" s="4"/>
      <c r="U65" s="4"/>
      <c r="V65" s="4"/>
      <c r="W65" s="4"/>
      <c r="X65" s="4"/>
    </row>
    <row r="66" spans="1:24" x14ac:dyDescent="0.25">
      <c r="B66" s="3">
        <v>28</v>
      </c>
      <c r="E66" s="6" t="s">
        <v>58</v>
      </c>
      <c r="J66" s="4" t="s">
        <v>206</v>
      </c>
      <c r="K66" s="4"/>
      <c r="L66" s="4"/>
      <c r="M66" s="4"/>
      <c r="N66" s="4"/>
      <c r="O66" s="4"/>
      <c r="P66" s="4" t="s">
        <v>214</v>
      </c>
      <c r="Q66" s="4" t="s">
        <v>214</v>
      </c>
      <c r="R66" s="4" t="s">
        <v>214</v>
      </c>
      <c r="S66" s="4" t="s">
        <v>214</v>
      </c>
      <c r="T66" s="4"/>
      <c r="U66" s="4"/>
      <c r="V66" s="4"/>
      <c r="W66" s="4"/>
      <c r="X66" s="4"/>
    </row>
    <row r="67" spans="1:24" x14ac:dyDescent="0.25">
      <c r="B67" s="3">
        <v>29</v>
      </c>
      <c r="E67" s="6" t="s">
        <v>59</v>
      </c>
      <c r="J67" s="4" t="s">
        <v>206</v>
      </c>
      <c r="K67" s="4"/>
      <c r="L67" s="4" t="s">
        <v>214</v>
      </c>
      <c r="M67" s="4" t="s">
        <v>214</v>
      </c>
      <c r="N67" s="4"/>
      <c r="O67" s="4" t="s">
        <v>214</v>
      </c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5">
      <c r="B68" s="3">
        <v>30</v>
      </c>
      <c r="E68" s="6" t="s">
        <v>216</v>
      </c>
      <c r="J68" s="4" t="s">
        <v>201</v>
      </c>
      <c r="K68" s="4"/>
      <c r="L68" s="4" t="s">
        <v>214</v>
      </c>
      <c r="M68" s="4" t="s">
        <v>214</v>
      </c>
      <c r="N68" s="4" t="s">
        <v>214</v>
      </c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5">
      <c r="B69" s="3">
        <v>31</v>
      </c>
      <c r="E69" s="6" t="s">
        <v>60</v>
      </c>
      <c r="J69" s="4" t="s">
        <v>201</v>
      </c>
      <c r="K69" s="4"/>
      <c r="L69" s="4" t="s">
        <v>214</v>
      </c>
      <c r="M69" s="4" t="s">
        <v>214</v>
      </c>
      <c r="N69" s="4" t="s">
        <v>214</v>
      </c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5">
      <c r="B70" s="3">
        <v>32</v>
      </c>
      <c r="E70" s="6" t="s">
        <v>61</v>
      </c>
      <c r="J70" s="4" t="s">
        <v>201</v>
      </c>
      <c r="K70" s="4"/>
      <c r="L70" s="4" t="s">
        <v>214</v>
      </c>
      <c r="M70" s="4" t="s">
        <v>214</v>
      </c>
      <c r="N70" s="4" t="s">
        <v>214</v>
      </c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5">
      <c r="B71" s="3">
        <v>33</v>
      </c>
      <c r="E71" s="6" t="s">
        <v>62</v>
      </c>
      <c r="J71" s="4" t="s">
        <v>201</v>
      </c>
      <c r="K71" s="4"/>
      <c r="L71" s="4" t="s">
        <v>214</v>
      </c>
      <c r="M71" s="4" t="s">
        <v>214</v>
      </c>
      <c r="N71" s="4" t="s">
        <v>214</v>
      </c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B72" s="3">
        <v>34</v>
      </c>
      <c r="E72" s="6" t="s">
        <v>63</v>
      </c>
      <c r="J72" s="4" t="s">
        <v>201</v>
      </c>
      <c r="K72" s="4"/>
      <c r="L72" s="4" t="s">
        <v>214</v>
      </c>
      <c r="M72" s="4" t="s">
        <v>214</v>
      </c>
      <c r="N72" s="4" t="s">
        <v>214</v>
      </c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B73" s="3">
        <v>35</v>
      </c>
      <c r="E73" s="6" t="s">
        <v>64</v>
      </c>
      <c r="J73" s="4" t="s">
        <v>174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 t="s">
        <v>214</v>
      </c>
      <c r="V73" s="4"/>
      <c r="W73" s="4"/>
      <c r="X73" s="4"/>
    </row>
    <row r="74" spans="1:24" x14ac:dyDescent="0.25">
      <c r="A74" s="6">
        <v>4</v>
      </c>
      <c r="D74" s="6" t="s">
        <v>65</v>
      </c>
      <c r="G74" s="4" t="s">
        <v>7</v>
      </c>
      <c r="H74" s="9">
        <v>37277</v>
      </c>
      <c r="I74" s="9">
        <v>37278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5">
      <c r="B75" s="3">
        <v>1</v>
      </c>
      <c r="E75" s="6" t="s">
        <v>66</v>
      </c>
      <c r="J75" s="4" t="s">
        <v>174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 t="s">
        <v>214</v>
      </c>
      <c r="V75" s="4"/>
      <c r="W75" s="4"/>
      <c r="X75" s="4"/>
    </row>
    <row r="76" spans="1:24" x14ac:dyDescent="0.25">
      <c r="B76" s="3">
        <v>2</v>
      </c>
      <c r="E76" s="6" t="s">
        <v>67</v>
      </c>
      <c r="J76" s="4" t="s">
        <v>174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 t="s">
        <v>214</v>
      </c>
      <c r="V76" s="4"/>
      <c r="W76" s="4"/>
      <c r="X76" s="4"/>
    </row>
    <row r="77" spans="1:24" x14ac:dyDescent="0.25">
      <c r="B77" s="3">
        <v>3</v>
      </c>
      <c r="E77" s="6" t="s">
        <v>68</v>
      </c>
      <c r="J77" s="4" t="s">
        <v>174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 t="s">
        <v>214</v>
      </c>
      <c r="V77" s="4"/>
      <c r="W77" s="4"/>
      <c r="X77" s="4"/>
    </row>
    <row r="78" spans="1:24" x14ac:dyDescent="0.25">
      <c r="B78" s="3">
        <v>4</v>
      </c>
      <c r="D78" s="1"/>
      <c r="E78" s="6" t="s">
        <v>69</v>
      </c>
      <c r="J78" s="4" t="s">
        <v>174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 t="s">
        <v>214</v>
      </c>
      <c r="V78" s="4"/>
      <c r="W78" s="4"/>
      <c r="X78" s="4"/>
    </row>
    <row r="79" spans="1:24" x14ac:dyDescent="0.25">
      <c r="B79" s="3">
        <v>5</v>
      </c>
      <c r="D79" s="1"/>
      <c r="E79" s="6" t="s">
        <v>70</v>
      </c>
      <c r="J79" s="4" t="s">
        <v>174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 t="s">
        <v>214</v>
      </c>
      <c r="V79" s="4"/>
      <c r="W79" s="4"/>
      <c r="X79" s="4"/>
    </row>
    <row r="80" spans="1:24" x14ac:dyDescent="0.25">
      <c r="B80" s="3">
        <v>6</v>
      </c>
      <c r="E80" s="6" t="s">
        <v>71</v>
      </c>
      <c r="J80" s="4" t="s">
        <v>174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 t="s">
        <v>214</v>
      </c>
      <c r="V80" s="4"/>
      <c r="W80" s="4"/>
      <c r="X80" s="4"/>
    </row>
    <row r="81" spans="2:24" x14ac:dyDescent="0.25">
      <c r="B81" s="3">
        <v>7</v>
      </c>
      <c r="E81" s="6" t="s">
        <v>72</v>
      </c>
      <c r="J81" s="4" t="s">
        <v>174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 t="s">
        <v>214</v>
      </c>
      <c r="V81" s="4"/>
      <c r="W81" s="4"/>
      <c r="X81" s="4"/>
    </row>
    <row r="82" spans="2:24" x14ac:dyDescent="0.25">
      <c r="B82" s="3">
        <v>8</v>
      </c>
      <c r="E82" s="6" t="s">
        <v>73</v>
      </c>
      <c r="J82" s="4" t="s">
        <v>174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 t="s">
        <v>214</v>
      </c>
      <c r="V82" s="4"/>
      <c r="W82" s="4"/>
      <c r="X82" s="4"/>
    </row>
    <row r="83" spans="2:24" x14ac:dyDescent="0.25">
      <c r="B83" s="3">
        <v>9</v>
      </c>
      <c r="E83" s="6" t="s">
        <v>74</v>
      </c>
      <c r="J83" s="4" t="s">
        <v>174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 t="s">
        <v>214</v>
      </c>
      <c r="V83" s="4"/>
      <c r="W83" s="4"/>
      <c r="X83" s="4"/>
    </row>
    <row r="84" spans="2:24" x14ac:dyDescent="0.25">
      <c r="B84" s="3">
        <v>10</v>
      </c>
      <c r="E84" s="6" t="s">
        <v>75</v>
      </c>
      <c r="J84" s="4" t="s">
        <v>174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 t="s">
        <v>214</v>
      </c>
      <c r="V84" s="4"/>
      <c r="W84" s="4"/>
      <c r="X84" s="4"/>
    </row>
    <row r="85" spans="2:24" x14ac:dyDescent="0.25">
      <c r="B85" s="3">
        <v>11</v>
      </c>
      <c r="D85" s="1"/>
      <c r="E85" s="6" t="s">
        <v>76</v>
      </c>
      <c r="J85" s="4" t="s">
        <v>174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 t="s">
        <v>214</v>
      </c>
      <c r="V85" s="4"/>
      <c r="W85" s="4"/>
      <c r="X85" s="4"/>
    </row>
    <row r="86" spans="2:24" x14ac:dyDescent="0.25">
      <c r="B86" s="3">
        <v>12</v>
      </c>
      <c r="E86" s="6" t="s">
        <v>77</v>
      </c>
      <c r="J86" s="4" t="s">
        <v>174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 t="s">
        <v>214</v>
      </c>
      <c r="V86" s="4"/>
      <c r="W86" s="4"/>
      <c r="X86" s="4"/>
    </row>
    <row r="87" spans="2:24" x14ac:dyDescent="0.25">
      <c r="B87" s="3">
        <v>13</v>
      </c>
      <c r="E87" s="6" t="s">
        <v>78</v>
      </c>
      <c r="J87" s="4" t="s">
        <v>174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 t="s">
        <v>214</v>
      </c>
      <c r="V87" s="4"/>
      <c r="W87" s="4"/>
      <c r="X87" s="4"/>
    </row>
    <row r="88" spans="2:24" x14ac:dyDescent="0.25">
      <c r="B88" s="3">
        <v>14</v>
      </c>
      <c r="E88" s="6" t="s">
        <v>79</v>
      </c>
      <c r="J88" s="4" t="s">
        <v>174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 t="s">
        <v>214</v>
      </c>
      <c r="V88" s="4"/>
      <c r="W88" s="4"/>
      <c r="X88" s="4"/>
    </row>
    <row r="89" spans="2:24" x14ac:dyDescent="0.25">
      <c r="B89" s="3">
        <v>15</v>
      </c>
      <c r="E89" s="6" t="s">
        <v>80</v>
      </c>
      <c r="J89" s="4" t="s">
        <v>174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 t="s">
        <v>214</v>
      </c>
      <c r="V89" s="4"/>
      <c r="W89" s="4"/>
      <c r="X89" s="4"/>
    </row>
    <row r="90" spans="2:24" x14ac:dyDescent="0.25">
      <c r="B90" s="3">
        <v>16</v>
      </c>
      <c r="E90" s="6" t="s">
        <v>81</v>
      </c>
      <c r="J90" s="4" t="s">
        <v>174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 t="s">
        <v>214</v>
      </c>
      <c r="V90" s="4"/>
      <c r="W90" s="4"/>
      <c r="X90" s="4"/>
    </row>
    <row r="91" spans="2:24" x14ac:dyDescent="0.25">
      <c r="B91" s="3">
        <v>17</v>
      </c>
      <c r="E91" s="6" t="s">
        <v>82</v>
      </c>
      <c r="J91" s="4" t="s">
        <v>174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 t="s">
        <v>214</v>
      </c>
      <c r="V91" s="4"/>
      <c r="W91" s="4"/>
      <c r="X91" s="4"/>
    </row>
    <row r="92" spans="2:24" x14ac:dyDescent="0.25">
      <c r="B92" s="3">
        <v>18</v>
      </c>
      <c r="E92" s="6" t="s">
        <v>83</v>
      </c>
      <c r="J92" s="4" t="s">
        <v>174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 t="s">
        <v>214</v>
      </c>
      <c r="V92" s="4"/>
      <c r="W92" s="4"/>
      <c r="X92" s="4"/>
    </row>
    <row r="93" spans="2:24" x14ac:dyDescent="0.25">
      <c r="B93" s="3">
        <v>19</v>
      </c>
      <c r="E93" s="6" t="s">
        <v>1</v>
      </c>
      <c r="J93" s="4" t="s">
        <v>174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 t="s">
        <v>214</v>
      </c>
      <c r="V93" s="4"/>
      <c r="W93" s="4"/>
      <c r="X93" s="4"/>
    </row>
    <row r="94" spans="2:24" x14ac:dyDescent="0.25">
      <c r="B94" s="3">
        <v>20</v>
      </c>
      <c r="E94" s="6" t="s">
        <v>84</v>
      </c>
      <c r="J94" s="4" t="s">
        <v>174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 t="s">
        <v>214</v>
      </c>
      <c r="V94" s="4"/>
      <c r="W94" s="4"/>
      <c r="X94" s="4"/>
    </row>
    <row r="95" spans="2:24" x14ac:dyDescent="0.25">
      <c r="B95" s="3">
        <v>21</v>
      </c>
      <c r="E95" s="6" t="s">
        <v>85</v>
      </c>
      <c r="J95" s="4" t="s">
        <v>174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 t="s">
        <v>214</v>
      </c>
      <c r="V95" s="4"/>
      <c r="W95" s="4"/>
      <c r="X95" s="4"/>
    </row>
    <row r="96" spans="2:24" x14ac:dyDescent="0.25">
      <c r="B96" s="3">
        <v>22</v>
      </c>
      <c r="E96" s="6" t="s">
        <v>86</v>
      </c>
      <c r="J96" s="4" t="s">
        <v>174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 t="s">
        <v>214</v>
      </c>
      <c r="V96" s="4"/>
      <c r="W96" s="4"/>
      <c r="X96" s="4"/>
    </row>
    <row r="97" spans="1:24" x14ac:dyDescent="0.25">
      <c r="B97" s="3">
        <v>23</v>
      </c>
      <c r="E97" s="6" t="s">
        <v>87</v>
      </c>
      <c r="J97" s="4" t="s">
        <v>174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 t="s">
        <v>214</v>
      </c>
      <c r="V97" s="4"/>
      <c r="W97" s="4"/>
      <c r="X97" s="4"/>
    </row>
    <row r="98" spans="1:24" x14ac:dyDescent="0.25">
      <c r="B98" s="3">
        <v>24</v>
      </c>
      <c r="E98" s="6" t="s">
        <v>88</v>
      </c>
      <c r="J98" s="4" t="s">
        <v>174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 t="s">
        <v>214</v>
      </c>
      <c r="V98" s="4"/>
      <c r="W98" s="4"/>
      <c r="X98" s="4"/>
    </row>
    <row r="99" spans="1:24" x14ac:dyDescent="0.25">
      <c r="B99" s="3">
        <v>25</v>
      </c>
      <c r="E99" s="6" t="s">
        <v>89</v>
      </c>
      <c r="J99" s="4" t="s">
        <v>174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 t="s">
        <v>214</v>
      </c>
      <c r="V99" s="4"/>
      <c r="W99" s="4"/>
      <c r="X99" s="4"/>
    </row>
    <row r="100" spans="1:24" x14ac:dyDescent="0.25">
      <c r="B100" s="3">
        <v>26</v>
      </c>
      <c r="E100" s="6" t="s">
        <v>90</v>
      </c>
      <c r="J100" s="4" t="s">
        <v>174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 t="s">
        <v>214</v>
      </c>
      <c r="V100" s="4"/>
      <c r="W100" s="4"/>
      <c r="X100" s="4"/>
    </row>
    <row r="101" spans="1:24" x14ac:dyDescent="0.25">
      <c r="B101" s="3">
        <v>27</v>
      </c>
      <c r="E101" s="6" t="s">
        <v>91</v>
      </c>
      <c r="J101" s="4" t="s">
        <v>174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 t="s">
        <v>214</v>
      </c>
      <c r="V101" s="4"/>
      <c r="W101" s="4"/>
      <c r="X101" s="4"/>
    </row>
    <row r="102" spans="1:24" x14ac:dyDescent="0.25">
      <c r="A102" s="6">
        <v>5</v>
      </c>
      <c r="D102" s="6" t="s">
        <v>2</v>
      </c>
      <c r="G102" s="4" t="s">
        <v>8</v>
      </c>
      <c r="H102" s="9">
        <v>37279</v>
      </c>
      <c r="I102" s="9">
        <v>37280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5">
      <c r="B103" s="3">
        <v>1</v>
      </c>
      <c r="E103" s="6" t="s">
        <v>92</v>
      </c>
      <c r="J103" s="4" t="s">
        <v>201</v>
      </c>
      <c r="K103" s="4"/>
      <c r="L103" s="4" t="s">
        <v>214</v>
      </c>
      <c r="M103" s="4" t="s">
        <v>214</v>
      </c>
      <c r="N103" s="4" t="s">
        <v>214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5">
      <c r="B104" s="3">
        <v>2</v>
      </c>
      <c r="E104" s="6" t="s">
        <v>93</v>
      </c>
      <c r="J104" s="4" t="s">
        <v>201</v>
      </c>
      <c r="K104" s="4"/>
      <c r="L104" s="4" t="s">
        <v>214</v>
      </c>
      <c r="M104" s="4" t="s">
        <v>214</v>
      </c>
      <c r="N104" s="4" t="s">
        <v>214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5">
      <c r="B105" s="3">
        <v>3</v>
      </c>
      <c r="E105" s="6" t="s">
        <v>94</v>
      </c>
      <c r="G105" s="4" t="s">
        <v>9</v>
      </c>
      <c r="J105" s="4" t="s">
        <v>201</v>
      </c>
      <c r="K105" s="4"/>
      <c r="L105" s="4" t="s">
        <v>214</v>
      </c>
      <c r="M105" s="4" t="s">
        <v>214</v>
      </c>
      <c r="N105" s="4" t="s">
        <v>214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5">
      <c r="B106" s="3">
        <v>4</v>
      </c>
      <c r="E106" s="6" t="s">
        <v>95</v>
      </c>
      <c r="G106" s="4" t="s">
        <v>10</v>
      </c>
      <c r="J106" s="4" t="s">
        <v>201</v>
      </c>
      <c r="K106" s="4"/>
      <c r="L106" s="4" t="s">
        <v>214</v>
      </c>
      <c r="M106" s="4" t="s">
        <v>214</v>
      </c>
      <c r="N106" s="4" t="s">
        <v>214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5">
      <c r="B107" s="3">
        <v>5</v>
      </c>
      <c r="E107" s="6" t="s">
        <v>96</v>
      </c>
      <c r="J107" s="4" t="s">
        <v>212</v>
      </c>
      <c r="K107" s="4" t="s">
        <v>214</v>
      </c>
      <c r="L107" s="4" t="s">
        <v>214</v>
      </c>
      <c r="M107" s="4" t="s">
        <v>215</v>
      </c>
      <c r="N107" s="4" t="s">
        <v>214</v>
      </c>
      <c r="O107" s="4" t="s">
        <v>214</v>
      </c>
      <c r="P107" s="4" t="s">
        <v>214</v>
      </c>
      <c r="Q107" s="4" t="s">
        <v>214</v>
      </c>
      <c r="R107" s="4" t="s">
        <v>214</v>
      </c>
      <c r="S107" s="4" t="s">
        <v>214</v>
      </c>
      <c r="T107" s="4" t="s">
        <v>214</v>
      </c>
      <c r="U107" s="4"/>
      <c r="V107" s="4" t="s">
        <v>214</v>
      </c>
      <c r="W107" s="4" t="s">
        <v>214</v>
      </c>
      <c r="X107" s="4" t="s">
        <v>214</v>
      </c>
    </row>
    <row r="108" spans="1:24" x14ac:dyDescent="0.25">
      <c r="A108" s="6">
        <v>6</v>
      </c>
      <c r="D108" s="6" t="s">
        <v>3</v>
      </c>
      <c r="G108" s="4" t="s">
        <v>11</v>
      </c>
      <c r="H108" s="9">
        <v>37283</v>
      </c>
      <c r="I108" s="9">
        <v>37297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5">
      <c r="B109" s="3">
        <v>1</v>
      </c>
      <c r="E109" s="6" t="s">
        <v>97</v>
      </c>
      <c r="J109" s="4" t="s">
        <v>212</v>
      </c>
      <c r="K109" s="4"/>
      <c r="L109" s="4" t="s">
        <v>214</v>
      </c>
      <c r="M109" s="4" t="s">
        <v>214</v>
      </c>
      <c r="N109" s="4" t="s">
        <v>214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5">
      <c r="B110" s="3">
        <v>2</v>
      </c>
      <c r="E110" s="6" t="s">
        <v>98</v>
      </c>
      <c r="J110" s="4" t="s">
        <v>201</v>
      </c>
      <c r="K110" s="4"/>
      <c r="L110" s="4" t="s">
        <v>214</v>
      </c>
      <c r="M110" s="4" t="s">
        <v>214</v>
      </c>
      <c r="N110" s="4" t="s">
        <v>214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5">
      <c r="B111" s="3">
        <v>3</v>
      </c>
      <c r="E111" s="6" t="s">
        <v>99</v>
      </c>
      <c r="J111" s="4" t="s">
        <v>201</v>
      </c>
      <c r="K111" s="4"/>
      <c r="L111" s="4" t="s">
        <v>214</v>
      </c>
      <c r="M111" s="4" t="s">
        <v>214</v>
      </c>
      <c r="N111" s="4" t="s">
        <v>214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5">
      <c r="B112" s="3">
        <v>4</v>
      </c>
      <c r="E112" s="6" t="s">
        <v>100</v>
      </c>
      <c r="J112" s="4" t="s">
        <v>174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 t="s">
        <v>214</v>
      </c>
      <c r="V112" s="4"/>
      <c r="W112" s="4"/>
      <c r="X112" s="4"/>
    </row>
    <row r="113" spans="2:24" x14ac:dyDescent="0.25">
      <c r="B113" s="3">
        <v>5</v>
      </c>
      <c r="E113" s="6" t="s">
        <v>101</v>
      </c>
      <c r="J113" s="4" t="s">
        <v>201</v>
      </c>
      <c r="K113" s="4"/>
      <c r="L113" s="4" t="s">
        <v>214</v>
      </c>
      <c r="M113" s="4" t="s">
        <v>214</v>
      </c>
      <c r="N113" s="4" t="s">
        <v>214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2:24" x14ac:dyDescent="0.25">
      <c r="B114" s="3">
        <v>6</v>
      </c>
      <c r="E114" s="6" t="s">
        <v>102</v>
      </c>
      <c r="J114" s="4" t="s">
        <v>201</v>
      </c>
      <c r="K114" s="4"/>
      <c r="L114" s="4" t="s">
        <v>214</v>
      </c>
      <c r="M114" s="4" t="s">
        <v>214</v>
      </c>
      <c r="N114" s="4" t="s">
        <v>214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2:24" x14ac:dyDescent="0.25">
      <c r="B115" s="3">
        <v>7</v>
      </c>
      <c r="E115" s="6" t="s">
        <v>103</v>
      </c>
      <c r="J115" s="4" t="s">
        <v>201</v>
      </c>
      <c r="K115" s="4"/>
      <c r="L115" s="4" t="s">
        <v>214</v>
      </c>
      <c r="M115" s="4" t="s">
        <v>214</v>
      </c>
      <c r="N115" s="4" t="s">
        <v>214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2:24" x14ac:dyDescent="0.25">
      <c r="B116" s="3">
        <v>8</v>
      </c>
      <c r="E116" s="6" t="s">
        <v>104</v>
      </c>
      <c r="J116" s="4" t="s">
        <v>201</v>
      </c>
      <c r="K116" s="4"/>
      <c r="L116" s="4" t="s">
        <v>214</v>
      </c>
      <c r="M116" s="4" t="s">
        <v>214</v>
      </c>
      <c r="N116" s="4" t="s">
        <v>214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2:24" x14ac:dyDescent="0.25">
      <c r="B117" s="3">
        <v>9</v>
      </c>
      <c r="E117" s="6" t="s">
        <v>105</v>
      </c>
      <c r="J117" s="4" t="s">
        <v>201</v>
      </c>
      <c r="K117" s="4"/>
      <c r="L117" s="4" t="s">
        <v>214</v>
      </c>
      <c r="M117" s="4" t="s">
        <v>214</v>
      </c>
      <c r="N117" s="4" t="s">
        <v>214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2:24" x14ac:dyDescent="0.25">
      <c r="B118" s="3">
        <v>10</v>
      </c>
      <c r="E118" s="6" t="s">
        <v>106</v>
      </c>
      <c r="J118" s="4" t="s">
        <v>201</v>
      </c>
      <c r="K118" s="4"/>
      <c r="L118" s="4" t="s">
        <v>214</v>
      </c>
      <c r="M118" s="4" t="s">
        <v>214</v>
      </c>
      <c r="N118" s="4" t="s">
        <v>214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2:24" x14ac:dyDescent="0.25">
      <c r="B119" s="3">
        <v>11</v>
      </c>
      <c r="E119" s="6" t="s">
        <v>107</v>
      </c>
      <c r="J119" s="4" t="s">
        <v>201</v>
      </c>
      <c r="K119" s="4"/>
      <c r="L119" s="4" t="s">
        <v>214</v>
      </c>
      <c r="M119" s="4" t="s">
        <v>214</v>
      </c>
      <c r="N119" s="4" t="s">
        <v>214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2:24" x14ac:dyDescent="0.25">
      <c r="B120" s="3">
        <v>12</v>
      </c>
      <c r="E120" s="6" t="s">
        <v>108</v>
      </c>
      <c r="J120" s="4" t="s">
        <v>201</v>
      </c>
      <c r="K120" s="4"/>
      <c r="L120" s="4" t="s">
        <v>214</v>
      </c>
      <c r="M120" s="4" t="s">
        <v>214</v>
      </c>
      <c r="N120" s="4" t="s">
        <v>214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2:24" x14ac:dyDescent="0.25">
      <c r="B121" s="3">
        <v>13</v>
      </c>
      <c r="E121" s="6" t="s">
        <v>109</v>
      </c>
      <c r="J121" s="4" t="s">
        <v>201</v>
      </c>
      <c r="K121" s="4"/>
      <c r="L121" s="4" t="s">
        <v>214</v>
      </c>
      <c r="M121" s="4" t="s">
        <v>214</v>
      </c>
      <c r="N121" s="4" t="s">
        <v>214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2:24" x14ac:dyDescent="0.25">
      <c r="B122" s="3">
        <v>14</v>
      </c>
      <c r="E122" s="6" t="s">
        <v>110</v>
      </c>
      <c r="J122" s="4" t="s">
        <v>201</v>
      </c>
      <c r="K122" s="4"/>
      <c r="L122" s="4" t="s">
        <v>214</v>
      </c>
      <c r="M122" s="4" t="s">
        <v>214</v>
      </c>
      <c r="N122" s="4" t="s">
        <v>214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2:24" x14ac:dyDescent="0.25">
      <c r="B123" s="3">
        <v>15</v>
      </c>
      <c r="E123" s="6" t="s">
        <v>111</v>
      </c>
      <c r="J123" s="4" t="s">
        <v>201</v>
      </c>
      <c r="K123" s="4"/>
      <c r="L123" s="4" t="s">
        <v>214</v>
      </c>
      <c r="M123" s="4" t="s">
        <v>214</v>
      </c>
      <c r="N123" s="4" t="s">
        <v>214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2:24" x14ac:dyDescent="0.25">
      <c r="B124" s="3">
        <v>16</v>
      </c>
      <c r="E124" s="6" t="s">
        <v>112</v>
      </c>
      <c r="J124" s="4" t="s">
        <v>201</v>
      </c>
      <c r="K124" s="4"/>
      <c r="L124" s="4" t="s">
        <v>214</v>
      </c>
      <c r="M124" s="4" t="s">
        <v>214</v>
      </c>
      <c r="N124" s="4" t="s">
        <v>214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2:24" x14ac:dyDescent="0.25">
      <c r="B125" s="3">
        <v>17</v>
      </c>
      <c r="E125" s="6" t="s">
        <v>113</v>
      </c>
      <c r="J125" s="4" t="s">
        <v>201</v>
      </c>
      <c r="K125" s="4"/>
      <c r="L125" s="4" t="s">
        <v>214</v>
      </c>
      <c r="M125" s="4" t="s">
        <v>214</v>
      </c>
      <c r="N125" s="4" t="s">
        <v>214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2:24" x14ac:dyDescent="0.25">
      <c r="B126" s="3">
        <v>18</v>
      </c>
      <c r="E126" s="6" t="s">
        <v>114</v>
      </c>
      <c r="J126" s="4" t="s">
        <v>201</v>
      </c>
      <c r="K126" s="4"/>
      <c r="L126" s="4" t="s">
        <v>214</v>
      </c>
      <c r="M126" s="4" t="s">
        <v>214</v>
      </c>
      <c r="N126" s="4" t="s">
        <v>214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2:24" x14ac:dyDescent="0.25">
      <c r="B127" s="3">
        <v>19</v>
      </c>
      <c r="E127" s="6" t="s">
        <v>115</v>
      </c>
      <c r="J127" s="4" t="s">
        <v>201</v>
      </c>
      <c r="K127" s="4"/>
      <c r="L127" s="4" t="s">
        <v>214</v>
      </c>
      <c r="M127" s="4" t="s">
        <v>214</v>
      </c>
      <c r="N127" s="4" t="s">
        <v>214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2:24" x14ac:dyDescent="0.25">
      <c r="B128" s="3">
        <v>20</v>
      </c>
      <c r="E128" s="6" t="s">
        <v>116</v>
      </c>
      <c r="J128" s="4" t="s">
        <v>201</v>
      </c>
      <c r="K128" s="4"/>
      <c r="L128" s="4" t="s">
        <v>214</v>
      </c>
      <c r="M128" s="4" t="s">
        <v>214</v>
      </c>
      <c r="N128" s="4" t="s">
        <v>214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5">
      <c r="A129" s="6">
        <v>7</v>
      </c>
      <c r="D129" s="6" t="s">
        <v>117</v>
      </c>
      <c r="H129" s="9">
        <v>37297</v>
      </c>
      <c r="I129" s="9">
        <v>37311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5">
      <c r="B130" s="3">
        <v>1</v>
      </c>
      <c r="E130" s="6" t="s">
        <v>118</v>
      </c>
      <c r="J130" s="4" t="s">
        <v>212</v>
      </c>
      <c r="K130" s="4" t="s">
        <v>214</v>
      </c>
      <c r="L130" s="4" t="s">
        <v>214</v>
      </c>
      <c r="M130" s="4" t="s">
        <v>214</v>
      </c>
      <c r="N130" s="4" t="s">
        <v>214</v>
      </c>
      <c r="O130" s="4" t="s">
        <v>214</v>
      </c>
      <c r="P130" s="4" t="s">
        <v>214</v>
      </c>
      <c r="Q130" s="4" t="s">
        <v>214</v>
      </c>
      <c r="R130" s="4" t="s">
        <v>214</v>
      </c>
      <c r="S130" s="4" t="s">
        <v>214</v>
      </c>
      <c r="T130" s="4" t="s">
        <v>214</v>
      </c>
      <c r="U130" s="4"/>
      <c r="V130" s="4" t="s">
        <v>214</v>
      </c>
      <c r="W130" s="4" t="s">
        <v>214</v>
      </c>
      <c r="X130" s="4" t="s">
        <v>214</v>
      </c>
    </row>
    <row r="131" spans="1:24" x14ac:dyDescent="0.25">
      <c r="B131" s="3">
        <v>2</v>
      </c>
      <c r="E131" s="6" t="s">
        <v>119</v>
      </c>
      <c r="J131" s="4" t="s">
        <v>201</v>
      </c>
      <c r="K131" s="4"/>
      <c r="L131" s="4" t="s">
        <v>214</v>
      </c>
      <c r="M131" s="4" t="s">
        <v>214</v>
      </c>
      <c r="N131" s="4" t="s">
        <v>214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5">
      <c r="B132" s="3">
        <v>3</v>
      </c>
      <c r="E132" s="6" t="s">
        <v>120</v>
      </c>
      <c r="J132" s="4" t="s">
        <v>201</v>
      </c>
      <c r="K132" s="4"/>
      <c r="L132" s="4" t="s">
        <v>214</v>
      </c>
      <c r="M132" s="4" t="s">
        <v>214</v>
      </c>
      <c r="N132" s="4" t="s">
        <v>214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5">
      <c r="B133" s="3">
        <v>4</v>
      </c>
      <c r="E133" s="6" t="s">
        <v>121</v>
      </c>
      <c r="J133" s="4" t="s">
        <v>201</v>
      </c>
      <c r="K133" s="4"/>
      <c r="L133" s="4" t="s">
        <v>214</v>
      </c>
      <c r="M133" s="4" t="s">
        <v>214</v>
      </c>
      <c r="N133" s="4" t="s">
        <v>214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5">
      <c r="B134" s="3">
        <v>5</v>
      </c>
      <c r="E134" s="6" t="s">
        <v>0</v>
      </c>
      <c r="J134" s="4" t="s">
        <v>217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5">
      <c r="B135" s="3">
        <v>6</v>
      </c>
      <c r="E135" s="6" t="s">
        <v>122</v>
      </c>
      <c r="J135" s="4" t="s">
        <v>201</v>
      </c>
      <c r="K135" s="4"/>
      <c r="L135" s="4" t="s">
        <v>214</v>
      </c>
      <c r="M135" s="4" t="s">
        <v>214</v>
      </c>
      <c r="N135" s="4" t="s">
        <v>214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5">
      <c r="B136" s="3">
        <v>7</v>
      </c>
      <c r="E136" s="6" t="s">
        <v>123</v>
      </c>
      <c r="J136" s="4" t="s">
        <v>201</v>
      </c>
      <c r="K136" s="4"/>
      <c r="L136" s="4" t="s">
        <v>214</v>
      </c>
      <c r="M136" s="4" t="s">
        <v>214</v>
      </c>
      <c r="N136" s="4" t="s">
        <v>214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5">
      <c r="B137" s="3">
        <v>8</v>
      </c>
      <c r="E137" s="6" t="s">
        <v>124</v>
      </c>
      <c r="J137" s="4" t="s">
        <v>201</v>
      </c>
      <c r="K137" s="4"/>
      <c r="L137" s="4" t="s">
        <v>214</v>
      </c>
      <c r="M137" s="4" t="s">
        <v>214</v>
      </c>
      <c r="N137" s="4" t="s">
        <v>214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5">
      <c r="B138" s="3">
        <v>9</v>
      </c>
      <c r="E138" s="6" t="s">
        <v>125</v>
      </c>
      <c r="J138" s="4" t="s">
        <v>201</v>
      </c>
      <c r="K138" s="4"/>
      <c r="L138" s="4" t="s">
        <v>214</v>
      </c>
      <c r="M138" s="4" t="s">
        <v>214</v>
      </c>
      <c r="N138" s="4" t="s">
        <v>214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5">
      <c r="B139" s="3">
        <v>10</v>
      </c>
      <c r="E139" s="6" t="s">
        <v>126</v>
      </c>
      <c r="J139" s="4" t="s">
        <v>201</v>
      </c>
      <c r="K139" s="4"/>
      <c r="L139" s="4" t="s">
        <v>214</v>
      </c>
      <c r="M139" s="4" t="s">
        <v>214</v>
      </c>
      <c r="N139" s="4" t="s">
        <v>214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5">
      <c r="B140" s="3">
        <v>11</v>
      </c>
      <c r="E140" s="6" t="s">
        <v>127</v>
      </c>
      <c r="J140" s="4" t="s">
        <v>201</v>
      </c>
      <c r="K140" s="4"/>
      <c r="L140" s="4" t="s">
        <v>214</v>
      </c>
      <c r="M140" s="4" t="s">
        <v>214</v>
      </c>
      <c r="N140" s="4" t="s">
        <v>214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5">
      <c r="B141" s="3">
        <v>12</v>
      </c>
      <c r="E141" s="6" t="s">
        <v>128</v>
      </c>
      <c r="J141" s="4" t="s">
        <v>201</v>
      </c>
      <c r="K141" s="4"/>
      <c r="L141" s="4" t="s">
        <v>214</v>
      </c>
      <c r="M141" s="4" t="s">
        <v>214</v>
      </c>
      <c r="N141" s="4" t="s">
        <v>214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5">
      <c r="B142" s="3">
        <v>13</v>
      </c>
      <c r="E142" s="6" t="s">
        <v>129</v>
      </c>
      <c r="J142" s="4" t="s">
        <v>201</v>
      </c>
      <c r="K142" s="4"/>
      <c r="L142" s="4" t="s">
        <v>214</v>
      </c>
      <c r="M142" s="4" t="s">
        <v>214</v>
      </c>
      <c r="N142" s="4" t="s">
        <v>214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5">
      <c r="B143" s="3">
        <v>14</v>
      </c>
      <c r="E143" s="6" t="s">
        <v>130</v>
      </c>
      <c r="J143" s="4" t="s">
        <v>201</v>
      </c>
      <c r="K143" s="4"/>
      <c r="L143" s="4" t="s">
        <v>214</v>
      </c>
      <c r="M143" s="4" t="s">
        <v>214</v>
      </c>
      <c r="N143" s="4" t="s">
        <v>214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5">
      <c r="B144" s="3">
        <v>15</v>
      </c>
      <c r="E144" s="6" t="s">
        <v>131</v>
      </c>
      <c r="J144" s="4" t="s">
        <v>201</v>
      </c>
      <c r="K144" s="4"/>
      <c r="L144" s="4" t="s">
        <v>214</v>
      </c>
      <c r="M144" s="4" t="s">
        <v>214</v>
      </c>
      <c r="N144" s="4" t="s">
        <v>214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5">
      <c r="B145" s="3">
        <v>16</v>
      </c>
      <c r="E145" s="6" t="s">
        <v>132</v>
      </c>
      <c r="J145" s="4" t="s">
        <v>201</v>
      </c>
      <c r="K145" s="4"/>
      <c r="L145" s="4" t="s">
        <v>214</v>
      </c>
      <c r="M145" s="4" t="s">
        <v>214</v>
      </c>
      <c r="N145" s="4" t="s">
        <v>214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5">
      <c r="B146" s="3">
        <v>17</v>
      </c>
      <c r="E146" s="6" t="s">
        <v>133</v>
      </c>
      <c r="J146" s="4" t="s">
        <v>201</v>
      </c>
      <c r="K146" s="4"/>
      <c r="L146" s="4" t="s">
        <v>214</v>
      </c>
      <c r="M146" s="4" t="s">
        <v>214</v>
      </c>
      <c r="N146" s="4" t="s">
        <v>214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5">
      <c r="B147" s="3">
        <v>18</v>
      </c>
      <c r="E147" s="6" t="s">
        <v>134</v>
      </c>
      <c r="J147" s="4" t="s">
        <v>201</v>
      </c>
      <c r="K147" s="4"/>
      <c r="L147" s="4" t="s">
        <v>214</v>
      </c>
      <c r="M147" s="4" t="s">
        <v>214</v>
      </c>
      <c r="N147" s="4" t="s">
        <v>214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5">
      <c r="B148" s="3">
        <v>19</v>
      </c>
      <c r="E148" s="6" t="s">
        <v>135</v>
      </c>
      <c r="J148" s="4" t="s">
        <v>201</v>
      </c>
      <c r="K148" s="4"/>
      <c r="L148" s="4" t="s">
        <v>214</v>
      </c>
      <c r="M148" s="4" t="s">
        <v>214</v>
      </c>
      <c r="N148" s="4" t="s">
        <v>214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B149" s="3">
        <v>20</v>
      </c>
      <c r="E149" s="6" t="s">
        <v>136</v>
      </c>
      <c r="J149" s="4" t="s">
        <v>201</v>
      </c>
      <c r="K149" s="4"/>
      <c r="L149" s="4" t="s">
        <v>214</v>
      </c>
      <c r="M149" s="4" t="s">
        <v>214</v>
      </c>
      <c r="N149" s="4" t="s">
        <v>214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5">
      <c r="B150" s="3">
        <v>21</v>
      </c>
      <c r="E150" s="6" t="s">
        <v>137</v>
      </c>
      <c r="J150" s="4" t="s">
        <v>201</v>
      </c>
      <c r="K150" s="4"/>
      <c r="L150" s="4" t="s">
        <v>214</v>
      </c>
      <c r="M150" s="4" t="s">
        <v>214</v>
      </c>
      <c r="N150" s="4" t="s">
        <v>214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5">
      <c r="B151" s="3">
        <v>22</v>
      </c>
      <c r="E151" s="6" t="s">
        <v>138</v>
      </c>
      <c r="J151" s="4" t="s">
        <v>201</v>
      </c>
      <c r="K151" s="4"/>
      <c r="L151" s="4" t="s">
        <v>214</v>
      </c>
      <c r="M151" s="4" t="s">
        <v>214</v>
      </c>
      <c r="N151" s="4" t="s">
        <v>214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5">
      <c r="B152" s="3">
        <v>23</v>
      </c>
      <c r="E152" s="6" t="s">
        <v>139</v>
      </c>
      <c r="J152" s="4" t="s">
        <v>201</v>
      </c>
      <c r="K152" s="4"/>
      <c r="L152" s="4" t="s">
        <v>214</v>
      </c>
      <c r="M152" s="4" t="s">
        <v>214</v>
      </c>
      <c r="N152" s="4" t="s">
        <v>214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5">
      <c r="B153" s="3">
        <v>24</v>
      </c>
      <c r="E153" s="6" t="s">
        <v>140</v>
      </c>
      <c r="J153" s="4" t="s">
        <v>201</v>
      </c>
      <c r="K153" s="4"/>
      <c r="L153" s="4" t="s">
        <v>214</v>
      </c>
      <c r="M153" s="4" t="s">
        <v>214</v>
      </c>
      <c r="N153" s="4" t="s">
        <v>214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5">
      <c r="B154" s="3">
        <v>25</v>
      </c>
      <c r="E154" s="6" t="s">
        <v>141</v>
      </c>
      <c r="J154" s="4" t="s">
        <v>201</v>
      </c>
      <c r="K154" s="4"/>
      <c r="L154" s="4" t="s">
        <v>214</v>
      </c>
      <c r="M154" s="4" t="s">
        <v>214</v>
      </c>
      <c r="N154" s="4" t="s">
        <v>214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5">
      <c r="B155" s="3">
        <v>26</v>
      </c>
      <c r="E155" s="6" t="s">
        <v>142</v>
      </c>
      <c r="J155" s="4" t="s">
        <v>201</v>
      </c>
      <c r="K155" s="4"/>
      <c r="L155" s="4" t="s">
        <v>214</v>
      </c>
      <c r="M155" s="4" t="s">
        <v>214</v>
      </c>
      <c r="N155" s="4" t="s">
        <v>214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5">
      <c r="B156" s="3">
        <v>27</v>
      </c>
      <c r="E156" s="6" t="s">
        <v>143</v>
      </c>
      <c r="J156" s="4" t="s">
        <v>201</v>
      </c>
      <c r="K156" s="4"/>
      <c r="L156" s="4" t="s">
        <v>214</v>
      </c>
      <c r="M156" s="4" t="s">
        <v>214</v>
      </c>
      <c r="N156" s="4" t="s">
        <v>214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5">
      <c r="B157" s="3">
        <v>28</v>
      </c>
      <c r="E157" s="6" t="s">
        <v>144</v>
      </c>
      <c r="J157" s="4" t="s">
        <v>201</v>
      </c>
      <c r="K157" s="4"/>
      <c r="L157" s="4" t="s">
        <v>214</v>
      </c>
      <c r="M157" s="4" t="s">
        <v>214</v>
      </c>
      <c r="N157" s="4" t="s">
        <v>214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5">
      <c r="B158" s="3">
        <v>29</v>
      </c>
      <c r="E158" s="6" t="s">
        <v>145</v>
      </c>
      <c r="J158" s="4" t="s">
        <v>174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 t="s">
        <v>214</v>
      </c>
      <c r="V158" s="4"/>
      <c r="W158" s="4"/>
      <c r="X158" s="4"/>
    </row>
    <row r="159" spans="1:24" x14ac:dyDescent="0.25">
      <c r="A159" s="6">
        <v>8</v>
      </c>
      <c r="D159" s="6" t="s">
        <v>194</v>
      </c>
      <c r="G159" s="4" t="s">
        <v>186</v>
      </c>
      <c r="H159" s="9">
        <v>37311</v>
      </c>
      <c r="I159" s="9">
        <v>37325</v>
      </c>
      <c r="J159" s="4" t="s">
        <v>213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5">
      <c r="A160" s="6">
        <v>9</v>
      </c>
      <c r="D160" s="6" t="s">
        <v>187</v>
      </c>
      <c r="G160" s="4" t="s">
        <v>188</v>
      </c>
      <c r="H160" s="9">
        <v>37325</v>
      </c>
      <c r="I160" s="9">
        <v>37332</v>
      </c>
      <c r="J160" s="4" t="s">
        <v>201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5">
      <c r="A161" s="6">
        <v>10</v>
      </c>
      <c r="D161" s="6" t="s">
        <v>189</v>
      </c>
      <c r="G161" s="4" t="s">
        <v>186</v>
      </c>
      <c r="H161" s="9">
        <v>37332</v>
      </c>
      <c r="I161" s="9">
        <v>37346</v>
      </c>
      <c r="J161" s="4" t="s">
        <v>213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5">
      <c r="A162" s="6">
        <v>11</v>
      </c>
      <c r="D162" s="6" t="s">
        <v>190</v>
      </c>
      <c r="G162" s="4" t="s">
        <v>188</v>
      </c>
      <c r="H162" s="9">
        <v>37346</v>
      </c>
      <c r="I162" s="9">
        <v>37353</v>
      </c>
      <c r="J162" s="4" t="s">
        <v>201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5">
      <c r="A163" s="6">
        <v>12</v>
      </c>
      <c r="D163" s="6" t="s">
        <v>191</v>
      </c>
      <c r="G163" s="4" t="s">
        <v>192</v>
      </c>
      <c r="H163" s="9">
        <v>37353</v>
      </c>
      <c r="I163" s="9">
        <v>37381</v>
      </c>
      <c r="J163" s="4" t="s">
        <v>213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5">
      <c r="A164" s="6">
        <v>13</v>
      </c>
      <c r="D164" s="6" t="s">
        <v>193</v>
      </c>
      <c r="G164" s="4" t="s">
        <v>195</v>
      </c>
      <c r="H164" s="9">
        <v>37378</v>
      </c>
      <c r="I164" s="9">
        <v>37381</v>
      </c>
      <c r="J164" s="4" t="s">
        <v>201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s="2" customFormat="1" x14ac:dyDescent="0.25">
      <c r="A165" s="5">
        <v>14</v>
      </c>
      <c r="D165" s="7" t="s">
        <v>196</v>
      </c>
      <c r="E165" s="7"/>
      <c r="G165" s="4"/>
      <c r="H165" s="9">
        <v>37388</v>
      </c>
      <c r="I165" s="9">
        <v>37392</v>
      </c>
      <c r="J165" s="4" t="s">
        <v>200</v>
      </c>
    </row>
  </sheetData>
  <phoneticPr fontId="0" type="noConversion"/>
  <printOptions gridLines="1"/>
  <pageMargins left="0.5" right="0.25" top="1" bottom="1" header="0.5" footer="0.5"/>
  <pageSetup scale="66" orientation="landscape" r:id="rId1"/>
  <headerFooter alignWithMargins="0">
    <oddHeader>&amp;CPeopleSoft Financial 7.02 to 8.4 - Planning Worksheet - Detail</oddHeader>
    <oddFooter>&amp;LPage &amp;P of &amp;N&amp;C&amp;D &amp;T&amp;R&amp;F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FS Plan Summary</vt:lpstr>
      <vt:lpstr>FS Plan Detail</vt:lpstr>
      <vt:lpstr>Sheet3</vt:lpstr>
      <vt:lpstr>'FS Plan Detail'!Print_Titles</vt:lpstr>
    </vt:vector>
  </TitlesOfParts>
  <Company>University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Administrative Computing Services</dc:creator>
  <cp:lastModifiedBy>Aniket Gupta</cp:lastModifiedBy>
  <cp:lastPrinted>2002-11-15T23:03:40Z</cp:lastPrinted>
  <dcterms:created xsi:type="dcterms:W3CDTF">2001-12-10T23:35:07Z</dcterms:created>
  <dcterms:modified xsi:type="dcterms:W3CDTF">2024-01-29T04:53:36Z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-1217660328</vt:i4>
  </property>
  <property fmtid="{D5CDD505-2E9C-101B-9397-08002B2CF9AE}" pid="3" name="_EmailSubject">
    <vt:lpwstr>FS Upgrade Planning Docs</vt:lpwstr>
  </property>
  <property fmtid="{D5CDD505-2E9C-101B-9397-08002B2CF9AE}" pid="4" name="_AuthorEmail">
    <vt:lpwstr>mrobinson@acs.utah.edu</vt:lpwstr>
  </property>
  <property fmtid="{D5CDD505-2E9C-101B-9397-08002B2CF9AE}" pid="5" name="_AuthorEmailDisplayName">
    <vt:lpwstr>Robinson, Mike</vt:lpwstr>
  </property>
  <property fmtid="{D5CDD505-2E9C-101B-9397-08002B2CF9AE}" pid="6" name="_ReviewingToolsShownOnce">
    <vt:lpwstr/>
  </property>
</Properties>
</file>