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6B87FDC6-9C1C-42C6-BA50-55217866635B}" xr6:coauthVersionLast="47" xr6:coauthVersionMax="47" xr10:uidLastSave="{00000000-0000-0000-0000-000000000000}"/>
  <bookViews>
    <workbookView xWindow="3348" yWindow="3348" windowWidth="17280" windowHeight="8880" tabRatio="689" firstSheet="4" activeTab="12"/>
  </bookViews>
  <sheets>
    <sheet name="Jan03" sheetId="14" r:id="rId1"/>
    <sheet name="Feb03" sheetId="13" r:id="rId2"/>
    <sheet name="Mar03" sheetId="12" r:id="rId3"/>
    <sheet name="April03" sheetId="11" r:id="rId4"/>
    <sheet name="May03" sheetId="10" r:id="rId5"/>
    <sheet name="June03" sheetId="9" r:id="rId6"/>
    <sheet name="July03" sheetId="8" r:id="rId7"/>
    <sheet name="Aug03" sheetId="7" r:id="rId8"/>
    <sheet name="Sept03" sheetId="6" r:id="rId9"/>
    <sheet name="Oct03" sheetId="5" r:id="rId10"/>
    <sheet name="Nov03" sheetId="4" r:id="rId11"/>
    <sheet name="Dec03" sheetId="3" r:id="rId12"/>
    <sheet name="YTD" sheetId="1" r:id="rId13"/>
    <sheet name="Sheet2" sheetId="2" r:id="rId14"/>
  </sheets>
  <definedNames>
    <definedName name="_xlnm.Print_Area" localSheetId="2">'Mar03'!$A$3:$B$41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1" l="1"/>
  <c r="B41" i="11"/>
  <c r="B53" i="11"/>
  <c r="B32" i="7"/>
  <c r="B41" i="7"/>
  <c r="B53" i="7"/>
  <c r="B32" i="3"/>
  <c r="B41" i="3"/>
  <c r="B53" i="3"/>
  <c r="B32" i="13"/>
  <c r="B41" i="13"/>
  <c r="B53" i="13"/>
  <c r="B32" i="14"/>
  <c r="B41" i="14"/>
  <c r="B53" i="14"/>
  <c r="B32" i="1" s="1"/>
  <c r="B44" i="1" s="1"/>
  <c r="B32" i="8"/>
  <c r="B41" i="8"/>
  <c r="B53" i="8"/>
  <c r="B32" i="9"/>
  <c r="B41" i="9"/>
  <c r="B53" i="9"/>
  <c r="B32" i="12"/>
  <c r="B41" i="12"/>
  <c r="B53" i="12"/>
  <c r="B32" i="10"/>
  <c r="B41" i="10"/>
  <c r="B53" i="10"/>
  <c r="B32" i="4"/>
  <c r="B41" i="4"/>
  <c r="B53" i="4"/>
  <c r="B32" i="5"/>
  <c r="B41" i="5"/>
  <c r="B53" i="5"/>
  <c r="B32" i="6"/>
  <c r="B41" i="6"/>
  <c r="B53" i="6"/>
  <c r="B2" i="1"/>
  <c r="B4" i="1"/>
  <c r="B14" i="1"/>
  <c r="B17" i="1"/>
  <c r="B29" i="1" s="1"/>
  <c r="B47" i="1"/>
  <c r="B59" i="1"/>
  <c r="B62" i="1"/>
  <c r="B74" i="1"/>
  <c r="B77" i="1"/>
  <c r="B89" i="1" s="1"/>
  <c r="B104" i="1"/>
  <c r="B107" i="1"/>
  <c r="B119" i="1" s="1"/>
  <c r="B122" i="1"/>
  <c r="B134" i="1"/>
  <c r="B136" i="1" l="1"/>
</calcChain>
</file>

<file path=xl/sharedStrings.xml><?xml version="1.0" encoding="utf-8"?>
<sst xmlns="http://schemas.openxmlformats.org/spreadsheetml/2006/main" count="822" uniqueCount="79">
  <si>
    <t xml:space="preserve"> Availability of physical network connections to individual buildings expressed as %</t>
  </si>
  <si>
    <t>ADELPHI</t>
  </si>
  <si>
    <t>ALSTON HALL</t>
  </si>
  <si>
    <t xml:space="preserve">ARTS CENTRE </t>
  </si>
  <si>
    <t>ASTRONOMY I/P</t>
  </si>
  <si>
    <t>AVENHAM</t>
  </si>
  <si>
    <t>CHANDLER</t>
  </si>
  <si>
    <t>EDWARD</t>
  </si>
  <si>
    <t>FOSTER</t>
  </si>
  <si>
    <t>FYLDE</t>
  </si>
  <si>
    <t>GREENBANK</t>
  </si>
  <si>
    <t>HANOVER</t>
  </si>
  <si>
    <t>HARRINGTON</t>
  </si>
  <si>
    <t>HARRIS</t>
  </si>
  <si>
    <t>HARRIS K/P</t>
  </si>
  <si>
    <t>KENDAL</t>
  </si>
  <si>
    <t>KIRKHAM</t>
  </si>
  <si>
    <t>LEIGHTON</t>
  </si>
  <si>
    <t>LIBRARY</t>
  </si>
  <si>
    <t>LIVESEY</t>
  </si>
  <si>
    <t>MARSH</t>
  </si>
  <si>
    <t>MAUDLAND</t>
  </si>
  <si>
    <t>MOSS</t>
  </si>
  <si>
    <t>NEWTON RIGG</t>
  </si>
  <si>
    <t>NNW - INTERNET</t>
  </si>
  <si>
    <t>RADNOR</t>
  </si>
  <si>
    <t>STUDENTS UNION</t>
  </si>
  <si>
    <t>VERNON</t>
  </si>
  <si>
    <t>VICTORIA</t>
  </si>
  <si>
    <t>WHARF</t>
  </si>
  <si>
    <t>Average</t>
  </si>
  <si>
    <t>HOSPITALS</t>
  </si>
  <si>
    <t>BLACKBURN</t>
  </si>
  <si>
    <t>BLACKPOOL</t>
  </si>
  <si>
    <t>BURNLEY</t>
  </si>
  <si>
    <t>CHORLEY</t>
  </si>
  <si>
    <t>ORMSKIRK</t>
  </si>
  <si>
    <t>WIGAN</t>
  </si>
  <si>
    <t>Database availability time expressed as %</t>
  </si>
  <si>
    <t>Banner</t>
  </si>
  <si>
    <t>Agresso</t>
  </si>
  <si>
    <t>User Reg</t>
  </si>
  <si>
    <t>Room Bookings</t>
  </si>
  <si>
    <t>Catering</t>
  </si>
  <si>
    <t>Student Accom</t>
  </si>
  <si>
    <t>Helpdesk</t>
  </si>
  <si>
    <t>Application service time expressed as %</t>
  </si>
  <si>
    <t xml:space="preserve">Mail service </t>
  </si>
  <si>
    <t xml:space="preserve">User file service </t>
  </si>
  <si>
    <t>Printer servive</t>
  </si>
  <si>
    <t xml:space="preserve">Application service </t>
  </si>
  <si>
    <t xml:space="preserve">Login service </t>
  </si>
  <si>
    <t xml:space="preserve">WebCT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</si>
  <si>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</si>
  <si>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</si>
  <si>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</si>
  <si>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</si>
  <si>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</si>
  <si>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</si>
  <si>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</si>
  <si>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</si>
  <si>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</si>
  <si>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</si>
  <si>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</si>
  <si>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</si>
  <si>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</t>
  </si>
  <si>
    <t>User file service</t>
  </si>
  <si>
    <t>Printer service</t>
  </si>
  <si>
    <t>WebCT</t>
  </si>
  <si>
    <t>Login</t>
  </si>
  <si>
    <t xml:space="preserve">Printer service </t>
  </si>
  <si>
    <t>Application Service</t>
  </si>
  <si>
    <t>CAFM</t>
  </si>
  <si>
    <t>CLIM8</t>
  </si>
  <si>
    <t xml:space="preserve"> </t>
  </si>
  <si>
    <t>BT line fault</t>
  </si>
  <si>
    <t>Multiple switch failure (old 3Coms)</t>
  </si>
  <si>
    <t>Contractors switched off the power in Kirkham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</si>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</sst>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8" x14ac:knownFonts="1"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/>
    <xf numFmtId="10" fontId="2" fillId="0" borderId="0" xfId="0" applyNumberFormat="1" applyFont="1" applyBorder="1"/>
    <xf numFmtId="0" fontId="1" fillId="0" borderId="0" xfId="0" applyFont="1" applyBorder="1" applyAlignment="1">
      <alignment horizontal="left"/>
    </xf>
    <xf numFmtId="10" fontId="1" fillId="0" borderId="0" xfId="0" applyNumberFormat="1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0" fontId="5" fillId="0" borderId="0" xfId="0" applyNumberFormat="1" applyFont="1" applyBorder="1"/>
    <xf numFmtId="10" fontId="5" fillId="0" borderId="0" xfId="0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left"/>
    </xf>
    <xf numFmtId="10" fontId="6" fillId="0" borderId="0" xfId="0" applyNumberFormat="1" applyFont="1"/>
    <xf numFmtId="10" fontId="5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72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center"/>
    </xf>
    <xf numFmtId="10" fontId="5" fillId="0" borderId="0" xfId="0" applyNumberFormat="1" applyFont="1" applyBorder="1" applyAlignment="1">
      <alignment horizontal="left"/>
    </xf>
    <xf numFmtId="10" fontId="6" fillId="0" borderId="0" xfId="0" applyNumberFormat="1" applyFont="1" applyAlignment="1">
      <alignment horizontal="right"/>
    </xf>
    <xf numFmtId="10" fontId="5" fillId="0" borderId="0" xfId="0" applyNumberFormat="1" applyFont="1" applyBorder="1" applyAlignment="1">
      <alignment horizontal="right"/>
    </xf>
    <xf numFmtId="172" fontId="5" fillId="0" borderId="0" xfId="0" applyNumberFormat="1" applyFont="1" applyAlignment="1">
      <alignment horizontal="center"/>
    </xf>
    <xf numFmtId="17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7" workbookViewId="0">
      <selection activeCell="B41" sqref="B41"/>
    </sheetView>
  </sheetViews>
  <sheetFormatPr defaultRowHeight="13.8" x14ac:dyDescent="0.3"/>
  <cols>
    <col min="1" max="1" width="28.5546875" style="10" customWidth="1"/>
    <col min="2" max="2" width="7.33203125" style="21" bestFit="1" customWidth="1"/>
  </cols>
  <sheetData>
    <row r="1" spans="1:5" x14ac:dyDescent="0.25">
      <c r="A1" s="26">
        <v>37622</v>
      </c>
      <c r="B1" s="26"/>
      <c r="C1" s="26"/>
      <c r="D1" s="1"/>
      <c r="E1" s="2"/>
    </row>
    <row r="2" spans="1:5" ht="14.4" x14ac:dyDescent="0.3">
      <c r="A2" s="11" t="s">
        <v>0</v>
      </c>
      <c r="B2" s="18"/>
      <c r="C2" s="3"/>
      <c r="D2" s="1"/>
      <c r="E2" s="4"/>
    </row>
    <row r="3" spans="1:5" ht="14.4" x14ac:dyDescent="0.3">
      <c r="A3" s="9" t="s">
        <v>1</v>
      </c>
      <c r="B3" s="19">
        <v>0.999</v>
      </c>
      <c r="C3" s="5"/>
      <c r="D3" s="1"/>
      <c r="E3" s="2"/>
    </row>
    <row r="4" spans="1:5" ht="14.4" x14ac:dyDescent="0.3">
      <c r="A4" s="9" t="s">
        <v>2</v>
      </c>
      <c r="B4" s="20">
        <v>1</v>
      </c>
      <c r="C4" s="5"/>
      <c r="D4" s="1"/>
      <c r="E4" s="2"/>
    </row>
    <row r="5" spans="1:5" ht="14.4" x14ac:dyDescent="0.3">
      <c r="A5" s="9" t="s">
        <v>3</v>
      </c>
      <c r="B5" s="19">
        <v>0.999</v>
      </c>
      <c r="C5" s="5"/>
      <c r="D5" s="1"/>
      <c r="E5" s="2"/>
    </row>
    <row r="6" spans="1:5" ht="14.4" x14ac:dyDescent="0.3">
      <c r="A6" s="9" t="s">
        <v>4</v>
      </c>
      <c r="B6" s="20">
        <v>1</v>
      </c>
      <c r="C6" s="5"/>
      <c r="D6" s="1"/>
      <c r="E6" s="2"/>
    </row>
    <row r="7" spans="1:5" ht="14.4" x14ac:dyDescent="0.3">
      <c r="A7" s="9" t="s">
        <v>5</v>
      </c>
      <c r="B7" s="19">
        <v>0.999</v>
      </c>
      <c r="C7" s="5"/>
      <c r="D7" s="1"/>
      <c r="E7" s="2"/>
    </row>
    <row r="8" spans="1:5" ht="14.4" x14ac:dyDescent="0.3">
      <c r="A8" s="9" t="s">
        <v>6</v>
      </c>
      <c r="B8" s="19">
        <v>0.999</v>
      </c>
      <c r="C8" s="5"/>
      <c r="D8" s="1"/>
      <c r="E8" s="2"/>
    </row>
    <row r="9" spans="1:5" ht="14.4" x14ac:dyDescent="0.3">
      <c r="A9" s="9" t="s">
        <v>7</v>
      </c>
      <c r="B9" s="19">
        <v>0.999</v>
      </c>
      <c r="C9" s="5"/>
      <c r="D9" s="1"/>
      <c r="E9" s="2"/>
    </row>
    <row r="10" spans="1:5" ht="14.4" x14ac:dyDescent="0.3">
      <c r="A10" s="9" t="s">
        <v>8</v>
      </c>
      <c r="B10" s="19">
        <v>0.999</v>
      </c>
      <c r="C10" s="5"/>
      <c r="D10" s="1"/>
      <c r="E10" s="2"/>
    </row>
    <row r="11" spans="1:5" ht="14.4" x14ac:dyDescent="0.3">
      <c r="A11" s="9" t="s">
        <v>9</v>
      </c>
      <c r="B11" s="19">
        <v>0.999</v>
      </c>
      <c r="C11" s="5"/>
      <c r="D11" s="1"/>
      <c r="E11" s="2"/>
    </row>
    <row r="12" spans="1:5" ht="14.4" x14ac:dyDescent="0.3">
      <c r="A12" s="9" t="s">
        <v>10</v>
      </c>
      <c r="B12" s="19">
        <v>0.999</v>
      </c>
      <c r="C12" s="5"/>
      <c r="D12" s="1"/>
      <c r="E12" s="2"/>
    </row>
    <row r="13" spans="1:5" ht="14.4" x14ac:dyDescent="0.3">
      <c r="A13" s="9" t="s">
        <v>11</v>
      </c>
      <c r="B13" s="19">
        <v>0.999</v>
      </c>
      <c r="C13" s="5"/>
      <c r="D13" s="1"/>
      <c r="E13" s="2"/>
    </row>
    <row r="14" spans="1:5" ht="14.4" x14ac:dyDescent="0.3">
      <c r="A14" s="9" t="s">
        <v>12</v>
      </c>
      <c r="B14" s="19">
        <v>0.999</v>
      </c>
      <c r="C14" s="5"/>
      <c r="D14" s="1"/>
      <c r="E14" s="2"/>
    </row>
    <row r="15" spans="1:5" ht="14.4" x14ac:dyDescent="0.3">
      <c r="A15" s="9" t="s">
        <v>13</v>
      </c>
      <c r="B15" s="19">
        <v>0.999</v>
      </c>
      <c r="C15" s="5"/>
      <c r="D15" s="1"/>
      <c r="E15" s="2"/>
    </row>
    <row r="16" spans="1:5" ht="14.4" x14ac:dyDescent="0.3">
      <c r="A16" s="9" t="s">
        <v>14</v>
      </c>
      <c r="B16" s="20">
        <v>1</v>
      </c>
      <c r="C16" s="5"/>
      <c r="D16" s="1"/>
      <c r="E16" s="2"/>
    </row>
    <row r="17" spans="1:5" ht="14.4" x14ac:dyDescent="0.3">
      <c r="A17" s="9" t="s">
        <v>15</v>
      </c>
      <c r="B17" s="19">
        <v>0.999</v>
      </c>
      <c r="C17" s="5"/>
      <c r="D17" s="1"/>
      <c r="E17" s="2"/>
    </row>
    <row r="18" spans="1:5" ht="14.4" x14ac:dyDescent="0.3">
      <c r="A18" s="9" t="s">
        <v>16</v>
      </c>
      <c r="B18" s="19">
        <v>0.999</v>
      </c>
      <c r="C18" s="5"/>
      <c r="D18" s="1"/>
      <c r="E18" s="2"/>
    </row>
    <row r="19" spans="1:5" ht="14.4" x14ac:dyDescent="0.3">
      <c r="A19" s="9" t="s">
        <v>17</v>
      </c>
      <c r="B19" s="19">
        <v>0.999</v>
      </c>
      <c r="C19" s="5"/>
      <c r="D19" s="1"/>
      <c r="E19" s="2"/>
    </row>
    <row r="20" spans="1:5" ht="14.4" x14ac:dyDescent="0.3">
      <c r="A20" s="9" t="s">
        <v>18</v>
      </c>
      <c r="B20" s="19">
        <v>0.999</v>
      </c>
      <c r="C20" s="5"/>
      <c r="D20" s="1"/>
      <c r="E20" s="2"/>
    </row>
    <row r="21" spans="1:5" ht="14.4" x14ac:dyDescent="0.3">
      <c r="A21" s="9" t="s">
        <v>19</v>
      </c>
      <c r="B21" s="19">
        <v>0.999</v>
      </c>
      <c r="C21" s="5"/>
      <c r="D21" s="1"/>
      <c r="E21" s="2"/>
    </row>
    <row r="22" spans="1:5" ht="14.4" x14ac:dyDescent="0.3">
      <c r="A22" s="9" t="s">
        <v>20</v>
      </c>
      <c r="B22" s="19">
        <v>0.999</v>
      </c>
      <c r="C22" s="5"/>
      <c r="D22" s="1"/>
      <c r="E22" s="2"/>
    </row>
    <row r="23" spans="1:5" ht="14.4" x14ac:dyDescent="0.3">
      <c r="A23" s="9" t="s">
        <v>21</v>
      </c>
      <c r="B23" s="19">
        <v>0.999</v>
      </c>
      <c r="C23" s="5"/>
      <c r="D23" s="1"/>
      <c r="E23" s="2"/>
    </row>
    <row r="24" spans="1:5" ht="14.4" x14ac:dyDescent="0.3">
      <c r="A24" s="9" t="s">
        <v>22</v>
      </c>
      <c r="B24" s="19">
        <v>0.999</v>
      </c>
      <c r="C24" s="5"/>
      <c r="D24" s="1"/>
      <c r="E24" s="2"/>
    </row>
    <row r="25" spans="1:5" ht="14.4" x14ac:dyDescent="0.3">
      <c r="A25" s="9" t="s">
        <v>23</v>
      </c>
      <c r="B25" s="20">
        <v>1</v>
      </c>
      <c r="C25" s="5"/>
      <c r="D25" s="1"/>
      <c r="E25" s="2"/>
    </row>
    <row r="26" spans="1:5" ht="14.4" x14ac:dyDescent="0.3">
      <c r="A26" s="9" t="s">
        <v>24</v>
      </c>
      <c r="B26" s="20">
        <v>1</v>
      </c>
      <c r="C26" s="5"/>
      <c r="D26" s="1"/>
      <c r="E26" s="2"/>
    </row>
    <row r="27" spans="1:5" ht="14.4" x14ac:dyDescent="0.3">
      <c r="A27" s="9" t="s">
        <v>25</v>
      </c>
      <c r="B27" s="19">
        <v>0.999</v>
      </c>
      <c r="C27" s="5"/>
      <c r="D27" s="1"/>
      <c r="E27" s="2"/>
    </row>
    <row r="28" spans="1:5" ht="14.4" x14ac:dyDescent="0.3">
      <c r="A28" s="9" t="s">
        <v>26</v>
      </c>
      <c r="B28" s="19">
        <v>0.999</v>
      </c>
      <c r="C28" s="5"/>
      <c r="D28" s="1"/>
      <c r="E28" s="2"/>
    </row>
    <row r="29" spans="1:5" ht="14.4" x14ac:dyDescent="0.3">
      <c r="A29" s="9" t="s">
        <v>27</v>
      </c>
      <c r="B29" s="19">
        <v>0.999</v>
      </c>
      <c r="C29" s="5"/>
      <c r="D29" s="1"/>
      <c r="E29" s="2"/>
    </row>
    <row r="30" spans="1:5" ht="14.4" x14ac:dyDescent="0.3">
      <c r="A30" s="9" t="s">
        <v>28</v>
      </c>
      <c r="B30" s="19">
        <v>0.999</v>
      </c>
      <c r="C30" s="5"/>
      <c r="D30" s="1"/>
      <c r="E30" s="2"/>
    </row>
    <row r="31" spans="1:5" ht="14.4" x14ac:dyDescent="0.3">
      <c r="A31" s="9" t="s">
        <v>29</v>
      </c>
      <c r="B31" s="19">
        <v>0.999</v>
      </c>
      <c r="C31" s="5"/>
    </row>
    <row r="32" spans="1:5" s="6" customFormat="1" ht="14.4" x14ac:dyDescent="0.3">
      <c r="A32" s="9" t="s">
        <v>30</v>
      </c>
      <c r="B32" s="14">
        <f>AVERAGE(B3:B31)</f>
        <v>0.99917241379310306</v>
      </c>
      <c r="C32" s="5"/>
      <c r="D32" s="5"/>
      <c r="E32" s="2"/>
    </row>
    <row r="33" spans="1:5" s="6" customFormat="1" ht="14.4" x14ac:dyDescent="0.3">
      <c r="A33" s="9"/>
      <c r="B33" s="14"/>
      <c r="C33" s="5"/>
      <c r="D33" s="5"/>
      <c r="E33" s="2"/>
    </row>
    <row r="34" spans="1:5" ht="14.4" x14ac:dyDescent="0.3">
      <c r="A34" s="9" t="s">
        <v>31</v>
      </c>
      <c r="B34" s="14"/>
      <c r="C34" s="5"/>
      <c r="D34" s="1"/>
      <c r="E34" s="2"/>
    </row>
    <row r="35" spans="1:5" ht="14.4" x14ac:dyDescent="0.3">
      <c r="A35" s="9" t="s">
        <v>32</v>
      </c>
      <c r="B35" s="14">
        <v>1</v>
      </c>
      <c r="C35" s="5"/>
      <c r="D35" s="1"/>
      <c r="E35" s="2"/>
    </row>
    <row r="36" spans="1:5" ht="14.4" x14ac:dyDescent="0.3">
      <c r="A36" s="9" t="s">
        <v>33</v>
      </c>
      <c r="B36" s="14">
        <v>1</v>
      </c>
      <c r="C36" s="5"/>
      <c r="D36" s="1"/>
      <c r="E36" s="2"/>
    </row>
    <row r="37" spans="1:5" ht="14.4" x14ac:dyDescent="0.3">
      <c r="A37" s="9" t="s">
        <v>34</v>
      </c>
      <c r="B37" s="14">
        <v>1</v>
      </c>
      <c r="C37" s="5"/>
      <c r="D37" s="1"/>
      <c r="E37" s="2"/>
    </row>
    <row r="38" spans="1:5" ht="14.4" x14ac:dyDescent="0.3">
      <c r="A38" s="9" t="s">
        <v>35</v>
      </c>
      <c r="B38" s="14">
        <v>1</v>
      </c>
      <c r="C38" s="5"/>
      <c r="D38" s="1"/>
      <c r="E38" s="2"/>
    </row>
    <row r="39" spans="1:5" ht="14.4" x14ac:dyDescent="0.3">
      <c r="A39" s="9" t="s">
        <v>36</v>
      </c>
      <c r="B39" s="14">
        <v>1</v>
      </c>
      <c r="C39" s="5"/>
      <c r="D39" s="1"/>
      <c r="E39" s="2"/>
    </row>
    <row r="40" spans="1:5" ht="14.4" x14ac:dyDescent="0.3">
      <c r="A40" s="9" t="s">
        <v>37</v>
      </c>
      <c r="B40" s="14">
        <v>1</v>
      </c>
      <c r="C40" s="5"/>
    </row>
    <row r="41" spans="1:5" s="6" customFormat="1" ht="14.4" x14ac:dyDescent="0.3">
      <c r="A41" s="9" t="s">
        <v>30</v>
      </c>
      <c r="B41" s="14">
        <f>AVERAGE(B35:B40)</f>
        <v>1</v>
      </c>
      <c r="C41" s="5"/>
      <c r="D41" s="5"/>
      <c r="E41" s="2"/>
    </row>
    <row r="42" spans="1:5" s="6" customFormat="1" ht="14.4" x14ac:dyDescent="0.3">
      <c r="A42" s="9"/>
      <c r="B42" s="14"/>
      <c r="C42" s="5"/>
      <c r="D42" s="5"/>
      <c r="E42" s="2"/>
    </row>
    <row r="43" spans="1:5" ht="14.4" x14ac:dyDescent="0.3">
      <c r="A43" s="11" t="s">
        <v>38</v>
      </c>
      <c r="B43" s="18"/>
      <c r="C43" s="3"/>
      <c r="D43" s="1"/>
      <c r="E43" s="2"/>
    </row>
    <row r="44" spans="1:5" ht="14.4" x14ac:dyDescent="0.3">
      <c r="A44" s="9" t="s">
        <v>39</v>
      </c>
      <c r="B44" s="14">
        <v>1</v>
      </c>
      <c r="C44" s="5"/>
      <c r="D44" s="1"/>
      <c r="E44" s="2"/>
    </row>
    <row r="45" spans="1:5" ht="14.4" x14ac:dyDescent="0.3">
      <c r="A45" s="9" t="s">
        <v>40</v>
      </c>
      <c r="B45" s="14">
        <v>0.99809999999999999</v>
      </c>
      <c r="C45" s="5"/>
      <c r="D45" s="1"/>
      <c r="E45" s="2"/>
    </row>
    <row r="46" spans="1:5" ht="14.4" x14ac:dyDescent="0.3">
      <c r="A46" s="9" t="s">
        <v>41</v>
      </c>
      <c r="B46" s="14">
        <v>1</v>
      </c>
      <c r="C46" s="5"/>
      <c r="D46" s="1"/>
      <c r="E46" s="2"/>
    </row>
    <row r="47" spans="1:5" ht="14.4" x14ac:dyDescent="0.3">
      <c r="A47" s="9" t="s">
        <v>42</v>
      </c>
      <c r="B47" s="14">
        <v>0.99860000000000004</v>
      </c>
      <c r="C47" s="5"/>
      <c r="D47" s="1"/>
      <c r="E47" s="2"/>
    </row>
    <row r="48" spans="1:5" ht="14.4" x14ac:dyDescent="0.3">
      <c r="A48" s="9" t="s">
        <v>43</v>
      </c>
      <c r="B48" s="14">
        <v>0.99860000000000004</v>
      </c>
      <c r="C48" s="5"/>
      <c r="D48" s="1"/>
      <c r="E48" s="2"/>
    </row>
    <row r="49" spans="1:5" ht="14.4" x14ac:dyDescent="0.3">
      <c r="A49" s="9" t="s">
        <v>44</v>
      </c>
      <c r="B49" s="14">
        <v>1</v>
      </c>
      <c r="C49" s="5"/>
      <c r="D49" s="1"/>
      <c r="E49" s="2"/>
    </row>
    <row r="50" spans="1:5" ht="14.4" x14ac:dyDescent="0.3">
      <c r="A50" s="9" t="s">
        <v>45</v>
      </c>
      <c r="B50" s="14">
        <v>0.99860000000000004</v>
      </c>
      <c r="C50" s="5"/>
    </row>
    <row r="51" spans="1:5" ht="14.4" x14ac:dyDescent="0.3">
      <c r="A51" s="9" t="s">
        <v>72</v>
      </c>
      <c r="B51" s="14">
        <v>0.99860000000000004</v>
      </c>
      <c r="C51" s="5"/>
    </row>
    <row r="52" spans="1:5" ht="14.4" x14ac:dyDescent="0.3">
      <c r="A52" s="9" t="s">
        <v>73</v>
      </c>
      <c r="B52" s="14">
        <v>0.99860000000000004</v>
      </c>
      <c r="C52" s="5"/>
    </row>
    <row r="53" spans="1:5" ht="14.4" x14ac:dyDescent="0.3">
      <c r="A53" s="9" t="s">
        <v>30</v>
      </c>
      <c r="B53" s="14">
        <f>AVERAGE(B44:B52)</f>
        <v>0.99901111111111107</v>
      </c>
      <c r="C53" s="5"/>
      <c r="D53" s="1"/>
      <c r="E53" s="2"/>
    </row>
    <row r="54" spans="1:5" ht="14.4" x14ac:dyDescent="0.3">
      <c r="A54" s="9"/>
      <c r="B54" s="14"/>
      <c r="C54" s="5"/>
      <c r="D54" s="1"/>
      <c r="E54" s="2"/>
    </row>
    <row r="55" spans="1:5" ht="14.4" x14ac:dyDescent="0.3">
      <c r="A55" s="11" t="s">
        <v>46</v>
      </c>
      <c r="C55" s="3"/>
      <c r="D55" s="1"/>
      <c r="E55" s="2"/>
    </row>
    <row r="56" spans="1:5" ht="14.4" x14ac:dyDescent="0.3">
      <c r="A56" s="9" t="s">
        <v>47</v>
      </c>
      <c r="B56" s="14">
        <v>0.999</v>
      </c>
      <c r="C56" s="5"/>
      <c r="D56" s="1"/>
      <c r="E56" s="2"/>
    </row>
    <row r="57" spans="1:5" ht="14.4" x14ac:dyDescent="0.3">
      <c r="A57" s="9" t="s">
        <v>48</v>
      </c>
      <c r="B57" s="14">
        <v>0.998</v>
      </c>
      <c r="C57" s="5"/>
      <c r="D57" s="1"/>
      <c r="E57" s="2"/>
    </row>
    <row r="58" spans="1:5" ht="14.4" x14ac:dyDescent="0.3">
      <c r="A58" s="9" t="s">
        <v>67</v>
      </c>
      <c r="B58" s="14">
        <v>0.997</v>
      </c>
      <c r="C58" s="5"/>
      <c r="D58" s="1"/>
      <c r="E58" s="2"/>
    </row>
    <row r="59" spans="1:5" ht="14.4" x14ac:dyDescent="0.3">
      <c r="A59" s="9" t="s">
        <v>50</v>
      </c>
      <c r="B59" s="14">
        <v>0.999</v>
      </c>
      <c r="C59" s="5"/>
      <c r="D59" s="1"/>
      <c r="E59" s="2"/>
    </row>
    <row r="60" spans="1:5" ht="14.4" x14ac:dyDescent="0.3">
      <c r="A60" s="9" t="s">
        <v>51</v>
      </c>
      <c r="B60" s="14">
        <v>0.998</v>
      </c>
      <c r="C60" s="5"/>
      <c r="D60" s="1"/>
      <c r="E60" s="2"/>
    </row>
    <row r="61" spans="1:5" ht="14.4" x14ac:dyDescent="0.3">
      <c r="A61" s="9" t="s">
        <v>52</v>
      </c>
      <c r="B61" s="14">
        <v>0.999</v>
      </c>
      <c r="C61" s="5"/>
      <c r="D61" s="1"/>
      <c r="E61" s="2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5" workbookViewId="0">
      <selection activeCell="B53" sqref="B53"/>
    </sheetView>
  </sheetViews>
  <sheetFormatPr defaultRowHeight="13.2" x14ac:dyDescent="0.25"/>
  <cols>
    <col min="1" max="1" width="27.5546875" style="10" customWidth="1"/>
    <col min="2" max="2" width="8.33203125" style="16" customWidth="1"/>
  </cols>
  <sheetData>
    <row r="1" spans="1:3" ht="13.8" x14ac:dyDescent="0.25">
      <c r="A1" s="26">
        <v>37895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3"/>
      <c r="C3" s="5"/>
    </row>
    <row r="4" spans="1:3" ht="14.4" x14ac:dyDescent="0.3">
      <c r="A4" s="9" t="s">
        <v>2</v>
      </c>
      <c r="B4" s="13"/>
      <c r="C4" s="5"/>
    </row>
    <row r="5" spans="1:3" ht="14.4" x14ac:dyDescent="0.3">
      <c r="A5" s="9" t="s">
        <v>3</v>
      </c>
      <c r="B5" s="13"/>
      <c r="C5" s="5"/>
    </row>
    <row r="6" spans="1:3" ht="14.4" x14ac:dyDescent="0.3">
      <c r="A6" s="9" t="s">
        <v>4</v>
      </c>
      <c r="B6" s="13"/>
      <c r="C6" s="5"/>
    </row>
    <row r="7" spans="1:3" ht="14.4" x14ac:dyDescent="0.3">
      <c r="A7" s="9" t="s">
        <v>5</v>
      </c>
      <c r="B7" s="13"/>
      <c r="C7" s="5"/>
    </row>
    <row r="8" spans="1:3" ht="14.4" x14ac:dyDescent="0.3">
      <c r="A8" s="9" t="s">
        <v>6</v>
      </c>
      <c r="B8" s="13"/>
      <c r="C8" s="5"/>
    </row>
    <row r="9" spans="1:3" ht="14.4" x14ac:dyDescent="0.3">
      <c r="A9" s="9" t="s">
        <v>7</v>
      </c>
      <c r="B9" s="13"/>
      <c r="C9" s="5"/>
    </row>
    <row r="10" spans="1:3" ht="14.4" x14ac:dyDescent="0.3">
      <c r="A10" s="9" t="s">
        <v>8</v>
      </c>
      <c r="B10" s="13"/>
      <c r="C10" s="5"/>
    </row>
    <row r="11" spans="1:3" ht="14.4" x14ac:dyDescent="0.3">
      <c r="A11" s="9" t="s">
        <v>9</v>
      </c>
      <c r="B11" s="13"/>
      <c r="C11" s="5"/>
    </row>
    <row r="12" spans="1:3" ht="14.4" x14ac:dyDescent="0.3">
      <c r="A12" s="9" t="s">
        <v>10</v>
      </c>
      <c r="B12" s="13"/>
      <c r="C12" s="5"/>
    </row>
    <row r="13" spans="1:3" ht="14.4" x14ac:dyDescent="0.3">
      <c r="A13" s="9" t="s">
        <v>11</v>
      </c>
      <c r="B13" s="13"/>
      <c r="C13" s="5"/>
    </row>
    <row r="14" spans="1:3" ht="14.4" x14ac:dyDescent="0.3">
      <c r="A14" s="9" t="s">
        <v>12</v>
      </c>
      <c r="B14" s="13"/>
      <c r="C14" s="5"/>
    </row>
    <row r="15" spans="1:3" ht="14.4" x14ac:dyDescent="0.3">
      <c r="A15" s="9" t="s">
        <v>13</v>
      </c>
      <c r="B15" s="13"/>
      <c r="C15" s="5"/>
    </row>
    <row r="16" spans="1:3" ht="14.4" x14ac:dyDescent="0.3">
      <c r="A16" s="9" t="s">
        <v>14</v>
      </c>
      <c r="B16" s="13"/>
      <c r="C16" s="5"/>
    </row>
    <row r="17" spans="1:3" ht="14.4" x14ac:dyDescent="0.3">
      <c r="A17" s="9" t="s">
        <v>15</v>
      </c>
      <c r="B17" s="13"/>
      <c r="C17" s="5"/>
    </row>
    <row r="18" spans="1:3" ht="14.4" x14ac:dyDescent="0.3">
      <c r="A18" s="9" t="s">
        <v>16</v>
      </c>
      <c r="B18" s="13"/>
      <c r="C18" s="5"/>
    </row>
    <row r="19" spans="1:3" ht="14.4" x14ac:dyDescent="0.3">
      <c r="A19" s="9" t="s">
        <v>17</v>
      </c>
      <c r="B19" s="13"/>
      <c r="C19" s="5"/>
    </row>
    <row r="20" spans="1:3" ht="14.4" x14ac:dyDescent="0.3">
      <c r="A20" s="9" t="s">
        <v>18</v>
      </c>
      <c r="B20" s="13"/>
      <c r="C20" s="5"/>
    </row>
    <row r="21" spans="1:3" ht="14.4" x14ac:dyDescent="0.3">
      <c r="A21" s="9" t="s">
        <v>19</v>
      </c>
      <c r="B21" s="13"/>
      <c r="C21" s="5"/>
    </row>
    <row r="22" spans="1:3" ht="14.4" x14ac:dyDescent="0.3">
      <c r="A22" s="9" t="s">
        <v>20</v>
      </c>
      <c r="B22" s="13"/>
      <c r="C22" s="5"/>
    </row>
    <row r="23" spans="1:3" ht="14.4" x14ac:dyDescent="0.3">
      <c r="A23" s="9" t="s">
        <v>21</v>
      </c>
      <c r="B23" s="13"/>
      <c r="C23" s="5"/>
    </row>
    <row r="24" spans="1:3" ht="14.4" x14ac:dyDescent="0.3">
      <c r="A24" s="9" t="s">
        <v>22</v>
      </c>
      <c r="B24" s="13"/>
      <c r="C24" s="5"/>
    </row>
    <row r="25" spans="1:3" ht="14.4" x14ac:dyDescent="0.3">
      <c r="A25" s="9" t="s">
        <v>23</v>
      </c>
      <c r="B25" s="13"/>
      <c r="C25" s="5"/>
    </row>
    <row r="26" spans="1:3" ht="14.4" x14ac:dyDescent="0.3">
      <c r="A26" s="9" t="s">
        <v>24</v>
      </c>
      <c r="B26" s="13"/>
      <c r="C26" s="5"/>
    </row>
    <row r="27" spans="1:3" ht="14.4" x14ac:dyDescent="0.3">
      <c r="A27" s="9" t="s">
        <v>25</v>
      </c>
      <c r="B27" s="13"/>
      <c r="C27" s="5"/>
    </row>
    <row r="28" spans="1:3" ht="14.4" x14ac:dyDescent="0.3">
      <c r="A28" s="9" t="s">
        <v>26</v>
      </c>
      <c r="B28" s="13"/>
      <c r="C28" s="5"/>
    </row>
    <row r="29" spans="1:3" ht="14.4" x14ac:dyDescent="0.3">
      <c r="A29" s="9" t="s">
        <v>27</v>
      </c>
      <c r="B29" s="13"/>
      <c r="C29" s="5"/>
    </row>
    <row r="30" spans="1:3" ht="14.4" x14ac:dyDescent="0.3">
      <c r="A30" s="9" t="s">
        <v>28</v>
      </c>
      <c r="B30" s="13"/>
      <c r="C30" s="5"/>
    </row>
    <row r="31" spans="1:3" ht="14.4" x14ac:dyDescent="0.3">
      <c r="A31" s="9" t="s">
        <v>29</v>
      </c>
      <c r="B31" s="13"/>
      <c r="C31" s="5"/>
    </row>
    <row r="32" spans="1:3" ht="14.4" x14ac:dyDescent="0.3">
      <c r="A32" s="9" t="s">
        <v>30</v>
      </c>
      <c r="B32" s="13" t="e">
        <f>AVERAGE(B3:B31)</f>
        <v>#DIV/0!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/>
      <c r="C35" s="5"/>
    </row>
    <row r="36" spans="1:3" ht="14.4" x14ac:dyDescent="0.3">
      <c r="A36" s="9" t="s">
        <v>33</v>
      </c>
      <c r="B36" s="13"/>
      <c r="C36" s="5"/>
    </row>
    <row r="37" spans="1:3" ht="14.4" x14ac:dyDescent="0.3">
      <c r="A37" s="9" t="s">
        <v>34</v>
      </c>
      <c r="B37" s="13"/>
      <c r="C37" s="5"/>
    </row>
    <row r="38" spans="1:3" ht="14.4" x14ac:dyDescent="0.3">
      <c r="A38" s="9" t="s">
        <v>35</v>
      </c>
      <c r="B38" s="13"/>
      <c r="C38" s="5"/>
    </row>
    <row r="39" spans="1:3" ht="14.4" x14ac:dyDescent="0.3">
      <c r="A39" s="9" t="s">
        <v>36</v>
      </c>
      <c r="B39" s="13"/>
      <c r="C39" s="5"/>
    </row>
    <row r="40" spans="1:3" ht="14.4" x14ac:dyDescent="0.3">
      <c r="A40" s="9" t="s">
        <v>37</v>
      </c>
      <c r="B40" s="13"/>
      <c r="C40" s="5"/>
    </row>
    <row r="41" spans="1:3" ht="14.4" x14ac:dyDescent="0.3">
      <c r="A41" s="9" t="s">
        <v>30</v>
      </c>
      <c r="B41" s="13" t="e">
        <f>AVERAGE(B35:B40)</f>
        <v>#DIV/0!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/>
      <c r="C44" s="5"/>
    </row>
    <row r="45" spans="1:3" ht="14.4" x14ac:dyDescent="0.3">
      <c r="A45" s="9" t="s">
        <v>40</v>
      </c>
      <c r="B45" s="13"/>
      <c r="C45" s="5"/>
    </row>
    <row r="46" spans="1:3" ht="14.4" x14ac:dyDescent="0.3">
      <c r="A46" s="9" t="s">
        <v>41</v>
      </c>
      <c r="B46" s="13"/>
      <c r="C46" s="5"/>
    </row>
    <row r="47" spans="1:3" ht="14.4" x14ac:dyDescent="0.3">
      <c r="A47" s="9" t="s">
        <v>42</v>
      </c>
      <c r="B47" s="13"/>
      <c r="C47" s="5"/>
    </row>
    <row r="48" spans="1:3" ht="14.4" x14ac:dyDescent="0.3">
      <c r="A48" s="9" t="s">
        <v>43</v>
      </c>
      <c r="B48" s="13"/>
      <c r="C48" s="5"/>
    </row>
    <row r="49" spans="1:3" ht="14.4" x14ac:dyDescent="0.3">
      <c r="A49" s="9" t="s">
        <v>44</v>
      </c>
      <c r="B49" s="13"/>
      <c r="C49" s="5"/>
    </row>
    <row r="50" spans="1:3" ht="14.4" x14ac:dyDescent="0.3">
      <c r="A50" s="9" t="s">
        <v>45</v>
      </c>
      <c r="B50" s="13"/>
      <c r="C50" s="5"/>
    </row>
    <row r="51" spans="1:3" ht="14.4" x14ac:dyDescent="0.3">
      <c r="A51" s="9" t="s">
        <v>72</v>
      </c>
      <c r="B51" s="13"/>
      <c r="C51" s="5"/>
    </row>
    <row r="52" spans="1:3" ht="14.4" x14ac:dyDescent="0.3">
      <c r="A52" s="9" t="s">
        <v>73</v>
      </c>
      <c r="B52" s="13"/>
      <c r="C52" s="5"/>
    </row>
    <row r="53" spans="1:3" ht="14.4" x14ac:dyDescent="0.3">
      <c r="A53" s="9" t="s">
        <v>30</v>
      </c>
      <c r="B53" s="13" t="e">
        <f>AVERAGE(B44:B52)</f>
        <v>#DIV/0!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15"/>
      <c r="C55" s="3"/>
    </row>
    <row r="56" spans="1:3" ht="14.4" x14ac:dyDescent="0.3">
      <c r="A56" s="9" t="s">
        <v>47</v>
      </c>
      <c r="B56" s="13"/>
      <c r="C56" s="5"/>
    </row>
    <row r="57" spans="1:3" ht="14.4" x14ac:dyDescent="0.3">
      <c r="A57" s="9" t="s">
        <v>48</v>
      </c>
      <c r="B57" s="13"/>
      <c r="C57" s="5"/>
    </row>
    <row r="58" spans="1:3" ht="14.4" x14ac:dyDescent="0.3">
      <c r="A58" s="9" t="s">
        <v>67</v>
      </c>
      <c r="B58" s="13"/>
      <c r="C58" s="5"/>
    </row>
    <row r="59" spans="1:3" ht="14.4" x14ac:dyDescent="0.3">
      <c r="A59" s="9" t="s">
        <v>50</v>
      </c>
      <c r="B59" s="13"/>
      <c r="C59" s="5"/>
    </row>
    <row r="60" spans="1:3" ht="14.4" x14ac:dyDescent="0.3">
      <c r="A60" s="9" t="s">
        <v>51</v>
      </c>
      <c r="B60" s="13"/>
      <c r="C60" s="5"/>
    </row>
    <row r="61" spans="1:3" ht="14.4" x14ac:dyDescent="0.3">
      <c r="A61" s="9" t="s">
        <v>52</v>
      </c>
      <c r="B61" s="13"/>
      <c r="C61" s="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9" workbookViewId="0">
      <selection activeCell="B53" sqref="B53"/>
    </sheetView>
  </sheetViews>
  <sheetFormatPr defaultRowHeight="13.2" x14ac:dyDescent="0.25"/>
  <cols>
    <col min="1" max="1" width="26.88671875" style="10" customWidth="1"/>
    <col min="2" max="2" width="10.109375" style="16" customWidth="1"/>
  </cols>
  <sheetData>
    <row r="1" spans="1:3" ht="13.8" x14ac:dyDescent="0.25">
      <c r="A1" s="26">
        <v>37926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3"/>
      <c r="C3" s="5"/>
    </row>
    <row r="4" spans="1:3" ht="14.4" x14ac:dyDescent="0.3">
      <c r="A4" s="9" t="s">
        <v>2</v>
      </c>
      <c r="B4" s="13"/>
      <c r="C4" s="5"/>
    </row>
    <row r="5" spans="1:3" ht="14.4" x14ac:dyDescent="0.3">
      <c r="A5" s="9" t="s">
        <v>3</v>
      </c>
      <c r="B5" s="13"/>
      <c r="C5" s="5"/>
    </row>
    <row r="6" spans="1:3" ht="14.4" x14ac:dyDescent="0.3">
      <c r="A6" s="9" t="s">
        <v>4</v>
      </c>
      <c r="B6" s="13"/>
      <c r="C6" s="5"/>
    </row>
    <row r="7" spans="1:3" ht="14.4" x14ac:dyDescent="0.3">
      <c r="A7" s="9" t="s">
        <v>5</v>
      </c>
      <c r="B7" s="13"/>
      <c r="C7" s="5"/>
    </row>
    <row r="8" spans="1:3" ht="14.4" x14ac:dyDescent="0.3">
      <c r="A8" s="9" t="s">
        <v>6</v>
      </c>
      <c r="B8" s="13"/>
      <c r="C8" s="5"/>
    </row>
    <row r="9" spans="1:3" ht="14.4" x14ac:dyDescent="0.3">
      <c r="A9" s="9" t="s">
        <v>7</v>
      </c>
      <c r="B9" s="13"/>
      <c r="C9" s="5"/>
    </row>
    <row r="10" spans="1:3" ht="14.4" x14ac:dyDescent="0.3">
      <c r="A10" s="9" t="s">
        <v>8</v>
      </c>
      <c r="B10" s="13"/>
      <c r="C10" s="5"/>
    </row>
    <row r="11" spans="1:3" ht="14.4" x14ac:dyDescent="0.3">
      <c r="A11" s="9" t="s">
        <v>9</v>
      </c>
      <c r="B11" s="13"/>
      <c r="C11" s="5"/>
    </row>
    <row r="12" spans="1:3" ht="14.4" x14ac:dyDescent="0.3">
      <c r="A12" s="9" t="s">
        <v>10</v>
      </c>
      <c r="B12" s="13"/>
      <c r="C12" s="5"/>
    </row>
    <row r="13" spans="1:3" ht="14.4" x14ac:dyDescent="0.3">
      <c r="A13" s="9" t="s">
        <v>11</v>
      </c>
      <c r="B13" s="13"/>
      <c r="C13" s="5"/>
    </row>
    <row r="14" spans="1:3" ht="14.4" x14ac:dyDescent="0.3">
      <c r="A14" s="9" t="s">
        <v>12</v>
      </c>
      <c r="B14" s="13"/>
      <c r="C14" s="5"/>
    </row>
    <row r="15" spans="1:3" ht="14.4" x14ac:dyDescent="0.3">
      <c r="A15" s="9" t="s">
        <v>13</v>
      </c>
      <c r="B15" s="13"/>
      <c r="C15" s="5"/>
    </row>
    <row r="16" spans="1:3" ht="14.4" x14ac:dyDescent="0.3">
      <c r="A16" s="9" t="s">
        <v>14</v>
      </c>
      <c r="B16" s="13"/>
      <c r="C16" s="5"/>
    </row>
    <row r="17" spans="1:3" ht="14.4" x14ac:dyDescent="0.3">
      <c r="A17" s="9" t="s">
        <v>15</v>
      </c>
      <c r="B17" s="13"/>
      <c r="C17" s="5"/>
    </row>
    <row r="18" spans="1:3" ht="14.4" x14ac:dyDescent="0.3">
      <c r="A18" s="9" t="s">
        <v>16</v>
      </c>
      <c r="B18" s="13"/>
      <c r="C18" s="5"/>
    </row>
    <row r="19" spans="1:3" ht="14.4" x14ac:dyDescent="0.3">
      <c r="A19" s="9" t="s">
        <v>17</v>
      </c>
      <c r="B19" s="13"/>
      <c r="C19" s="5"/>
    </row>
    <row r="20" spans="1:3" ht="14.4" x14ac:dyDescent="0.3">
      <c r="A20" s="9" t="s">
        <v>18</v>
      </c>
      <c r="B20" s="13"/>
      <c r="C20" s="5"/>
    </row>
    <row r="21" spans="1:3" ht="14.4" x14ac:dyDescent="0.3">
      <c r="A21" s="9" t="s">
        <v>19</v>
      </c>
      <c r="B21" s="13"/>
      <c r="C21" s="5"/>
    </row>
    <row r="22" spans="1:3" ht="14.4" x14ac:dyDescent="0.3">
      <c r="A22" s="9" t="s">
        <v>20</v>
      </c>
      <c r="B22" s="13"/>
      <c r="C22" s="5"/>
    </row>
    <row r="23" spans="1:3" ht="14.4" x14ac:dyDescent="0.3">
      <c r="A23" s="9" t="s">
        <v>21</v>
      </c>
      <c r="B23" s="13"/>
      <c r="C23" s="5"/>
    </row>
    <row r="24" spans="1:3" ht="14.4" x14ac:dyDescent="0.3">
      <c r="A24" s="9" t="s">
        <v>22</v>
      </c>
      <c r="B24" s="13"/>
      <c r="C24" s="5"/>
    </row>
    <row r="25" spans="1:3" ht="14.4" x14ac:dyDescent="0.3">
      <c r="A25" s="9" t="s">
        <v>23</v>
      </c>
      <c r="B25" s="13"/>
      <c r="C25" s="5"/>
    </row>
    <row r="26" spans="1:3" ht="14.4" x14ac:dyDescent="0.3">
      <c r="A26" s="9" t="s">
        <v>24</v>
      </c>
      <c r="B26" s="13"/>
      <c r="C26" s="5"/>
    </row>
    <row r="27" spans="1:3" ht="14.4" x14ac:dyDescent="0.3">
      <c r="A27" s="9" t="s">
        <v>25</v>
      </c>
      <c r="B27" s="13"/>
      <c r="C27" s="5"/>
    </row>
    <row r="28" spans="1:3" ht="14.4" x14ac:dyDescent="0.3">
      <c r="A28" s="9" t="s">
        <v>26</v>
      </c>
      <c r="B28" s="13"/>
      <c r="C28" s="5"/>
    </row>
    <row r="29" spans="1:3" ht="14.4" x14ac:dyDescent="0.3">
      <c r="A29" s="9" t="s">
        <v>27</v>
      </c>
      <c r="B29" s="13"/>
      <c r="C29" s="5"/>
    </row>
    <row r="30" spans="1:3" ht="14.4" x14ac:dyDescent="0.3">
      <c r="A30" s="9" t="s">
        <v>28</v>
      </c>
      <c r="B30" s="13"/>
      <c r="C30" s="5"/>
    </row>
    <row r="31" spans="1:3" ht="14.4" x14ac:dyDescent="0.3">
      <c r="A31" s="9" t="s">
        <v>29</v>
      </c>
      <c r="B31" s="13"/>
      <c r="C31" s="5"/>
    </row>
    <row r="32" spans="1:3" ht="14.4" x14ac:dyDescent="0.3">
      <c r="A32" s="9" t="s">
        <v>30</v>
      </c>
      <c r="B32" s="13" t="e">
        <f>AVERAGE(B3:B31)</f>
        <v>#DIV/0!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/>
      <c r="C35" s="5"/>
    </row>
    <row r="36" spans="1:3" ht="14.4" x14ac:dyDescent="0.3">
      <c r="A36" s="9" t="s">
        <v>33</v>
      </c>
      <c r="B36" s="13"/>
      <c r="C36" s="5"/>
    </row>
    <row r="37" spans="1:3" ht="14.4" x14ac:dyDescent="0.3">
      <c r="A37" s="9" t="s">
        <v>34</v>
      </c>
      <c r="B37" s="13"/>
      <c r="C37" s="5"/>
    </row>
    <row r="38" spans="1:3" ht="14.4" x14ac:dyDescent="0.3">
      <c r="A38" s="9" t="s">
        <v>35</v>
      </c>
      <c r="B38" s="13"/>
      <c r="C38" s="5"/>
    </row>
    <row r="39" spans="1:3" ht="14.4" x14ac:dyDescent="0.3">
      <c r="A39" s="9" t="s">
        <v>36</v>
      </c>
      <c r="B39" s="13"/>
      <c r="C39" s="5"/>
    </row>
    <row r="40" spans="1:3" ht="14.4" x14ac:dyDescent="0.3">
      <c r="A40" s="9" t="s">
        <v>37</v>
      </c>
      <c r="B40" s="13"/>
      <c r="C40" s="5"/>
    </row>
    <row r="41" spans="1:3" ht="14.4" x14ac:dyDescent="0.3">
      <c r="A41" s="9" t="s">
        <v>30</v>
      </c>
      <c r="B41" s="13" t="e">
        <f>AVERAGE(B35:B40)</f>
        <v>#DIV/0!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/>
      <c r="C44" s="5"/>
    </row>
    <row r="45" spans="1:3" ht="14.4" x14ac:dyDescent="0.3">
      <c r="A45" s="9" t="s">
        <v>40</v>
      </c>
      <c r="B45" s="13"/>
      <c r="C45" s="5"/>
    </row>
    <row r="46" spans="1:3" ht="14.4" x14ac:dyDescent="0.3">
      <c r="A46" s="9" t="s">
        <v>41</v>
      </c>
      <c r="B46" s="13"/>
      <c r="C46" s="5"/>
    </row>
    <row r="47" spans="1:3" ht="14.4" x14ac:dyDescent="0.3">
      <c r="A47" s="9" t="s">
        <v>42</v>
      </c>
      <c r="B47" s="13"/>
      <c r="C47" s="5"/>
    </row>
    <row r="48" spans="1:3" ht="14.4" x14ac:dyDescent="0.3">
      <c r="A48" s="9" t="s">
        <v>43</v>
      </c>
      <c r="B48" s="13"/>
      <c r="C48" s="5"/>
    </row>
    <row r="49" spans="1:3" ht="14.4" x14ac:dyDescent="0.3">
      <c r="A49" s="9" t="s">
        <v>44</v>
      </c>
      <c r="B49" s="13"/>
      <c r="C49" s="5"/>
    </row>
    <row r="50" spans="1:3" ht="14.4" x14ac:dyDescent="0.3">
      <c r="A50" s="9" t="s">
        <v>45</v>
      </c>
      <c r="B50" s="13"/>
      <c r="C50" s="5"/>
    </row>
    <row r="51" spans="1:3" ht="14.4" x14ac:dyDescent="0.3">
      <c r="A51" s="9" t="s">
        <v>72</v>
      </c>
      <c r="B51" s="13"/>
      <c r="C51" s="5"/>
    </row>
    <row r="52" spans="1:3" ht="14.4" x14ac:dyDescent="0.3">
      <c r="A52" s="9" t="s">
        <v>73</v>
      </c>
      <c r="B52" s="13"/>
      <c r="C52" s="5"/>
    </row>
    <row r="53" spans="1:3" ht="14.4" x14ac:dyDescent="0.3">
      <c r="A53" s="9" t="s">
        <v>30</v>
      </c>
      <c r="B53" s="13" t="e">
        <f>AVERAGE(B44:B52)</f>
        <v>#DIV/0!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15"/>
      <c r="C55" s="3"/>
    </row>
    <row r="56" spans="1:3" ht="14.4" x14ac:dyDescent="0.3">
      <c r="A56" s="9" t="s">
        <v>47</v>
      </c>
      <c r="B56" s="13"/>
      <c r="C56" s="5"/>
    </row>
    <row r="57" spans="1:3" ht="14.4" x14ac:dyDescent="0.3">
      <c r="A57" s="9" t="s">
        <v>48</v>
      </c>
      <c r="B57" s="13"/>
      <c r="C57" s="5"/>
    </row>
    <row r="58" spans="1:3" ht="14.4" x14ac:dyDescent="0.3">
      <c r="A58" s="9" t="s">
        <v>67</v>
      </c>
      <c r="B58" s="13"/>
      <c r="C58" s="5"/>
    </row>
    <row r="59" spans="1:3" ht="14.4" x14ac:dyDescent="0.3">
      <c r="A59" s="9" t="s">
        <v>50</v>
      </c>
      <c r="B59" s="13"/>
      <c r="C59" s="5"/>
    </row>
    <row r="60" spans="1:3" ht="14.4" x14ac:dyDescent="0.3">
      <c r="A60" s="9" t="s">
        <v>51</v>
      </c>
      <c r="B60" s="13"/>
      <c r="C60" s="5"/>
    </row>
    <row r="61" spans="1:3" ht="14.4" x14ac:dyDescent="0.3">
      <c r="A61" s="9" t="s">
        <v>52</v>
      </c>
      <c r="B61" s="13"/>
      <c r="C61" s="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7" workbookViewId="0">
      <selection activeCell="B53" sqref="B53"/>
    </sheetView>
  </sheetViews>
  <sheetFormatPr defaultRowHeight="13.2" x14ac:dyDescent="0.25"/>
  <cols>
    <col min="1" max="1" width="28.109375" style="10" customWidth="1"/>
    <col min="2" max="2" width="9.109375" style="16" customWidth="1"/>
  </cols>
  <sheetData>
    <row r="1" spans="1:3" ht="13.8" x14ac:dyDescent="0.25">
      <c r="A1" s="26">
        <v>37956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3"/>
      <c r="C3" s="5"/>
    </row>
    <row r="4" spans="1:3" ht="14.4" x14ac:dyDescent="0.3">
      <c r="A4" s="9" t="s">
        <v>2</v>
      </c>
      <c r="B4" s="13"/>
      <c r="C4" s="5"/>
    </row>
    <row r="5" spans="1:3" ht="14.4" x14ac:dyDescent="0.3">
      <c r="A5" s="9" t="s">
        <v>3</v>
      </c>
      <c r="B5" s="13"/>
      <c r="C5" s="5"/>
    </row>
    <row r="6" spans="1:3" ht="14.4" x14ac:dyDescent="0.3">
      <c r="A6" s="9" t="s">
        <v>4</v>
      </c>
      <c r="B6" s="13"/>
      <c r="C6" s="5"/>
    </row>
    <row r="7" spans="1:3" ht="14.4" x14ac:dyDescent="0.3">
      <c r="A7" s="9" t="s">
        <v>5</v>
      </c>
      <c r="B7" s="13"/>
      <c r="C7" s="5"/>
    </row>
    <row r="8" spans="1:3" ht="14.4" x14ac:dyDescent="0.3">
      <c r="A8" s="9" t="s">
        <v>6</v>
      </c>
      <c r="B8" s="13"/>
      <c r="C8" s="5"/>
    </row>
    <row r="9" spans="1:3" ht="14.4" x14ac:dyDescent="0.3">
      <c r="A9" s="9" t="s">
        <v>7</v>
      </c>
      <c r="B9" s="13"/>
      <c r="C9" s="5"/>
    </row>
    <row r="10" spans="1:3" ht="14.4" x14ac:dyDescent="0.3">
      <c r="A10" s="9" t="s">
        <v>8</v>
      </c>
      <c r="B10" s="13"/>
      <c r="C10" s="5"/>
    </row>
    <row r="11" spans="1:3" ht="14.4" x14ac:dyDescent="0.3">
      <c r="A11" s="9" t="s">
        <v>9</v>
      </c>
      <c r="B11" s="13"/>
      <c r="C11" s="5"/>
    </row>
    <row r="12" spans="1:3" ht="14.4" x14ac:dyDescent="0.3">
      <c r="A12" s="9" t="s">
        <v>10</v>
      </c>
      <c r="B12" s="13"/>
      <c r="C12" s="5"/>
    </row>
    <row r="13" spans="1:3" ht="14.4" x14ac:dyDescent="0.3">
      <c r="A13" s="9" t="s">
        <v>11</v>
      </c>
      <c r="B13" s="13"/>
      <c r="C13" s="5"/>
    </row>
    <row r="14" spans="1:3" ht="14.4" x14ac:dyDescent="0.3">
      <c r="A14" s="9" t="s">
        <v>12</v>
      </c>
      <c r="B14" s="13"/>
      <c r="C14" s="5"/>
    </row>
    <row r="15" spans="1:3" ht="14.4" x14ac:dyDescent="0.3">
      <c r="A15" s="9" t="s">
        <v>13</v>
      </c>
      <c r="B15" s="13"/>
      <c r="C15" s="5"/>
    </row>
    <row r="16" spans="1:3" ht="14.4" x14ac:dyDescent="0.3">
      <c r="A16" s="9" t="s">
        <v>14</v>
      </c>
      <c r="B16" s="13"/>
      <c r="C16" s="5"/>
    </row>
    <row r="17" spans="1:3" ht="14.4" x14ac:dyDescent="0.3">
      <c r="A17" s="9" t="s">
        <v>15</v>
      </c>
      <c r="B17" s="13"/>
      <c r="C17" s="5"/>
    </row>
    <row r="18" spans="1:3" ht="14.4" x14ac:dyDescent="0.3">
      <c r="A18" s="9" t="s">
        <v>16</v>
      </c>
      <c r="B18" s="13"/>
      <c r="C18" s="5"/>
    </row>
    <row r="19" spans="1:3" ht="14.4" x14ac:dyDescent="0.3">
      <c r="A19" s="9" t="s">
        <v>17</v>
      </c>
      <c r="B19" s="13"/>
      <c r="C19" s="5"/>
    </row>
    <row r="20" spans="1:3" ht="14.4" x14ac:dyDescent="0.3">
      <c r="A20" s="9" t="s">
        <v>18</v>
      </c>
      <c r="B20" s="13"/>
      <c r="C20" s="5"/>
    </row>
    <row r="21" spans="1:3" ht="14.4" x14ac:dyDescent="0.3">
      <c r="A21" s="9" t="s">
        <v>19</v>
      </c>
      <c r="B21" s="13"/>
      <c r="C21" s="5"/>
    </row>
    <row r="22" spans="1:3" ht="14.4" x14ac:dyDescent="0.3">
      <c r="A22" s="9" t="s">
        <v>20</v>
      </c>
      <c r="B22" s="13"/>
      <c r="C22" s="5"/>
    </row>
    <row r="23" spans="1:3" ht="14.4" x14ac:dyDescent="0.3">
      <c r="A23" s="9" t="s">
        <v>21</v>
      </c>
      <c r="B23" s="13"/>
      <c r="C23" s="5"/>
    </row>
    <row r="24" spans="1:3" ht="14.4" x14ac:dyDescent="0.3">
      <c r="A24" s="9" t="s">
        <v>22</v>
      </c>
      <c r="B24" s="13"/>
      <c r="C24" s="5"/>
    </row>
    <row r="25" spans="1:3" ht="14.4" x14ac:dyDescent="0.3">
      <c r="A25" s="9" t="s">
        <v>23</v>
      </c>
      <c r="B25" s="13"/>
      <c r="C25" s="5"/>
    </row>
    <row r="26" spans="1:3" ht="14.4" x14ac:dyDescent="0.3">
      <c r="A26" s="9" t="s">
        <v>24</v>
      </c>
      <c r="B26" s="13"/>
      <c r="C26" s="5"/>
    </row>
    <row r="27" spans="1:3" ht="14.4" x14ac:dyDescent="0.3">
      <c r="A27" s="9" t="s">
        <v>25</v>
      </c>
      <c r="B27" s="13"/>
      <c r="C27" s="5"/>
    </row>
    <row r="28" spans="1:3" ht="14.4" x14ac:dyDescent="0.3">
      <c r="A28" s="9" t="s">
        <v>26</v>
      </c>
      <c r="B28" s="13"/>
      <c r="C28" s="5"/>
    </row>
    <row r="29" spans="1:3" ht="14.4" x14ac:dyDescent="0.3">
      <c r="A29" s="9" t="s">
        <v>27</v>
      </c>
      <c r="B29" s="13"/>
      <c r="C29" s="5"/>
    </row>
    <row r="30" spans="1:3" ht="14.4" x14ac:dyDescent="0.3">
      <c r="A30" s="9" t="s">
        <v>28</v>
      </c>
      <c r="B30" s="13"/>
      <c r="C30" s="5"/>
    </row>
    <row r="31" spans="1:3" ht="14.4" x14ac:dyDescent="0.3">
      <c r="A31" s="9" t="s">
        <v>29</v>
      </c>
      <c r="B31" s="13"/>
      <c r="C31" s="5"/>
    </row>
    <row r="32" spans="1:3" ht="14.4" x14ac:dyDescent="0.3">
      <c r="A32" s="9" t="s">
        <v>30</v>
      </c>
      <c r="B32" s="13" t="e">
        <f>AVERAGE(B3:B31)</f>
        <v>#DIV/0!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/>
      <c r="C35" s="5"/>
    </row>
    <row r="36" spans="1:3" ht="14.4" x14ac:dyDescent="0.3">
      <c r="A36" s="9" t="s">
        <v>33</v>
      </c>
      <c r="B36" s="13"/>
      <c r="C36" s="5"/>
    </row>
    <row r="37" spans="1:3" ht="14.4" x14ac:dyDescent="0.3">
      <c r="A37" s="9" t="s">
        <v>34</v>
      </c>
      <c r="B37" s="13"/>
      <c r="C37" s="5"/>
    </row>
    <row r="38" spans="1:3" ht="14.4" x14ac:dyDescent="0.3">
      <c r="A38" s="9" t="s">
        <v>35</v>
      </c>
      <c r="B38" s="13"/>
      <c r="C38" s="5"/>
    </row>
    <row r="39" spans="1:3" ht="14.4" x14ac:dyDescent="0.3">
      <c r="A39" s="9" t="s">
        <v>36</v>
      </c>
      <c r="B39" s="13"/>
      <c r="C39" s="5"/>
    </row>
    <row r="40" spans="1:3" ht="14.4" x14ac:dyDescent="0.3">
      <c r="A40" s="9" t="s">
        <v>37</v>
      </c>
      <c r="B40" s="13"/>
      <c r="C40" s="5"/>
    </row>
    <row r="41" spans="1:3" ht="14.4" x14ac:dyDescent="0.3">
      <c r="A41" s="9" t="s">
        <v>30</v>
      </c>
      <c r="B41" s="13" t="e">
        <f>AVERAGE(B35:B40)</f>
        <v>#DIV/0!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/>
      <c r="C44" s="5"/>
    </row>
    <row r="45" spans="1:3" ht="14.4" x14ac:dyDescent="0.3">
      <c r="A45" s="9" t="s">
        <v>40</v>
      </c>
      <c r="B45" s="13"/>
      <c r="C45" s="5"/>
    </row>
    <row r="46" spans="1:3" ht="14.4" x14ac:dyDescent="0.3">
      <c r="A46" s="9" t="s">
        <v>41</v>
      </c>
      <c r="B46" s="13"/>
      <c r="C46" s="5"/>
    </row>
    <row r="47" spans="1:3" ht="14.4" x14ac:dyDescent="0.3">
      <c r="A47" s="9" t="s">
        <v>42</v>
      </c>
      <c r="B47" s="13"/>
      <c r="C47" s="5"/>
    </row>
    <row r="48" spans="1:3" ht="14.4" x14ac:dyDescent="0.3">
      <c r="A48" s="9" t="s">
        <v>43</v>
      </c>
      <c r="B48" s="13"/>
      <c r="C48" s="5"/>
    </row>
    <row r="49" spans="1:3" ht="14.4" x14ac:dyDescent="0.3">
      <c r="A49" s="9" t="s">
        <v>44</v>
      </c>
      <c r="B49" s="13"/>
      <c r="C49" s="5"/>
    </row>
    <row r="50" spans="1:3" ht="14.4" x14ac:dyDescent="0.3">
      <c r="A50" s="9" t="s">
        <v>45</v>
      </c>
      <c r="B50" s="13"/>
      <c r="C50" s="5"/>
    </row>
    <row r="51" spans="1:3" ht="14.4" x14ac:dyDescent="0.3">
      <c r="A51" s="9" t="s">
        <v>72</v>
      </c>
      <c r="B51" s="13"/>
      <c r="C51" s="5"/>
    </row>
    <row r="52" spans="1:3" ht="14.4" x14ac:dyDescent="0.3">
      <c r="A52" s="9" t="s">
        <v>73</v>
      </c>
      <c r="B52" s="13"/>
      <c r="C52" s="5"/>
    </row>
    <row r="53" spans="1:3" ht="14.4" x14ac:dyDescent="0.3">
      <c r="A53" s="9" t="s">
        <v>30</v>
      </c>
      <c r="B53" s="13" t="e">
        <f>AVERAGE(B45:B52)</f>
        <v>#DIV/0!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15"/>
      <c r="C55" s="3"/>
    </row>
    <row r="56" spans="1:3" ht="14.4" x14ac:dyDescent="0.3">
      <c r="A56" s="9" t="s">
        <v>47</v>
      </c>
      <c r="B56" s="13"/>
      <c r="C56" s="5"/>
    </row>
    <row r="57" spans="1:3" ht="14.4" x14ac:dyDescent="0.3">
      <c r="A57" s="9" t="s">
        <v>48</v>
      </c>
      <c r="B57" s="13"/>
      <c r="C57" s="5"/>
    </row>
    <row r="58" spans="1:3" ht="14.4" x14ac:dyDescent="0.3">
      <c r="A58" s="9" t="s">
        <v>67</v>
      </c>
      <c r="B58" s="13"/>
      <c r="C58" s="5"/>
    </row>
    <row r="59" spans="1:3" ht="14.4" x14ac:dyDescent="0.3">
      <c r="A59" s="9" t="s">
        <v>50</v>
      </c>
      <c r="B59" s="13"/>
      <c r="C59" s="5"/>
    </row>
    <row r="60" spans="1:3" ht="14.4" x14ac:dyDescent="0.3">
      <c r="A60" s="9" t="s">
        <v>51</v>
      </c>
      <c r="B60" s="13"/>
      <c r="C60" s="5"/>
    </row>
    <row r="61" spans="1:3" ht="14.4" x14ac:dyDescent="0.3">
      <c r="A61" s="9" t="s">
        <v>52</v>
      </c>
      <c r="B61" s="13"/>
      <c r="C61" s="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6"/>
  <sheetViews>
    <sheetView tabSelected="1" topLeftCell="A21" workbookViewId="0">
      <selection activeCell="E45" sqref="E45"/>
    </sheetView>
  </sheetViews>
  <sheetFormatPr defaultRowHeight="13.8" x14ac:dyDescent="0.3"/>
  <cols>
    <col min="1" max="1" width="22.33203125" style="10" customWidth="1"/>
    <col min="2" max="2" width="7" style="17" customWidth="1"/>
  </cols>
  <sheetData>
    <row r="1" spans="1:2" x14ac:dyDescent="0.3">
      <c r="A1" s="8" t="s">
        <v>0</v>
      </c>
    </row>
    <row r="2" spans="1:2" x14ac:dyDescent="0.3">
      <c r="A2" s="8" t="s">
        <v>53</v>
      </c>
      <c r="B2" s="17">
        <f>'Jan03'!$B$32</f>
        <v>0.99917241379310306</v>
      </c>
    </row>
    <row r="3" spans="1:2" x14ac:dyDescent="0.3">
      <c r="A3" s="8" t="s">
        <v>54</v>
      </c>
      <c r="B3" s="17">
        <v>0.99909999999999999</v>
      </c>
    </row>
    <row r="4" spans="1:2" x14ac:dyDescent="0.3">
      <c r="A4" s="8" t="s">
        <v>55</v>
      </c>
      <c r="B4" s="17">
        <f>'Mar03'!$B$32</f>
        <v>0.9998275862068966</v>
      </c>
    </row>
    <row r="5" spans="1:2" x14ac:dyDescent="0.3">
      <c r="A5" s="8" t="s">
        <v>56</v>
      </c>
      <c r="B5" s="17">
        <v>0.99980000000000002</v>
      </c>
    </row>
    <row r="6" spans="1:2" x14ac:dyDescent="0.3">
      <c r="A6" s="8" t="s">
        <v>57</v>
      </c>
      <c r="B6" s="17">
        <v>0.99990000000000001</v>
      </c>
    </row>
    <row r="7" spans="1:2" x14ac:dyDescent="0.3">
      <c r="A7" s="8" t="s">
        <v>58</v>
      </c>
      <c r="B7" s="17">
        <v>1</v>
      </c>
    </row>
    <row r="8" spans="1:2" x14ac:dyDescent="0.3">
      <c r="A8" s="8" t="s">
        <v>59</v>
      </c>
      <c r="B8" s="17">
        <v>0.99970000000000003</v>
      </c>
    </row>
    <row r="9" spans="1:2" x14ac:dyDescent="0.3">
      <c r="A9" s="8" t="s">
        <v>60</v>
      </c>
    </row>
    <row r="10" spans="1:2" x14ac:dyDescent="0.3">
      <c r="A10" s="8" t="s">
        <v>61</v>
      </c>
    </row>
    <row r="11" spans="1:2" x14ac:dyDescent="0.3">
      <c r="A11" s="8" t="s">
        <v>62</v>
      </c>
    </row>
    <row r="12" spans="1:2" x14ac:dyDescent="0.3">
      <c r="A12" s="8" t="s">
        <v>63</v>
      </c>
    </row>
    <row r="13" spans="1:2" x14ac:dyDescent="0.3">
      <c r="A13" s="8" t="s">
        <v>64</v>
      </c>
    </row>
    <row r="14" spans="1:2" x14ac:dyDescent="0.3">
      <c r="A14" s="8" t="s">
        <v>65</v>
      </c>
      <c r="B14" s="17">
        <f>AVERAGE(B2:B13)</f>
        <v>0.99964285714285706</v>
      </c>
    </row>
    <row r="15" spans="1:2" x14ac:dyDescent="0.3">
      <c r="A15" s="8"/>
    </row>
    <row r="16" spans="1:2" x14ac:dyDescent="0.3">
      <c r="A16" s="8" t="s">
        <v>31</v>
      </c>
    </row>
    <row r="17" spans="1:2" x14ac:dyDescent="0.3">
      <c r="A17" s="8" t="s">
        <v>53</v>
      </c>
      <c r="B17" s="17">
        <f>'Jan03'!$B$41</f>
        <v>1</v>
      </c>
    </row>
    <row r="18" spans="1:2" x14ac:dyDescent="0.3">
      <c r="A18" s="8" t="s">
        <v>54</v>
      </c>
      <c r="B18" s="17">
        <v>0.999</v>
      </c>
    </row>
    <row r="19" spans="1:2" x14ac:dyDescent="0.3">
      <c r="A19" s="8" t="s">
        <v>55</v>
      </c>
      <c r="B19" s="17">
        <v>1</v>
      </c>
    </row>
    <row r="20" spans="1:2" x14ac:dyDescent="0.3">
      <c r="A20" s="8" t="s">
        <v>56</v>
      </c>
      <c r="B20" s="17">
        <v>1</v>
      </c>
    </row>
    <row r="21" spans="1:2" x14ac:dyDescent="0.3">
      <c r="A21" s="8" t="s">
        <v>57</v>
      </c>
      <c r="B21" s="17">
        <v>0.99980000000000002</v>
      </c>
    </row>
    <row r="22" spans="1:2" x14ac:dyDescent="0.3">
      <c r="A22" s="8" t="s">
        <v>58</v>
      </c>
      <c r="B22" s="17">
        <v>1</v>
      </c>
    </row>
    <row r="23" spans="1:2" x14ac:dyDescent="0.3">
      <c r="A23" s="8" t="s">
        <v>59</v>
      </c>
      <c r="B23" s="17">
        <v>1</v>
      </c>
    </row>
    <row r="24" spans="1:2" x14ac:dyDescent="0.3">
      <c r="A24" s="8" t="s">
        <v>60</v>
      </c>
    </row>
    <row r="25" spans="1:2" x14ac:dyDescent="0.3">
      <c r="A25" s="8" t="s">
        <v>61</v>
      </c>
    </row>
    <row r="26" spans="1:2" x14ac:dyDescent="0.3">
      <c r="A26" s="8" t="s">
        <v>62</v>
      </c>
    </row>
    <row r="27" spans="1:2" x14ac:dyDescent="0.3">
      <c r="A27" s="8" t="s">
        <v>63</v>
      </c>
    </row>
    <row r="28" spans="1:2" x14ac:dyDescent="0.3">
      <c r="A28" s="8" t="s">
        <v>64</v>
      </c>
    </row>
    <row r="29" spans="1:2" x14ac:dyDescent="0.3">
      <c r="A29" s="8" t="s">
        <v>65</v>
      </c>
      <c r="B29" s="17">
        <f>AVERAGE(B17:B28)</f>
        <v>0.9998285714285714</v>
      </c>
    </row>
    <row r="30" spans="1:2" x14ac:dyDescent="0.3">
      <c r="A30" s="8"/>
    </row>
    <row r="31" spans="1:2" x14ac:dyDescent="0.3">
      <c r="A31" s="8" t="s">
        <v>38</v>
      </c>
    </row>
    <row r="32" spans="1:2" x14ac:dyDescent="0.3">
      <c r="A32" s="8" t="s">
        <v>53</v>
      </c>
      <c r="B32" s="17">
        <f>'Jan03'!$B$53</f>
        <v>0.99901111111111107</v>
      </c>
    </row>
    <row r="33" spans="1:2" x14ac:dyDescent="0.3">
      <c r="A33" s="8" t="s">
        <v>54</v>
      </c>
      <c r="B33" s="17">
        <v>0.99929999999999997</v>
      </c>
    </row>
    <row r="34" spans="1:2" x14ac:dyDescent="0.3">
      <c r="A34" s="8" t="s">
        <v>55</v>
      </c>
      <c r="B34" s="17">
        <v>0.98099999999999998</v>
      </c>
    </row>
    <row r="35" spans="1:2" x14ac:dyDescent="0.3">
      <c r="A35" s="8" t="s">
        <v>56</v>
      </c>
      <c r="B35" s="17">
        <v>0.9889</v>
      </c>
    </row>
    <row r="36" spans="1:2" x14ac:dyDescent="0.3">
      <c r="A36" s="8" t="s">
        <v>57</v>
      </c>
      <c r="B36" s="17">
        <v>0.99990000000000001</v>
      </c>
    </row>
    <row r="37" spans="1:2" x14ac:dyDescent="0.3">
      <c r="A37" s="8" t="s">
        <v>58</v>
      </c>
      <c r="B37" s="17">
        <v>0.99919999999999998</v>
      </c>
    </row>
    <row r="38" spans="1:2" x14ac:dyDescent="0.3">
      <c r="A38" s="8" t="s">
        <v>59</v>
      </c>
      <c r="B38" s="17">
        <v>0.99970000000000003</v>
      </c>
    </row>
    <row r="39" spans="1:2" x14ac:dyDescent="0.3">
      <c r="A39" s="8" t="s">
        <v>60</v>
      </c>
    </row>
    <row r="40" spans="1:2" x14ac:dyDescent="0.3">
      <c r="A40" s="8" t="s">
        <v>61</v>
      </c>
    </row>
    <row r="41" spans="1:2" x14ac:dyDescent="0.3">
      <c r="A41" s="8" t="s">
        <v>62</v>
      </c>
    </row>
    <row r="42" spans="1:2" x14ac:dyDescent="0.3">
      <c r="A42" s="8" t="s">
        <v>63</v>
      </c>
    </row>
    <row r="43" spans="1:2" x14ac:dyDescent="0.3">
      <c r="A43" s="8" t="s">
        <v>64</v>
      </c>
    </row>
    <row r="44" spans="1:2" x14ac:dyDescent="0.3">
      <c r="A44" s="8" t="s">
        <v>65</v>
      </c>
      <c r="B44" s="17">
        <f>AVERAGE(B32:B43)</f>
        <v>0.9952873015873015</v>
      </c>
    </row>
    <row r="45" spans="1:2" x14ac:dyDescent="0.3">
      <c r="A45" s="8"/>
    </row>
    <row r="46" spans="1:2" s="7" customFormat="1" ht="14.4" x14ac:dyDescent="0.3">
      <c r="A46" s="8" t="s">
        <v>47</v>
      </c>
      <c r="B46" s="17"/>
    </row>
    <row r="47" spans="1:2" x14ac:dyDescent="0.3">
      <c r="A47" s="8" t="s">
        <v>53</v>
      </c>
      <c r="B47" s="17">
        <f>'Jan03'!$B$56</f>
        <v>0.999</v>
      </c>
    </row>
    <row r="48" spans="1:2" x14ac:dyDescent="0.3">
      <c r="A48" s="8" t="s">
        <v>54</v>
      </c>
      <c r="B48" s="17">
        <v>0.998</v>
      </c>
    </row>
    <row r="49" spans="1:2" x14ac:dyDescent="0.3">
      <c r="A49" s="8" t="s">
        <v>55</v>
      </c>
      <c r="B49" s="17">
        <v>0.996</v>
      </c>
    </row>
    <row r="50" spans="1:2" x14ac:dyDescent="0.3">
      <c r="A50" s="8" t="s">
        <v>56</v>
      </c>
      <c r="B50" s="17">
        <v>0.999</v>
      </c>
    </row>
    <row r="51" spans="1:2" x14ac:dyDescent="0.3">
      <c r="A51" s="8" t="s">
        <v>57</v>
      </c>
      <c r="B51" s="17">
        <v>0.997</v>
      </c>
    </row>
    <row r="52" spans="1:2" x14ac:dyDescent="0.3">
      <c r="A52" s="8" t="s">
        <v>58</v>
      </c>
      <c r="B52" s="17">
        <v>0.999</v>
      </c>
    </row>
    <row r="53" spans="1:2" x14ac:dyDescent="0.3">
      <c r="A53" s="8" t="s">
        <v>59</v>
      </c>
      <c r="B53" s="17">
        <v>0.999</v>
      </c>
    </row>
    <row r="54" spans="1:2" x14ac:dyDescent="0.3">
      <c r="A54" s="8" t="s">
        <v>60</v>
      </c>
    </row>
    <row r="55" spans="1:2" x14ac:dyDescent="0.3">
      <c r="A55" s="8" t="s">
        <v>61</v>
      </c>
    </row>
    <row r="56" spans="1:2" x14ac:dyDescent="0.3">
      <c r="A56" s="8" t="s">
        <v>62</v>
      </c>
    </row>
    <row r="57" spans="1:2" x14ac:dyDescent="0.3">
      <c r="A57" s="8" t="s">
        <v>63</v>
      </c>
    </row>
    <row r="58" spans="1:2" x14ac:dyDescent="0.3">
      <c r="A58" s="8" t="s">
        <v>64</v>
      </c>
    </row>
    <row r="59" spans="1:2" x14ac:dyDescent="0.3">
      <c r="A59" s="8" t="s">
        <v>65</v>
      </c>
      <c r="B59" s="17">
        <f>AVERAGE(B47:B58)</f>
        <v>0.998142857142857</v>
      </c>
    </row>
    <row r="60" spans="1:2" x14ac:dyDescent="0.3">
      <c r="A60" s="8"/>
    </row>
    <row r="61" spans="1:2" x14ac:dyDescent="0.3">
      <c r="A61" s="8" t="s">
        <v>66</v>
      </c>
    </row>
    <row r="62" spans="1:2" x14ac:dyDescent="0.3">
      <c r="A62" s="8" t="s">
        <v>53</v>
      </c>
      <c r="B62" s="17">
        <f>'Jan03'!$B$57</f>
        <v>0.998</v>
      </c>
    </row>
    <row r="63" spans="1:2" x14ac:dyDescent="0.3">
      <c r="A63" s="8" t="s">
        <v>54</v>
      </c>
      <c r="B63" s="17">
        <v>0.999</v>
      </c>
    </row>
    <row r="64" spans="1:2" x14ac:dyDescent="0.3">
      <c r="A64" s="8" t="s">
        <v>55</v>
      </c>
      <c r="B64" s="17">
        <v>0.99399999999999999</v>
      </c>
    </row>
    <row r="65" spans="1:256" x14ac:dyDescent="0.3">
      <c r="A65" s="8" t="s">
        <v>56</v>
      </c>
      <c r="B65" s="17">
        <v>0.999</v>
      </c>
    </row>
    <row r="66" spans="1:256" x14ac:dyDescent="0.3">
      <c r="A66" s="8" t="s">
        <v>57</v>
      </c>
      <c r="B66" s="17">
        <v>0.998</v>
      </c>
    </row>
    <row r="67" spans="1:256" x14ac:dyDescent="0.3">
      <c r="A67" s="8" t="s">
        <v>58</v>
      </c>
      <c r="B67" s="17">
        <v>0.998</v>
      </c>
    </row>
    <row r="68" spans="1:256" x14ac:dyDescent="0.3">
      <c r="A68" s="8" t="s">
        <v>59</v>
      </c>
      <c r="B68" s="17">
        <v>0.998</v>
      </c>
    </row>
    <row r="69" spans="1:256" x14ac:dyDescent="0.3">
      <c r="A69" s="8" t="s">
        <v>60</v>
      </c>
    </row>
    <row r="70" spans="1:256" x14ac:dyDescent="0.3">
      <c r="A70" s="8" t="s">
        <v>61</v>
      </c>
    </row>
    <row r="71" spans="1:256" x14ac:dyDescent="0.3">
      <c r="A71" s="8" t="s">
        <v>62</v>
      </c>
    </row>
    <row r="72" spans="1:256" x14ac:dyDescent="0.3">
      <c r="A72" s="8" t="s">
        <v>63</v>
      </c>
    </row>
    <row r="73" spans="1:256" x14ac:dyDescent="0.3">
      <c r="A73" s="8" t="s">
        <v>64</v>
      </c>
    </row>
    <row r="74" spans="1:256" x14ac:dyDescent="0.3">
      <c r="A74" s="8" t="s">
        <v>65</v>
      </c>
      <c r="B74" s="17">
        <f>AVERAGE(B62:B73)</f>
        <v>0.99771428571428566</v>
      </c>
    </row>
    <row r="75" spans="1:256" x14ac:dyDescent="0.3">
      <c r="A75" s="8"/>
    </row>
    <row r="76" spans="1:256" ht="14.4" x14ac:dyDescent="0.3">
      <c r="A76" s="9" t="s">
        <v>70</v>
      </c>
      <c r="B76" s="1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x14ac:dyDescent="0.3">
      <c r="A77" s="8" t="s">
        <v>53</v>
      </c>
      <c r="B77" s="17">
        <f>'Jan03'!$B$58</f>
        <v>0.997</v>
      </c>
    </row>
    <row r="78" spans="1:256" x14ac:dyDescent="0.3">
      <c r="A78" s="8" t="s">
        <v>54</v>
      </c>
      <c r="B78" s="14">
        <v>0.999</v>
      </c>
    </row>
    <row r="79" spans="1:256" x14ac:dyDescent="0.3">
      <c r="A79" s="8" t="s">
        <v>55</v>
      </c>
      <c r="B79" s="14">
        <v>0.98599999999999999</v>
      </c>
    </row>
    <row r="80" spans="1:256" x14ac:dyDescent="0.3">
      <c r="A80" s="8" t="s">
        <v>56</v>
      </c>
      <c r="B80" s="14">
        <v>0.999</v>
      </c>
    </row>
    <row r="81" spans="1:2" x14ac:dyDescent="0.3">
      <c r="A81" s="8" t="s">
        <v>57</v>
      </c>
      <c r="B81" s="14">
        <v>0.998</v>
      </c>
    </row>
    <row r="82" spans="1:2" x14ac:dyDescent="0.3">
      <c r="A82" s="8" t="s">
        <v>58</v>
      </c>
      <c r="B82" s="14">
        <v>0.998</v>
      </c>
    </row>
    <row r="83" spans="1:2" x14ac:dyDescent="0.3">
      <c r="A83" s="8" t="s">
        <v>59</v>
      </c>
      <c r="B83" s="14">
        <v>0.999</v>
      </c>
    </row>
    <row r="84" spans="1:2" x14ac:dyDescent="0.3">
      <c r="A84" s="8" t="s">
        <v>60</v>
      </c>
      <c r="B84" s="14"/>
    </row>
    <row r="85" spans="1:2" x14ac:dyDescent="0.3">
      <c r="A85" s="8" t="s">
        <v>61</v>
      </c>
      <c r="B85" s="14"/>
    </row>
    <row r="86" spans="1:2" x14ac:dyDescent="0.3">
      <c r="A86" s="8" t="s">
        <v>62</v>
      </c>
      <c r="B86" s="14"/>
    </row>
    <row r="87" spans="1:2" x14ac:dyDescent="0.3">
      <c r="A87" s="8" t="s">
        <v>63</v>
      </c>
      <c r="B87" s="14"/>
    </row>
    <row r="88" spans="1:2" x14ac:dyDescent="0.3">
      <c r="A88" s="8" t="s">
        <v>64</v>
      </c>
      <c r="B88" s="14"/>
    </row>
    <row r="89" spans="1:2" x14ac:dyDescent="0.3">
      <c r="A89" s="8" t="s">
        <v>65</v>
      </c>
      <c r="B89" s="14">
        <f>AVERAGE(B77:B88)</f>
        <v>0.99657142857142855</v>
      </c>
    </row>
    <row r="90" spans="1:2" x14ac:dyDescent="0.3">
      <c r="A90" s="8"/>
      <c r="B90" s="14"/>
    </row>
    <row r="91" spans="1:2" x14ac:dyDescent="0.3">
      <c r="A91" s="9" t="s">
        <v>71</v>
      </c>
    </row>
    <row r="92" spans="1:2" x14ac:dyDescent="0.3">
      <c r="A92" s="8" t="s">
        <v>53</v>
      </c>
      <c r="B92" s="17">
        <v>0.999</v>
      </c>
    </row>
    <row r="93" spans="1:2" x14ac:dyDescent="0.3">
      <c r="A93" s="8" t="s">
        <v>54</v>
      </c>
      <c r="B93" s="17">
        <v>0.999</v>
      </c>
    </row>
    <row r="94" spans="1:2" x14ac:dyDescent="0.3">
      <c r="A94" s="8" t="s">
        <v>55</v>
      </c>
      <c r="B94" s="17">
        <v>0.997</v>
      </c>
    </row>
    <row r="95" spans="1:2" x14ac:dyDescent="0.3">
      <c r="A95" s="8" t="s">
        <v>56</v>
      </c>
      <c r="B95" s="17">
        <v>0.999</v>
      </c>
    </row>
    <row r="96" spans="1:2" x14ac:dyDescent="0.3">
      <c r="A96" s="8" t="s">
        <v>57</v>
      </c>
      <c r="B96" s="17">
        <v>0.999</v>
      </c>
    </row>
    <row r="97" spans="1:2" x14ac:dyDescent="0.3">
      <c r="A97" s="8" t="s">
        <v>58</v>
      </c>
      <c r="B97" s="17">
        <v>0.999</v>
      </c>
    </row>
    <row r="98" spans="1:2" x14ac:dyDescent="0.3">
      <c r="A98" s="8" t="s">
        <v>59</v>
      </c>
      <c r="B98" s="17">
        <v>0.999</v>
      </c>
    </row>
    <row r="99" spans="1:2" x14ac:dyDescent="0.3">
      <c r="A99" s="8" t="s">
        <v>60</v>
      </c>
    </row>
    <row r="100" spans="1:2" x14ac:dyDescent="0.3">
      <c r="A100" s="8" t="s">
        <v>61</v>
      </c>
    </row>
    <row r="101" spans="1:2" x14ac:dyDescent="0.3">
      <c r="A101" s="8" t="s">
        <v>62</v>
      </c>
    </row>
    <row r="102" spans="1:2" x14ac:dyDescent="0.3">
      <c r="A102" s="8" t="s">
        <v>63</v>
      </c>
    </row>
    <row r="103" spans="1:2" x14ac:dyDescent="0.3">
      <c r="A103" s="8" t="s">
        <v>64</v>
      </c>
    </row>
    <row r="104" spans="1:2" x14ac:dyDescent="0.3">
      <c r="A104" s="8" t="s">
        <v>65</v>
      </c>
      <c r="B104" s="17">
        <f>AVERAGE(B92:B103)</f>
        <v>0.99871428571428567</v>
      </c>
    </row>
    <row r="105" spans="1:2" x14ac:dyDescent="0.3">
      <c r="A105" s="8"/>
    </row>
    <row r="106" spans="1:2" x14ac:dyDescent="0.3">
      <c r="A106" s="8" t="s">
        <v>69</v>
      </c>
    </row>
    <row r="107" spans="1:2" x14ac:dyDescent="0.3">
      <c r="A107" s="8" t="s">
        <v>53</v>
      </c>
      <c r="B107" s="17">
        <f>'Jan03'!$B$60</f>
        <v>0.998</v>
      </c>
    </row>
    <row r="108" spans="1:2" x14ac:dyDescent="0.3">
      <c r="A108" s="8" t="s">
        <v>54</v>
      </c>
      <c r="B108" s="17">
        <v>0.999</v>
      </c>
    </row>
    <row r="109" spans="1:2" x14ac:dyDescent="0.3">
      <c r="A109" s="8" t="s">
        <v>55</v>
      </c>
      <c r="B109" s="17">
        <v>0.998</v>
      </c>
    </row>
    <row r="110" spans="1:2" x14ac:dyDescent="0.3">
      <c r="A110" s="8" t="s">
        <v>56</v>
      </c>
      <c r="B110" s="17">
        <v>0.999</v>
      </c>
    </row>
    <row r="111" spans="1:2" x14ac:dyDescent="0.3">
      <c r="A111" s="8" t="s">
        <v>57</v>
      </c>
      <c r="B111" s="17">
        <v>0.999</v>
      </c>
    </row>
    <row r="112" spans="1:2" x14ac:dyDescent="0.3">
      <c r="A112" s="8" t="s">
        <v>58</v>
      </c>
      <c r="B112" s="17">
        <v>0.999</v>
      </c>
    </row>
    <row r="113" spans="1:2" x14ac:dyDescent="0.3">
      <c r="A113" s="8" t="s">
        <v>59</v>
      </c>
      <c r="B113" s="17">
        <v>0.999</v>
      </c>
    </row>
    <row r="114" spans="1:2" x14ac:dyDescent="0.3">
      <c r="A114" s="8" t="s">
        <v>60</v>
      </c>
    </row>
    <row r="115" spans="1:2" x14ac:dyDescent="0.3">
      <c r="A115" s="8" t="s">
        <v>61</v>
      </c>
    </row>
    <row r="116" spans="1:2" x14ac:dyDescent="0.3">
      <c r="A116" s="8" t="s">
        <v>62</v>
      </c>
    </row>
    <row r="117" spans="1:2" x14ac:dyDescent="0.3">
      <c r="A117" s="8" t="s">
        <v>63</v>
      </c>
    </row>
    <row r="118" spans="1:2" x14ac:dyDescent="0.3">
      <c r="A118" s="8" t="s">
        <v>64</v>
      </c>
    </row>
    <row r="119" spans="1:2" x14ac:dyDescent="0.3">
      <c r="A119" s="8" t="s">
        <v>65</v>
      </c>
      <c r="B119" s="17">
        <f>AVERAGE(B107:B118)</f>
        <v>0.99871428571428567</v>
      </c>
    </row>
    <row r="120" spans="1:2" x14ac:dyDescent="0.3">
      <c r="A120" s="8"/>
    </row>
    <row r="121" spans="1:2" x14ac:dyDescent="0.3">
      <c r="A121" s="8" t="s">
        <v>68</v>
      </c>
    </row>
    <row r="122" spans="1:2" x14ac:dyDescent="0.3">
      <c r="A122" s="8" t="s">
        <v>53</v>
      </c>
      <c r="B122" s="17">
        <f>'Jan03'!$B$61</f>
        <v>0.999</v>
      </c>
    </row>
    <row r="123" spans="1:2" x14ac:dyDescent="0.3">
      <c r="A123" s="8" t="s">
        <v>54</v>
      </c>
      <c r="B123" s="17">
        <v>0.999</v>
      </c>
    </row>
    <row r="124" spans="1:2" x14ac:dyDescent="0.3">
      <c r="A124" s="8" t="s">
        <v>55</v>
      </c>
      <c r="B124" s="17">
        <v>0.999</v>
      </c>
    </row>
    <row r="125" spans="1:2" x14ac:dyDescent="0.3">
      <c r="A125" s="8" t="s">
        <v>56</v>
      </c>
      <c r="B125" s="17">
        <v>0.999</v>
      </c>
    </row>
    <row r="126" spans="1:2" x14ac:dyDescent="0.3">
      <c r="A126" s="8" t="s">
        <v>57</v>
      </c>
      <c r="B126" s="17">
        <v>0.999</v>
      </c>
    </row>
    <row r="127" spans="1:2" x14ac:dyDescent="0.3">
      <c r="A127" s="8" t="s">
        <v>58</v>
      </c>
      <c r="B127" s="17">
        <v>0.999</v>
      </c>
    </row>
    <row r="128" spans="1:2" x14ac:dyDescent="0.3">
      <c r="A128" s="8" t="s">
        <v>59</v>
      </c>
      <c r="B128" s="17">
        <v>0.999</v>
      </c>
    </row>
    <row r="129" spans="1:2" x14ac:dyDescent="0.3">
      <c r="A129" s="8" t="s">
        <v>60</v>
      </c>
    </row>
    <row r="130" spans="1:2" x14ac:dyDescent="0.3">
      <c r="A130" s="8" t="s">
        <v>61</v>
      </c>
    </row>
    <row r="131" spans="1:2" x14ac:dyDescent="0.3">
      <c r="A131" s="8" t="s">
        <v>62</v>
      </c>
    </row>
    <row r="132" spans="1:2" x14ac:dyDescent="0.3">
      <c r="A132" s="8" t="s">
        <v>63</v>
      </c>
    </row>
    <row r="133" spans="1:2" x14ac:dyDescent="0.3">
      <c r="A133" s="8" t="s">
        <v>64</v>
      </c>
    </row>
    <row r="134" spans="1:2" x14ac:dyDescent="0.3">
      <c r="A134" s="8" t="s">
        <v>65</v>
      </c>
      <c r="B134" s="17">
        <f>AVERAGE(B122:B133)</f>
        <v>0.99899999999999989</v>
      </c>
    </row>
    <row r="136" spans="1:2" x14ac:dyDescent="0.3">
      <c r="B136" s="17">
        <f>AVERAGE(B14,B29,B44,B59,B74,B89,B104,B134)</f>
        <v>0.99811269841269823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34" workbookViewId="0">
      <selection activeCell="G54" sqref="G54"/>
    </sheetView>
  </sheetViews>
  <sheetFormatPr defaultRowHeight="13.2" x14ac:dyDescent="0.25"/>
  <cols>
    <col min="1" max="1" width="28.33203125" style="10" customWidth="1"/>
    <col min="2" max="2" width="8" style="10" customWidth="1"/>
  </cols>
  <sheetData>
    <row r="1" spans="1:3" ht="13.8" x14ac:dyDescent="0.25">
      <c r="A1" s="26">
        <v>37653</v>
      </c>
      <c r="B1" s="26"/>
      <c r="C1" s="26"/>
    </row>
    <row r="2" spans="1:3" ht="14.4" x14ac:dyDescent="0.3">
      <c r="A2" s="11" t="s">
        <v>0</v>
      </c>
      <c r="B2" s="12"/>
      <c r="C2" s="3"/>
    </row>
    <row r="3" spans="1:3" ht="14.4" x14ac:dyDescent="0.3">
      <c r="A3" s="9" t="s">
        <v>1</v>
      </c>
      <c r="B3" s="13">
        <v>0.999</v>
      </c>
      <c r="C3" s="5"/>
    </row>
    <row r="4" spans="1:3" ht="14.4" x14ac:dyDescent="0.3">
      <c r="A4" s="9" t="s">
        <v>2</v>
      </c>
      <c r="B4" s="13">
        <v>0.999</v>
      </c>
      <c r="C4" s="5"/>
    </row>
    <row r="5" spans="1:3" ht="14.4" x14ac:dyDescent="0.3">
      <c r="A5" s="9" t="s">
        <v>3</v>
      </c>
      <c r="B5" s="13">
        <v>0.999</v>
      </c>
      <c r="C5" s="5"/>
    </row>
    <row r="6" spans="1:3" ht="14.4" x14ac:dyDescent="0.3">
      <c r="A6" s="9" t="s">
        <v>4</v>
      </c>
      <c r="B6" s="13">
        <v>1</v>
      </c>
      <c r="C6" s="5"/>
    </row>
    <row r="7" spans="1:3" ht="14.4" x14ac:dyDescent="0.3">
      <c r="A7" s="9" t="s">
        <v>5</v>
      </c>
      <c r="B7" s="13">
        <v>0.999</v>
      </c>
      <c r="C7" s="5"/>
    </row>
    <row r="8" spans="1:3" ht="14.4" x14ac:dyDescent="0.3">
      <c r="A8" s="9" t="s">
        <v>6</v>
      </c>
      <c r="B8" s="13">
        <v>0.999</v>
      </c>
      <c r="C8" s="5"/>
    </row>
    <row r="9" spans="1:3" ht="14.4" x14ac:dyDescent="0.3">
      <c r="A9" s="9" t="s">
        <v>7</v>
      </c>
      <c r="B9" s="13">
        <v>0.999</v>
      </c>
      <c r="C9" s="5"/>
    </row>
    <row r="10" spans="1:3" ht="14.4" x14ac:dyDescent="0.3">
      <c r="A10" s="9" t="s">
        <v>8</v>
      </c>
      <c r="B10" s="13">
        <v>0.999</v>
      </c>
      <c r="C10" s="5"/>
    </row>
    <row r="11" spans="1:3" ht="14.4" x14ac:dyDescent="0.3">
      <c r="A11" s="9" t="s">
        <v>9</v>
      </c>
      <c r="B11" s="13">
        <v>0.999</v>
      </c>
      <c r="C11" s="5"/>
    </row>
    <row r="12" spans="1:3" ht="14.4" x14ac:dyDescent="0.3">
      <c r="A12" s="9" t="s">
        <v>10</v>
      </c>
      <c r="B12" s="13">
        <v>0.999</v>
      </c>
      <c r="C12" s="5"/>
    </row>
    <row r="13" spans="1:3" ht="14.4" x14ac:dyDescent="0.3">
      <c r="A13" s="9" t="s">
        <v>11</v>
      </c>
      <c r="B13" s="13">
        <v>0.999</v>
      </c>
      <c r="C13" s="5"/>
    </row>
    <row r="14" spans="1:3" ht="14.4" x14ac:dyDescent="0.3">
      <c r="A14" s="9" t="s">
        <v>12</v>
      </c>
      <c r="B14" s="13">
        <v>0.999</v>
      </c>
      <c r="C14" s="5"/>
    </row>
    <row r="15" spans="1:3" ht="14.4" x14ac:dyDescent="0.3">
      <c r="A15" s="9" t="s">
        <v>13</v>
      </c>
      <c r="B15" s="13">
        <v>0.999</v>
      </c>
      <c r="C15" s="5"/>
    </row>
    <row r="16" spans="1:3" ht="14.4" x14ac:dyDescent="0.3">
      <c r="A16" s="9" t="s">
        <v>14</v>
      </c>
      <c r="B16" s="13">
        <v>0.999</v>
      </c>
      <c r="C16" s="5"/>
    </row>
    <row r="17" spans="1:3" ht="14.4" x14ac:dyDescent="0.3">
      <c r="A17" s="9" t="s">
        <v>15</v>
      </c>
      <c r="B17" s="13">
        <v>0.999</v>
      </c>
      <c r="C17" s="5"/>
    </row>
    <row r="18" spans="1:3" ht="14.4" x14ac:dyDescent="0.3">
      <c r="A18" s="9" t="s">
        <v>16</v>
      </c>
      <c r="B18" s="13">
        <v>0.999</v>
      </c>
      <c r="C18" s="5"/>
    </row>
    <row r="19" spans="1:3" ht="14.4" x14ac:dyDescent="0.3">
      <c r="A19" s="9" t="s">
        <v>17</v>
      </c>
      <c r="B19" s="13">
        <v>0.999</v>
      </c>
      <c r="C19" s="5"/>
    </row>
    <row r="20" spans="1:3" ht="14.4" x14ac:dyDescent="0.3">
      <c r="A20" s="9" t="s">
        <v>18</v>
      </c>
      <c r="B20" s="13">
        <v>0.999</v>
      </c>
      <c r="C20" s="5"/>
    </row>
    <row r="21" spans="1:3" ht="14.4" x14ac:dyDescent="0.3">
      <c r="A21" s="9" t="s">
        <v>19</v>
      </c>
      <c r="B21" s="13">
        <v>0.999</v>
      </c>
      <c r="C21" s="5"/>
    </row>
    <row r="22" spans="1:3" ht="14.4" x14ac:dyDescent="0.3">
      <c r="A22" s="9" t="s">
        <v>20</v>
      </c>
      <c r="B22" s="13">
        <v>0.999</v>
      </c>
      <c r="C22" s="5"/>
    </row>
    <row r="23" spans="1:3" ht="14.4" x14ac:dyDescent="0.3">
      <c r="A23" s="9" t="s">
        <v>21</v>
      </c>
      <c r="B23" s="13">
        <v>0.999</v>
      </c>
      <c r="C23" s="5"/>
    </row>
    <row r="24" spans="1:3" ht="14.4" x14ac:dyDescent="0.3">
      <c r="A24" s="9" t="s">
        <v>22</v>
      </c>
      <c r="B24" s="13">
        <v>0.999</v>
      </c>
      <c r="C24" s="5"/>
    </row>
    <row r="25" spans="1:3" ht="14.4" x14ac:dyDescent="0.3">
      <c r="A25" s="9" t="s">
        <v>23</v>
      </c>
      <c r="B25" s="13">
        <v>0.999</v>
      </c>
      <c r="C25" s="5"/>
    </row>
    <row r="26" spans="1:3" ht="14.4" x14ac:dyDescent="0.3">
      <c r="A26" s="9" t="s">
        <v>24</v>
      </c>
      <c r="B26" s="13">
        <v>1</v>
      </c>
      <c r="C26" s="5"/>
    </row>
    <row r="27" spans="1:3" ht="14.4" x14ac:dyDescent="0.3">
      <c r="A27" s="9" t="s">
        <v>25</v>
      </c>
      <c r="B27" s="13">
        <v>0.999</v>
      </c>
      <c r="C27" s="5"/>
    </row>
    <row r="28" spans="1:3" ht="14.4" x14ac:dyDescent="0.3">
      <c r="A28" s="9" t="s">
        <v>26</v>
      </c>
      <c r="B28" s="13">
        <v>0.999</v>
      </c>
      <c r="C28" s="5"/>
    </row>
    <row r="29" spans="1:3" ht="14.4" x14ac:dyDescent="0.3">
      <c r="A29" s="9" t="s">
        <v>27</v>
      </c>
      <c r="B29" s="13">
        <v>0.999</v>
      </c>
      <c r="C29" s="5"/>
    </row>
    <row r="30" spans="1:3" ht="14.4" x14ac:dyDescent="0.3">
      <c r="A30" s="9" t="s">
        <v>28</v>
      </c>
      <c r="B30" s="13">
        <v>0.999</v>
      </c>
      <c r="C30" s="5"/>
    </row>
    <row r="31" spans="1:3" ht="14.4" x14ac:dyDescent="0.3">
      <c r="A31" s="9" t="s">
        <v>29</v>
      </c>
      <c r="B31" s="13">
        <v>0.999</v>
      </c>
      <c r="C31" s="5"/>
    </row>
    <row r="32" spans="1:3" ht="14.4" x14ac:dyDescent="0.3">
      <c r="A32" s="9" t="s">
        <v>30</v>
      </c>
      <c r="B32" s="13">
        <f>AVERAGE(B3:B31)</f>
        <v>0.999068965517241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>
        <v>0.999</v>
      </c>
      <c r="C35" s="5"/>
    </row>
    <row r="36" spans="1:3" ht="14.4" x14ac:dyDescent="0.3">
      <c r="A36" s="9" t="s">
        <v>33</v>
      </c>
      <c r="B36" s="13">
        <v>0.999</v>
      </c>
      <c r="C36" s="5"/>
    </row>
    <row r="37" spans="1:3" ht="14.4" x14ac:dyDescent="0.3">
      <c r="A37" s="9" t="s">
        <v>34</v>
      </c>
      <c r="B37" s="13">
        <v>0.999</v>
      </c>
      <c r="C37" s="5"/>
    </row>
    <row r="38" spans="1:3" ht="14.4" x14ac:dyDescent="0.3">
      <c r="A38" s="9" t="s">
        <v>35</v>
      </c>
      <c r="B38" s="13">
        <v>0.999</v>
      </c>
      <c r="C38" s="5"/>
    </row>
    <row r="39" spans="1:3" ht="14.4" x14ac:dyDescent="0.3">
      <c r="A39" s="9" t="s">
        <v>36</v>
      </c>
      <c r="B39" s="13">
        <v>0.999</v>
      </c>
      <c r="C39" s="5"/>
    </row>
    <row r="40" spans="1:3" ht="14.4" x14ac:dyDescent="0.3">
      <c r="A40" s="9" t="s">
        <v>37</v>
      </c>
      <c r="B40" s="13">
        <v>0.999</v>
      </c>
      <c r="C40" s="5"/>
    </row>
    <row r="41" spans="1:3" ht="14.4" x14ac:dyDescent="0.3">
      <c r="A41" s="9" t="s">
        <v>30</v>
      </c>
      <c r="B41" s="13">
        <f>AVERAGE(B35:B40)</f>
        <v>0.999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>
        <v>0.99329999999999996</v>
      </c>
      <c r="C44" s="5"/>
    </row>
    <row r="45" spans="1:3" ht="13.8" x14ac:dyDescent="0.3">
      <c r="A45" s="9" t="s">
        <v>40</v>
      </c>
      <c r="B45" s="13">
        <v>1</v>
      </c>
    </row>
    <row r="46" spans="1:3" ht="14.4" x14ac:dyDescent="0.3">
      <c r="A46" s="9" t="s">
        <v>41</v>
      </c>
      <c r="B46" s="13">
        <v>1</v>
      </c>
      <c r="C46" s="5"/>
    </row>
    <row r="47" spans="1:3" ht="14.4" x14ac:dyDescent="0.3">
      <c r="A47" s="9" t="s">
        <v>42</v>
      </c>
      <c r="B47" s="13">
        <v>1</v>
      </c>
      <c r="C47" s="5"/>
    </row>
    <row r="48" spans="1:3" ht="14.4" x14ac:dyDescent="0.3">
      <c r="A48" s="9" t="s">
        <v>43</v>
      </c>
      <c r="B48" s="13">
        <v>1</v>
      </c>
      <c r="C48" s="5"/>
    </row>
    <row r="49" spans="1:7" ht="14.4" x14ac:dyDescent="0.3">
      <c r="A49" s="9" t="s">
        <v>44</v>
      </c>
      <c r="B49" s="13">
        <v>1</v>
      </c>
      <c r="C49" s="5"/>
    </row>
    <row r="50" spans="1:7" ht="14.4" x14ac:dyDescent="0.3">
      <c r="A50" s="9" t="s">
        <v>45</v>
      </c>
      <c r="B50" s="13">
        <v>1</v>
      </c>
      <c r="C50" s="5"/>
    </row>
    <row r="51" spans="1:7" ht="14.4" x14ac:dyDescent="0.3">
      <c r="A51" s="9" t="s">
        <v>72</v>
      </c>
      <c r="B51" s="13">
        <v>1</v>
      </c>
      <c r="C51" s="5"/>
    </row>
    <row r="52" spans="1:7" ht="14.4" x14ac:dyDescent="0.3">
      <c r="A52" s="9" t="s">
        <v>73</v>
      </c>
      <c r="B52" s="13">
        <v>1</v>
      </c>
      <c r="C52" s="5"/>
    </row>
    <row r="53" spans="1:7" ht="14.4" x14ac:dyDescent="0.3">
      <c r="A53" s="9" t="s">
        <v>30</v>
      </c>
      <c r="B53" s="13">
        <f>AVERAGE(B44:B52)</f>
        <v>0.99925555555555556</v>
      </c>
      <c r="C53" s="5"/>
    </row>
    <row r="54" spans="1:7" ht="14.4" x14ac:dyDescent="0.3">
      <c r="A54" s="9"/>
      <c r="B54" s="13"/>
      <c r="C54" s="5"/>
      <c r="G54" s="5"/>
    </row>
    <row r="55" spans="1:7" ht="14.4" x14ac:dyDescent="0.3">
      <c r="A55" s="11" t="s">
        <v>46</v>
      </c>
      <c r="B55" s="22"/>
      <c r="C55" s="3"/>
    </row>
    <row r="56" spans="1:7" ht="14.4" x14ac:dyDescent="0.3">
      <c r="A56" s="9" t="s">
        <v>47</v>
      </c>
      <c r="B56" s="13">
        <v>0.998</v>
      </c>
      <c r="C56" s="5"/>
    </row>
    <row r="57" spans="1:7" ht="14.4" x14ac:dyDescent="0.3">
      <c r="A57" s="9" t="s">
        <v>48</v>
      </c>
      <c r="B57" s="13">
        <v>0.999</v>
      </c>
      <c r="C57" s="5"/>
    </row>
    <row r="58" spans="1:7" ht="14.4" x14ac:dyDescent="0.3">
      <c r="A58" s="9" t="s">
        <v>49</v>
      </c>
      <c r="B58" s="13">
        <v>0.998</v>
      </c>
      <c r="C58" s="5"/>
    </row>
    <row r="59" spans="1:7" ht="14.4" x14ac:dyDescent="0.3">
      <c r="A59" s="9" t="s">
        <v>50</v>
      </c>
      <c r="B59" s="13">
        <v>0.999</v>
      </c>
      <c r="C59" s="5"/>
    </row>
    <row r="60" spans="1:7" ht="14.4" x14ac:dyDescent="0.3">
      <c r="A60" s="9" t="s">
        <v>51</v>
      </c>
      <c r="B60" s="13">
        <v>0.999</v>
      </c>
      <c r="C60" s="5"/>
    </row>
    <row r="61" spans="1:7" ht="14.4" x14ac:dyDescent="0.3">
      <c r="A61" s="9" t="s">
        <v>52</v>
      </c>
      <c r="B61" s="13">
        <v>0.999</v>
      </c>
      <c r="C61" s="5"/>
    </row>
    <row r="62" spans="1:7" x14ac:dyDescent="0.25">
      <c r="B62" s="16"/>
    </row>
    <row r="63" spans="1:7" x14ac:dyDescent="0.25">
      <c r="B63" s="16"/>
    </row>
    <row r="64" spans="1:7" x14ac:dyDescent="0.25">
      <c r="B64" s="16"/>
    </row>
    <row r="65" spans="2:2" x14ac:dyDescent="0.25">
      <c r="B65" s="16"/>
    </row>
    <row r="66" spans="2:2" x14ac:dyDescent="0.25">
      <c r="B66" s="16"/>
    </row>
    <row r="67" spans="2:2" x14ac:dyDescent="0.25">
      <c r="B67" s="16"/>
    </row>
    <row r="68" spans="2:2" x14ac:dyDescent="0.25">
      <c r="B68" s="16"/>
    </row>
    <row r="69" spans="2:2" x14ac:dyDescent="0.25">
      <c r="B69" s="16"/>
    </row>
    <row r="70" spans="2:2" x14ac:dyDescent="0.25">
      <c r="B70" s="16"/>
    </row>
    <row r="71" spans="2:2" x14ac:dyDescent="0.25">
      <c r="B71" s="16"/>
    </row>
    <row r="72" spans="2:2" x14ac:dyDescent="0.25">
      <c r="B72" s="16"/>
    </row>
    <row r="73" spans="2:2" x14ac:dyDescent="0.25">
      <c r="B73" s="16"/>
    </row>
    <row r="74" spans="2:2" x14ac:dyDescent="0.25">
      <c r="B74" s="16"/>
    </row>
    <row r="75" spans="2:2" x14ac:dyDescent="0.25">
      <c r="B75" s="16"/>
    </row>
    <row r="76" spans="2:2" x14ac:dyDescent="0.25">
      <c r="B76" s="16"/>
    </row>
    <row r="77" spans="2:2" x14ac:dyDescent="0.25">
      <c r="B77" s="16"/>
    </row>
    <row r="78" spans="2:2" x14ac:dyDescent="0.25">
      <c r="B78" s="16"/>
    </row>
    <row r="79" spans="2:2" x14ac:dyDescent="0.25">
      <c r="B79" s="16"/>
    </row>
    <row r="80" spans="2:2" x14ac:dyDescent="0.25">
      <c r="B80" s="16"/>
    </row>
    <row r="81" spans="2:2" x14ac:dyDescent="0.25">
      <c r="B81" s="16"/>
    </row>
    <row r="82" spans="2:2" x14ac:dyDescent="0.25">
      <c r="B82" s="16"/>
    </row>
    <row r="83" spans="2:2" x14ac:dyDescent="0.25">
      <c r="B83" s="16"/>
    </row>
    <row r="84" spans="2:2" x14ac:dyDescent="0.25">
      <c r="B84" s="16"/>
    </row>
    <row r="85" spans="2:2" x14ac:dyDescent="0.25">
      <c r="B85" s="16"/>
    </row>
    <row r="86" spans="2:2" x14ac:dyDescent="0.25">
      <c r="B86" s="16"/>
    </row>
    <row r="87" spans="2:2" x14ac:dyDescent="0.25">
      <c r="B87" s="16"/>
    </row>
    <row r="88" spans="2:2" x14ac:dyDescent="0.25">
      <c r="B88" s="16"/>
    </row>
    <row r="89" spans="2:2" x14ac:dyDescent="0.25">
      <c r="B89" s="16"/>
    </row>
    <row r="90" spans="2:2" x14ac:dyDescent="0.25">
      <c r="B90" s="16"/>
    </row>
    <row r="91" spans="2:2" x14ac:dyDescent="0.25">
      <c r="B91" s="16"/>
    </row>
    <row r="92" spans="2:2" x14ac:dyDescent="0.25">
      <c r="B92" s="16"/>
    </row>
    <row r="93" spans="2:2" x14ac:dyDescent="0.25">
      <c r="B93" s="16"/>
    </row>
    <row r="94" spans="2:2" x14ac:dyDescent="0.25">
      <c r="B94" s="16"/>
    </row>
    <row r="95" spans="2:2" x14ac:dyDescent="0.25">
      <c r="B95" s="16"/>
    </row>
    <row r="96" spans="2:2" x14ac:dyDescent="0.25">
      <c r="B96" s="16"/>
    </row>
    <row r="97" spans="2:2" x14ac:dyDescent="0.25">
      <c r="B97" s="16"/>
    </row>
    <row r="98" spans="2:2" x14ac:dyDescent="0.25">
      <c r="B98" s="16"/>
    </row>
    <row r="99" spans="2:2" x14ac:dyDescent="0.25">
      <c r="B99" s="16"/>
    </row>
    <row r="100" spans="2:2" x14ac:dyDescent="0.25">
      <c r="B100" s="16"/>
    </row>
    <row r="101" spans="2:2" x14ac:dyDescent="0.25">
      <c r="B101" s="16"/>
    </row>
    <row r="102" spans="2:2" x14ac:dyDescent="0.25">
      <c r="B102" s="16"/>
    </row>
    <row r="103" spans="2:2" x14ac:dyDescent="0.25">
      <c r="B103" s="16"/>
    </row>
    <row r="104" spans="2:2" x14ac:dyDescent="0.25">
      <c r="B104" s="16"/>
    </row>
    <row r="105" spans="2:2" x14ac:dyDescent="0.25">
      <c r="B105" s="16"/>
    </row>
    <row r="106" spans="2:2" x14ac:dyDescent="0.25">
      <c r="B106" s="16"/>
    </row>
    <row r="107" spans="2:2" x14ac:dyDescent="0.25">
      <c r="B107" s="16"/>
    </row>
    <row r="108" spans="2:2" x14ac:dyDescent="0.25">
      <c r="B108" s="16"/>
    </row>
    <row r="109" spans="2:2" x14ac:dyDescent="0.25">
      <c r="B109" s="16"/>
    </row>
    <row r="110" spans="2:2" x14ac:dyDescent="0.25">
      <c r="B110" s="16"/>
    </row>
    <row r="111" spans="2:2" x14ac:dyDescent="0.25">
      <c r="B111" s="16"/>
    </row>
    <row r="112" spans="2:2" x14ac:dyDescent="0.25">
      <c r="B112" s="16"/>
    </row>
    <row r="113" spans="2:2" x14ac:dyDescent="0.25">
      <c r="B113" s="16"/>
    </row>
    <row r="114" spans="2:2" x14ac:dyDescent="0.25">
      <c r="B114" s="16"/>
    </row>
    <row r="115" spans="2:2" x14ac:dyDescent="0.25">
      <c r="B115" s="16"/>
    </row>
    <row r="116" spans="2:2" x14ac:dyDescent="0.25">
      <c r="B116" s="16"/>
    </row>
    <row r="117" spans="2:2" x14ac:dyDescent="0.25">
      <c r="B117" s="16"/>
    </row>
    <row r="118" spans="2:2" x14ac:dyDescent="0.25">
      <c r="B118" s="16"/>
    </row>
    <row r="119" spans="2:2" x14ac:dyDescent="0.25">
      <c r="B119" s="16"/>
    </row>
    <row r="120" spans="2:2" x14ac:dyDescent="0.25">
      <c r="B120" s="16"/>
    </row>
    <row r="121" spans="2:2" x14ac:dyDescent="0.25">
      <c r="B121" s="16"/>
    </row>
    <row r="122" spans="2:2" x14ac:dyDescent="0.25">
      <c r="B122" s="16"/>
    </row>
    <row r="123" spans="2:2" x14ac:dyDescent="0.25">
      <c r="B123" s="16"/>
    </row>
    <row r="124" spans="2:2" x14ac:dyDescent="0.25">
      <c r="B124" s="16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7" workbookViewId="0">
      <selection activeCell="D44" sqref="D44"/>
    </sheetView>
  </sheetViews>
  <sheetFormatPr defaultRowHeight="13.2" x14ac:dyDescent="0.25"/>
  <cols>
    <col min="1" max="1" width="28.88671875" style="10" customWidth="1"/>
    <col min="2" max="2" width="9.44140625" style="16" customWidth="1"/>
  </cols>
  <sheetData>
    <row r="1" spans="1:3" ht="13.8" x14ac:dyDescent="0.25">
      <c r="A1" s="26">
        <v>37681</v>
      </c>
      <c r="B1" s="26"/>
      <c r="C1" s="26"/>
    </row>
    <row r="2" spans="1:3" ht="14.4" x14ac:dyDescent="0.3">
      <c r="A2" s="11" t="s">
        <v>0</v>
      </c>
      <c r="B2" s="22"/>
      <c r="C2" s="3"/>
    </row>
    <row r="3" spans="1:3" ht="14.4" x14ac:dyDescent="0.3">
      <c r="A3" s="9" t="s">
        <v>1</v>
      </c>
      <c r="B3" s="19">
        <v>1</v>
      </c>
      <c r="C3" s="5"/>
    </row>
    <row r="4" spans="1:3" ht="14.4" x14ac:dyDescent="0.3">
      <c r="A4" s="9" t="s">
        <v>2</v>
      </c>
      <c r="B4" s="20">
        <v>1</v>
      </c>
      <c r="C4" s="5"/>
    </row>
    <row r="5" spans="1:3" ht="14.4" x14ac:dyDescent="0.3">
      <c r="A5" s="9" t="s">
        <v>3</v>
      </c>
      <c r="B5" s="19">
        <v>0.999</v>
      </c>
      <c r="C5" s="5"/>
    </row>
    <row r="6" spans="1:3" ht="14.4" x14ac:dyDescent="0.3">
      <c r="A6" s="9" t="s">
        <v>4</v>
      </c>
      <c r="B6" s="20">
        <v>1</v>
      </c>
      <c r="C6" s="5"/>
    </row>
    <row r="7" spans="1:3" ht="14.4" x14ac:dyDescent="0.3">
      <c r="A7" s="9" t="s">
        <v>5</v>
      </c>
      <c r="B7" s="19">
        <v>1</v>
      </c>
      <c r="C7" s="5"/>
    </row>
    <row r="8" spans="1:3" ht="14.4" x14ac:dyDescent="0.3">
      <c r="A8" s="9" t="s">
        <v>6</v>
      </c>
      <c r="B8" s="19">
        <v>1</v>
      </c>
      <c r="C8" s="5"/>
    </row>
    <row r="9" spans="1:3" ht="14.4" x14ac:dyDescent="0.3">
      <c r="A9" s="9" t="s">
        <v>7</v>
      </c>
      <c r="B9" s="19">
        <v>1</v>
      </c>
      <c r="C9" s="5"/>
    </row>
    <row r="10" spans="1:3" ht="14.4" x14ac:dyDescent="0.3">
      <c r="A10" s="9" t="s">
        <v>8</v>
      </c>
      <c r="B10" s="19">
        <v>1</v>
      </c>
      <c r="C10" s="5"/>
    </row>
    <row r="11" spans="1:3" ht="14.4" x14ac:dyDescent="0.3">
      <c r="A11" s="9" t="s">
        <v>9</v>
      </c>
      <c r="B11" s="19">
        <v>1</v>
      </c>
      <c r="C11" s="5"/>
    </row>
    <row r="12" spans="1:3" ht="14.4" x14ac:dyDescent="0.3">
      <c r="A12" s="9" t="s">
        <v>10</v>
      </c>
      <c r="B12" s="19">
        <v>1</v>
      </c>
      <c r="C12" s="5"/>
    </row>
    <row r="13" spans="1:3" ht="14.4" x14ac:dyDescent="0.3">
      <c r="A13" s="9" t="s">
        <v>11</v>
      </c>
      <c r="B13" s="19">
        <v>1</v>
      </c>
      <c r="C13" s="5"/>
    </row>
    <row r="14" spans="1:3" ht="14.4" x14ac:dyDescent="0.3">
      <c r="A14" s="9" t="s">
        <v>12</v>
      </c>
      <c r="B14" s="19">
        <v>0.998</v>
      </c>
      <c r="C14" s="5"/>
    </row>
    <row r="15" spans="1:3" ht="14.4" x14ac:dyDescent="0.3">
      <c r="A15" s="9" t="s">
        <v>13</v>
      </c>
      <c r="B15" s="19">
        <v>1</v>
      </c>
      <c r="C15" s="5"/>
    </row>
    <row r="16" spans="1:3" ht="14.4" x14ac:dyDescent="0.3">
      <c r="A16" s="9" t="s">
        <v>14</v>
      </c>
      <c r="B16" s="20">
        <v>1</v>
      </c>
      <c r="C16" s="5"/>
    </row>
    <row r="17" spans="1:3" ht="14.4" x14ac:dyDescent="0.3">
      <c r="A17" s="9" t="s">
        <v>15</v>
      </c>
      <c r="B17" s="19">
        <v>1</v>
      </c>
      <c r="C17" s="5"/>
    </row>
    <row r="18" spans="1:3" ht="14.4" x14ac:dyDescent="0.3">
      <c r="A18" s="9" t="s">
        <v>16</v>
      </c>
      <c r="B18" s="19">
        <v>1</v>
      </c>
      <c r="C18" s="5"/>
    </row>
    <row r="19" spans="1:3" ht="14.4" x14ac:dyDescent="0.3">
      <c r="A19" s="9" t="s">
        <v>17</v>
      </c>
      <c r="B19" s="19">
        <v>1</v>
      </c>
      <c r="C19" s="5"/>
    </row>
    <row r="20" spans="1:3" ht="14.4" x14ac:dyDescent="0.3">
      <c r="A20" s="9" t="s">
        <v>18</v>
      </c>
      <c r="B20" s="19">
        <v>1</v>
      </c>
      <c r="C20" s="5"/>
    </row>
    <row r="21" spans="1:3" ht="14.4" x14ac:dyDescent="0.3">
      <c r="A21" s="9" t="s">
        <v>19</v>
      </c>
      <c r="B21" s="19">
        <v>1</v>
      </c>
      <c r="C21" s="5"/>
    </row>
    <row r="22" spans="1:3" ht="14.4" x14ac:dyDescent="0.3">
      <c r="A22" s="9" t="s">
        <v>20</v>
      </c>
      <c r="B22" s="19">
        <v>1</v>
      </c>
      <c r="C22" s="5"/>
    </row>
    <row r="23" spans="1:3" ht="14.4" x14ac:dyDescent="0.3">
      <c r="A23" s="9" t="s">
        <v>21</v>
      </c>
      <c r="B23" s="19">
        <v>1</v>
      </c>
      <c r="C23" s="5"/>
    </row>
    <row r="24" spans="1:3" ht="14.4" x14ac:dyDescent="0.3">
      <c r="A24" s="9" t="s">
        <v>22</v>
      </c>
      <c r="B24" s="19">
        <v>1</v>
      </c>
      <c r="C24" s="5"/>
    </row>
    <row r="25" spans="1:3" ht="14.4" x14ac:dyDescent="0.3">
      <c r="A25" s="9" t="s">
        <v>23</v>
      </c>
      <c r="B25" s="20">
        <v>1</v>
      </c>
      <c r="C25" s="5"/>
    </row>
    <row r="26" spans="1:3" ht="14.4" x14ac:dyDescent="0.3">
      <c r="A26" s="9" t="s">
        <v>24</v>
      </c>
      <c r="B26" s="20">
        <v>1</v>
      </c>
      <c r="C26" s="5"/>
    </row>
    <row r="27" spans="1:3" ht="14.4" x14ac:dyDescent="0.3">
      <c r="A27" s="9" t="s">
        <v>25</v>
      </c>
      <c r="B27" s="19">
        <v>1</v>
      </c>
      <c r="C27" s="5"/>
    </row>
    <row r="28" spans="1:3" ht="14.4" x14ac:dyDescent="0.3">
      <c r="A28" s="9" t="s">
        <v>26</v>
      </c>
      <c r="B28" s="19">
        <v>0.998</v>
      </c>
      <c r="C28" s="5"/>
    </row>
    <row r="29" spans="1:3" ht="14.4" x14ac:dyDescent="0.3">
      <c r="A29" s="9" t="s">
        <v>27</v>
      </c>
      <c r="B29" s="19">
        <v>1</v>
      </c>
      <c r="C29" s="5"/>
    </row>
    <row r="30" spans="1:3" ht="14.4" x14ac:dyDescent="0.3">
      <c r="A30" s="9" t="s">
        <v>28</v>
      </c>
      <c r="B30" s="19">
        <v>1</v>
      </c>
      <c r="C30" s="5"/>
    </row>
    <row r="31" spans="1:3" ht="14.4" x14ac:dyDescent="0.3">
      <c r="A31" s="9" t="s">
        <v>29</v>
      </c>
      <c r="B31" s="19">
        <v>1</v>
      </c>
      <c r="C31" s="5"/>
    </row>
    <row r="32" spans="1:3" ht="14.4" x14ac:dyDescent="0.3">
      <c r="A32" s="9" t="s">
        <v>30</v>
      </c>
      <c r="B32" s="13">
        <f>AVERAGE(B3:B31)</f>
        <v>0.9998275862068966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>
        <v>1</v>
      </c>
      <c r="C35" s="5"/>
    </row>
    <row r="36" spans="1:3" ht="14.4" x14ac:dyDescent="0.3">
      <c r="A36" s="9" t="s">
        <v>33</v>
      </c>
      <c r="B36" s="13">
        <v>1</v>
      </c>
      <c r="C36" s="5"/>
    </row>
    <row r="37" spans="1:3" ht="14.4" x14ac:dyDescent="0.3">
      <c r="A37" s="9" t="s">
        <v>34</v>
      </c>
      <c r="B37" s="13">
        <v>1</v>
      </c>
      <c r="C37" s="5"/>
    </row>
    <row r="38" spans="1:3" ht="14.4" x14ac:dyDescent="0.3">
      <c r="A38" s="9" t="s">
        <v>35</v>
      </c>
      <c r="B38" s="13">
        <v>1</v>
      </c>
      <c r="C38" s="5"/>
    </row>
    <row r="39" spans="1:3" ht="14.4" x14ac:dyDescent="0.3">
      <c r="A39" s="9" t="s">
        <v>36</v>
      </c>
      <c r="B39" s="13">
        <v>1</v>
      </c>
      <c r="C39" s="5"/>
    </row>
    <row r="40" spans="1:3" ht="14.4" x14ac:dyDescent="0.3">
      <c r="A40" s="9" t="s">
        <v>37</v>
      </c>
      <c r="B40" s="13">
        <v>1</v>
      </c>
      <c r="C40" s="5"/>
    </row>
    <row r="41" spans="1:3" ht="14.4" x14ac:dyDescent="0.3">
      <c r="A41" s="9" t="s">
        <v>30</v>
      </c>
      <c r="B41" s="13">
        <f>AVERAGE(B35:B40)</f>
        <v>1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22"/>
      <c r="C43" s="3"/>
    </row>
    <row r="44" spans="1:3" ht="14.4" x14ac:dyDescent="0.3">
      <c r="A44" s="9" t="s">
        <v>39</v>
      </c>
      <c r="B44" s="13">
        <v>0.97850000000000004</v>
      </c>
      <c r="C44" s="5"/>
    </row>
    <row r="45" spans="1:3" ht="14.4" x14ac:dyDescent="0.3">
      <c r="A45" s="9" t="s">
        <v>40</v>
      </c>
      <c r="B45" s="13">
        <v>0.99660000000000004</v>
      </c>
      <c r="C45" s="5"/>
    </row>
    <row r="46" spans="1:3" ht="14.4" x14ac:dyDescent="0.3">
      <c r="A46" s="9" t="s">
        <v>41</v>
      </c>
      <c r="B46" s="13">
        <v>0.85419999999999996</v>
      </c>
      <c r="C46" s="5"/>
    </row>
    <row r="47" spans="1:3" ht="14.4" x14ac:dyDescent="0.3">
      <c r="A47" s="9" t="s">
        <v>42</v>
      </c>
      <c r="B47" s="13">
        <v>1</v>
      </c>
      <c r="C47" s="5"/>
    </row>
    <row r="48" spans="1:3" ht="14.4" x14ac:dyDescent="0.3">
      <c r="A48" s="9" t="s">
        <v>43</v>
      </c>
      <c r="B48" s="13">
        <v>1</v>
      </c>
      <c r="C48" s="5"/>
    </row>
    <row r="49" spans="1:3" ht="14.4" x14ac:dyDescent="0.3">
      <c r="A49" s="9" t="s">
        <v>44</v>
      </c>
      <c r="B49" s="13">
        <v>0.99929999999999997</v>
      </c>
      <c r="C49" s="5"/>
    </row>
    <row r="50" spans="1:3" ht="14.4" x14ac:dyDescent="0.3">
      <c r="A50" s="9" t="s">
        <v>45</v>
      </c>
      <c r="B50" s="13">
        <v>1</v>
      </c>
      <c r="C50" s="5"/>
    </row>
    <row r="51" spans="1:3" ht="14.4" x14ac:dyDescent="0.3">
      <c r="A51" s="9" t="s">
        <v>72</v>
      </c>
      <c r="B51" s="13">
        <v>1</v>
      </c>
      <c r="C51" s="5"/>
    </row>
    <row r="52" spans="1:3" ht="14.4" x14ac:dyDescent="0.3">
      <c r="A52" s="9" t="s">
        <v>73</v>
      </c>
      <c r="B52" s="13">
        <v>1</v>
      </c>
      <c r="C52" s="5"/>
    </row>
    <row r="53" spans="1:3" ht="14.4" x14ac:dyDescent="0.3">
      <c r="A53" s="9" t="s">
        <v>30</v>
      </c>
      <c r="B53" s="13">
        <f>AVERAGE(B44:B52)</f>
        <v>0.98095555555555558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23"/>
      <c r="C55" s="3"/>
    </row>
    <row r="56" spans="1:3" ht="14.4" x14ac:dyDescent="0.3">
      <c r="A56" s="9" t="s">
        <v>47</v>
      </c>
      <c r="B56" s="24">
        <v>0.996</v>
      </c>
      <c r="C56" s="5"/>
    </row>
    <row r="57" spans="1:3" ht="14.4" x14ac:dyDescent="0.3">
      <c r="A57" s="9" t="s">
        <v>48</v>
      </c>
      <c r="B57" s="24">
        <v>0.997</v>
      </c>
      <c r="C57" s="5"/>
    </row>
    <row r="58" spans="1:3" ht="14.4" x14ac:dyDescent="0.3">
      <c r="A58" s="9" t="s">
        <v>49</v>
      </c>
      <c r="B58" s="24">
        <v>0.99399999999999999</v>
      </c>
      <c r="C58" s="5"/>
    </row>
    <row r="59" spans="1:3" ht="14.4" x14ac:dyDescent="0.3">
      <c r="A59" s="9" t="s">
        <v>50</v>
      </c>
      <c r="B59" s="24">
        <v>0.997</v>
      </c>
      <c r="C59" s="5"/>
    </row>
    <row r="60" spans="1:3" ht="14.4" x14ac:dyDescent="0.3">
      <c r="A60" s="9" t="s">
        <v>51</v>
      </c>
      <c r="B60" s="24">
        <v>0.99829999999999997</v>
      </c>
      <c r="C60" s="5"/>
    </row>
    <row r="61" spans="1:3" ht="14.4" x14ac:dyDescent="0.3">
      <c r="A61" s="9" t="s">
        <v>52</v>
      </c>
      <c r="B61" s="24">
        <v>0.999</v>
      </c>
      <c r="C61" s="5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1" workbookViewId="0">
      <selection activeCell="E48" sqref="E48"/>
    </sheetView>
  </sheetViews>
  <sheetFormatPr defaultRowHeight="13.2" x14ac:dyDescent="0.25"/>
  <cols>
    <col min="1" max="1" width="29.44140625" style="10" customWidth="1"/>
    <col min="2" max="2" width="7.33203125" style="16" bestFit="1" customWidth="1"/>
  </cols>
  <sheetData>
    <row r="1" spans="1:3" ht="13.8" x14ac:dyDescent="0.25">
      <c r="A1" s="26">
        <v>37712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9">
        <v>1</v>
      </c>
      <c r="C3" s="5"/>
    </row>
    <row r="4" spans="1:3" ht="14.4" x14ac:dyDescent="0.3">
      <c r="A4" s="9" t="s">
        <v>2</v>
      </c>
      <c r="B4" s="20">
        <v>1</v>
      </c>
      <c r="C4" s="5"/>
    </row>
    <row r="5" spans="1:3" ht="14.4" x14ac:dyDescent="0.3">
      <c r="A5" s="9" t="s">
        <v>3</v>
      </c>
      <c r="B5" s="19">
        <v>0.999</v>
      </c>
      <c r="C5" s="5"/>
    </row>
    <row r="6" spans="1:3" ht="14.4" x14ac:dyDescent="0.3">
      <c r="A6" s="9" t="s">
        <v>4</v>
      </c>
      <c r="B6" s="20">
        <v>1</v>
      </c>
      <c r="C6" s="5"/>
    </row>
    <row r="7" spans="1:3" ht="14.4" x14ac:dyDescent="0.3">
      <c r="A7" s="9" t="s">
        <v>5</v>
      </c>
      <c r="B7" s="19">
        <v>1</v>
      </c>
      <c r="C7" s="5"/>
    </row>
    <row r="8" spans="1:3" ht="14.4" x14ac:dyDescent="0.3">
      <c r="A8" s="9" t="s">
        <v>6</v>
      </c>
      <c r="B8" s="19">
        <v>1</v>
      </c>
      <c r="C8" s="5"/>
    </row>
    <row r="9" spans="1:3" ht="14.4" x14ac:dyDescent="0.3">
      <c r="A9" s="9" t="s">
        <v>7</v>
      </c>
      <c r="B9" s="19">
        <v>1</v>
      </c>
      <c r="C9" s="5"/>
    </row>
    <row r="10" spans="1:3" ht="14.4" x14ac:dyDescent="0.3">
      <c r="A10" s="9" t="s">
        <v>8</v>
      </c>
      <c r="B10" s="19">
        <v>1</v>
      </c>
      <c r="C10" s="5"/>
    </row>
    <row r="11" spans="1:3" ht="14.4" x14ac:dyDescent="0.3">
      <c r="A11" s="9" t="s">
        <v>9</v>
      </c>
      <c r="B11" s="19">
        <v>1</v>
      </c>
      <c r="C11" s="5"/>
    </row>
    <row r="12" spans="1:3" ht="14.4" x14ac:dyDescent="0.3">
      <c r="A12" s="9" t="s">
        <v>10</v>
      </c>
      <c r="B12" s="19">
        <v>1</v>
      </c>
      <c r="C12" s="5"/>
    </row>
    <row r="13" spans="1:3" ht="14.4" x14ac:dyDescent="0.3">
      <c r="A13" s="9" t="s">
        <v>11</v>
      </c>
      <c r="B13" s="19">
        <v>1</v>
      </c>
      <c r="C13" s="5"/>
    </row>
    <row r="14" spans="1:3" ht="14.4" x14ac:dyDescent="0.3">
      <c r="A14" s="9" t="s">
        <v>12</v>
      </c>
      <c r="B14" s="19">
        <v>1</v>
      </c>
      <c r="C14" s="5"/>
    </row>
    <row r="15" spans="1:3" ht="14.4" x14ac:dyDescent="0.3">
      <c r="A15" s="9" t="s">
        <v>13</v>
      </c>
      <c r="B15" s="19">
        <v>1</v>
      </c>
      <c r="C15" s="5"/>
    </row>
    <row r="16" spans="1:3" ht="14.4" x14ac:dyDescent="0.3">
      <c r="A16" s="9" t="s">
        <v>14</v>
      </c>
      <c r="B16" s="20">
        <v>1</v>
      </c>
      <c r="C16" s="5"/>
    </row>
    <row r="17" spans="1:3" ht="14.4" x14ac:dyDescent="0.3">
      <c r="A17" s="9" t="s">
        <v>15</v>
      </c>
      <c r="B17" s="19">
        <v>1</v>
      </c>
      <c r="C17" s="5"/>
    </row>
    <row r="18" spans="1:3" ht="14.4" x14ac:dyDescent="0.3">
      <c r="A18" s="9" t="s">
        <v>16</v>
      </c>
      <c r="B18" s="19">
        <v>0.998</v>
      </c>
      <c r="C18" s="5"/>
    </row>
    <row r="19" spans="1:3" ht="14.4" x14ac:dyDescent="0.3">
      <c r="A19" s="9" t="s">
        <v>17</v>
      </c>
      <c r="B19" s="19">
        <v>1</v>
      </c>
      <c r="C19" s="5"/>
    </row>
    <row r="20" spans="1:3" ht="14.4" x14ac:dyDescent="0.3">
      <c r="A20" s="9" t="s">
        <v>18</v>
      </c>
      <c r="B20" s="19">
        <v>1</v>
      </c>
      <c r="C20" s="5"/>
    </row>
    <row r="21" spans="1:3" ht="14.4" x14ac:dyDescent="0.3">
      <c r="A21" s="9" t="s">
        <v>19</v>
      </c>
      <c r="B21" s="19">
        <v>1</v>
      </c>
      <c r="C21" s="5"/>
    </row>
    <row r="22" spans="1:3" ht="14.4" x14ac:dyDescent="0.3">
      <c r="A22" s="9" t="s">
        <v>20</v>
      </c>
      <c r="B22" s="19">
        <v>1</v>
      </c>
      <c r="C22" s="5"/>
    </row>
    <row r="23" spans="1:3" ht="14.4" x14ac:dyDescent="0.3">
      <c r="A23" s="9" t="s">
        <v>21</v>
      </c>
      <c r="B23" s="19">
        <v>1</v>
      </c>
      <c r="C23" s="5"/>
    </row>
    <row r="24" spans="1:3" ht="14.4" x14ac:dyDescent="0.3">
      <c r="A24" s="9" t="s">
        <v>22</v>
      </c>
      <c r="B24" s="19">
        <v>0.998</v>
      </c>
      <c r="C24" s="5"/>
    </row>
    <row r="25" spans="1:3" ht="14.4" x14ac:dyDescent="0.3">
      <c r="A25" s="9" t="s">
        <v>23</v>
      </c>
      <c r="B25" s="20">
        <v>1</v>
      </c>
      <c r="C25" s="5"/>
    </row>
    <row r="26" spans="1:3" ht="14.4" x14ac:dyDescent="0.3">
      <c r="A26" s="9" t="s">
        <v>24</v>
      </c>
      <c r="B26" s="20">
        <v>1</v>
      </c>
      <c r="C26" s="5"/>
    </row>
    <row r="27" spans="1:3" ht="14.4" x14ac:dyDescent="0.3">
      <c r="A27" s="9" t="s">
        <v>25</v>
      </c>
      <c r="B27" s="19">
        <v>1</v>
      </c>
      <c r="C27" s="5"/>
    </row>
    <row r="28" spans="1:3" ht="14.4" x14ac:dyDescent="0.3">
      <c r="A28" s="9" t="s">
        <v>26</v>
      </c>
      <c r="B28" s="19">
        <v>1</v>
      </c>
      <c r="C28" s="5"/>
    </row>
    <row r="29" spans="1:3" ht="14.4" x14ac:dyDescent="0.3">
      <c r="A29" s="9" t="s">
        <v>27</v>
      </c>
      <c r="B29" s="19">
        <v>1</v>
      </c>
      <c r="C29" s="5"/>
    </row>
    <row r="30" spans="1:3" ht="14.4" x14ac:dyDescent="0.3">
      <c r="A30" s="9" t="s">
        <v>28</v>
      </c>
      <c r="B30" s="19">
        <v>1</v>
      </c>
      <c r="C30" s="5"/>
    </row>
    <row r="31" spans="1:3" ht="14.4" x14ac:dyDescent="0.3">
      <c r="A31" s="9" t="s">
        <v>29</v>
      </c>
      <c r="B31" s="19">
        <v>1</v>
      </c>
      <c r="C31" s="5"/>
    </row>
    <row r="32" spans="1:3" ht="14.4" x14ac:dyDescent="0.3">
      <c r="A32" s="9" t="s">
        <v>30</v>
      </c>
      <c r="B32" s="13">
        <f>AVERAGE(B3:B31)</f>
        <v>0.9998275862068966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>
        <v>1</v>
      </c>
      <c r="C35" s="5"/>
    </row>
    <row r="36" spans="1:3" ht="14.4" x14ac:dyDescent="0.3">
      <c r="A36" s="9" t="s">
        <v>33</v>
      </c>
      <c r="B36" s="13">
        <v>1</v>
      </c>
      <c r="C36" s="5"/>
    </row>
    <row r="37" spans="1:3" ht="14.4" x14ac:dyDescent="0.3">
      <c r="A37" s="9" t="s">
        <v>34</v>
      </c>
      <c r="B37" s="13">
        <v>1</v>
      </c>
      <c r="C37" s="5"/>
    </row>
    <row r="38" spans="1:3" ht="14.4" x14ac:dyDescent="0.3">
      <c r="A38" s="9" t="s">
        <v>35</v>
      </c>
      <c r="B38" s="13">
        <v>1</v>
      </c>
      <c r="C38" s="5"/>
    </row>
    <row r="39" spans="1:3" ht="14.4" x14ac:dyDescent="0.3">
      <c r="A39" s="9" t="s">
        <v>36</v>
      </c>
      <c r="B39" s="13">
        <v>1</v>
      </c>
      <c r="C39" s="5"/>
    </row>
    <row r="40" spans="1:3" ht="14.4" x14ac:dyDescent="0.3">
      <c r="A40" s="9" t="s">
        <v>37</v>
      </c>
      <c r="B40" s="13">
        <v>1</v>
      </c>
      <c r="C40" s="5"/>
    </row>
    <row r="41" spans="1:3" ht="14.4" x14ac:dyDescent="0.3">
      <c r="A41" s="9" t="s">
        <v>30</v>
      </c>
      <c r="B41" s="13">
        <f>AVERAGE(B35:B40)</f>
        <v>1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>
        <v>1</v>
      </c>
      <c r="C44" s="5"/>
    </row>
    <row r="45" spans="1:3" ht="14.4" x14ac:dyDescent="0.3">
      <c r="A45" s="9" t="s">
        <v>40</v>
      </c>
      <c r="B45" s="13">
        <v>1</v>
      </c>
      <c r="C45" s="5"/>
    </row>
    <row r="46" spans="1:3" ht="14.4" x14ac:dyDescent="0.3">
      <c r="A46" s="9" t="s">
        <v>41</v>
      </c>
      <c r="B46" s="13">
        <v>0.95</v>
      </c>
      <c r="C46" s="5"/>
    </row>
    <row r="47" spans="1:3" ht="14.4" x14ac:dyDescent="0.3">
      <c r="A47" s="9" t="s">
        <v>42</v>
      </c>
      <c r="B47" s="13">
        <v>1</v>
      </c>
      <c r="C47" s="5"/>
    </row>
    <row r="48" spans="1:3" ht="14.4" x14ac:dyDescent="0.3">
      <c r="A48" s="9" t="s">
        <v>43</v>
      </c>
      <c r="B48" s="13">
        <v>1</v>
      </c>
      <c r="C48" s="5"/>
    </row>
    <row r="49" spans="1:3" ht="14.4" x14ac:dyDescent="0.3">
      <c r="A49" s="9" t="s">
        <v>44</v>
      </c>
      <c r="B49" s="13">
        <v>0.95</v>
      </c>
      <c r="C49" s="5"/>
    </row>
    <row r="50" spans="1:3" ht="14.4" x14ac:dyDescent="0.3">
      <c r="A50" s="9" t="s">
        <v>45</v>
      </c>
      <c r="B50" s="13">
        <v>1</v>
      </c>
      <c r="C50" s="5"/>
    </row>
    <row r="51" spans="1:3" ht="14.4" x14ac:dyDescent="0.3">
      <c r="A51" s="9" t="s">
        <v>72</v>
      </c>
      <c r="B51" s="13">
        <v>1</v>
      </c>
      <c r="C51" s="5"/>
    </row>
    <row r="52" spans="1:3" ht="14.4" x14ac:dyDescent="0.3">
      <c r="A52" s="9" t="s">
        <v>73</v>
      </c>
      <c r="B52" s="13">
        <v>1</v>
      </c>
      <c r="C52" s="5"/>
    </row>
    <row r="53" spans="1:3" ht="14.4" x14ac:dyDescent="0.3">
      <c r="A53" s="9" t="s">
        <v>30</v>
      </c>
      <c r="B53" s="13">
        <f>AVERAGE(B44:B52)</f>
        <v>0.98888888888888893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C55" s="3"/>
    </row>
    <row r="56" spans="1:3" ht="14.4" x14ac:dyDescent="0.3">
      <c r="A56" s="9" t="s">
        <v>47</v>
      </c>
      <c r="B56" s="13">
        <v>0.999</v>
      </c>
      <c r="C56" s="5"/>
    </row>
    <row r="57" spans="1:3" ht="14.4" x14ac:dyDescent="0.3">
      <c r="A57" s="9" t="s">
        <v>48</v>
      </c>
      <c r="B57" s="13">
        <v>0.999</v>
      </c>
      <c r="C57" s="5"/>
    </row>
    <row r="58" spans="1:3" ht="14.4" x14ac:dyDescent="0.3">
      <c r="A58" s="9" t="s">
        <v>67</v>
      </c>
      <c r="B58" s="13">
        <v>0.999</v>
      </c>
      <c r="C58" s="5"/>
    </row>
    <row r="59" spans="1:3" ht="14.4" x14ac:dyDescent="0.3">
      <c r="A59" s="9" t="s">
        <v>50</v>
      </c>
      <c r="B59" s="22">
        <v>0.999</v>
      </c>
      <c r="C59" s="5"/>
    </row>
    <row r="60" spans="1:3" ht="14.4" x14ac:dyDescent="0.3">
      <c r="A60" s="9" t="s">
        <v>51</v>
      </c>
      <c r="B60" s="13">
        <v>0.999</v>
      </c>
      <c r="C60" s="5"/>
    </row>
    <row r="61" spans="1:3" ht="14.4" x14ac:dyDescent="0.3">
      <c r="A61" s="9" t="s">
        <v>52</v>
      </c>
      <c r="B61" s="13">
        <v>0.999</v>
      </c>
      <c r="C61" s="5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6" workbookViewId="0">
      <selection activeCell="B62" sqref="B62"/>
    </sheetView>
  </sheetViews>
  <sheetFormatPr defaultRowHeight="13.2" x14ac:dyDescent="0.25"/>
  <cols>
    <col min="1" max="1" width="28.33203125" style="10" customWidth="1"/>
    <col min="2" max="2" width="8" style="16" customWidth="1"/>
  </cols>
  <sheetData>
    <row r="1" spans="1:3" ht="13.8" x14ac:dyDescent="0.25">
      <c r="A1" s="26">
        <v>37742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3">
        <v>0.999</v>
      </c>
      <c r="C3" s="5"/>
    </row>
    <row r="4" spans="1:3" ht="14.4" x14ac:dyDescent="0.3">
      <c r="A4" s="9" t="s">
        <v>2</v>
      </c>
      <c r="B4" s="13">
        <v>1</v>
      </c>
      <c r="C4" s="5"/>
    </row>
    <row r="5" spans="1:3" ht="14.4" x14ac:dyDescent="0.3">
      <c r="A5" s="9" t="s">
        <v>3</v>
      </c>
      <c r="B5" s="13">
        <v>1</v>
      </c>
      <c r="C5" s="5"/>
    </row>
    <row r="6" spans="1:3" ht="14.4" x14ac:dyDescent="0.3">
      <c r="A6" s="9" t="s">
        <v>4</v>
      </c>
      <c r="B6" s="13">
        <v>1</v>
      </c>
      <c r="C6" s="5"/>
    </row>
    <row r="7" spans="1:3" ht="14.4" x14ac:dyDescent="0.3">
      <c r="A7" s="9" t="s">
        <v>5</v>
      </c>
      <c r="B7" s="13">
        <v>1</v>
      </c>
      <c r="C7" s="5"/>
    </row>
    <row r="8" spans="1:3" ht="14.4" x14ac:dyDescent="0.3">
      <c r="A8" s="9" t="s">
        <v>6</v>
      </c>
      <c r="B8" s="13">
        <v>1</v>
      </c>
      <c r="C8" s="5"/>
    </row>
    <row r="9" spans="1:3" ht="14.4" x14ac:dyDescent="0.3">
      <c r="A9" s="9" t="s">
        <v>7</v>
      </c>
      <c r="B9" s="13">
        <v>1</v>
      </c>
      <c r="C9" s="5"/>
    </row>
    <row r="10" spans="1:3" ht="14.4" x14ac:dyDescent="0.3">
      <c r="A10" s="9" t="s">
        <v>8</v>
      </c>
      <c r="B10" s="13">
        <v>1</v>
      </c>
      <c r="C10" s="5"/>
    </row>
    <row r="11" spans="1:3" ht="14.4" x14ac:dyDescent="0.3">
      <c r="A11" s="9" t="s">
        <v>9</v>
      </c>
      <c r="B11" s="13">
        <v>1</v>
      </c>
      <c r="C11" s="5"/>
    </row>
    <row r="12" spans="1:3" ht="14.4" x14ac:dyDescent="0.3">
      <c r="A12" s="9" t="s">
        <v>10</v>
      </c>
      <c r="B12" s="13">
        <v>0.999</v>
      </c>
      <c r="C12" s="5"/>
    </row>
    <row r="13" spans="1:3" ht="14.4" x14ac:dyDescent="0.3">
      <c r="A13" s="9" t="s">
        <v>11</v>
      </c>
      <c r="B13" s="13">
        <v>1</v>
      </c>
      <c r="C13" s="5"/>
    </row>
    <row r="14" spans="1:3" ht="14.4" x14ac:dyDescent="0.3">
      <c r="A14" s="9" t="s">
        <v>12</v>
      </c>
      <c r="B14" s="13">
        <v>1</v>
      </c>
      <c r="C14" s="5"/>
    </row>
    <row r="15" spans="1:3" ht="14.4" x14ac:dyDescent="0.3">
      <c r="A15" s="9" t="s">
        <v>13</v>
      </c>
      <c r="B15" s="13">
        <v>1</v>
      </c>
      <c r="C15" s="5"/>
    </row>
    <row r="16" spans="1:3" ht="14.4" x14ac:dyDescent="0.3">
      <c r="A16" s="9" t="s">
        <v>14</v>
      </c>
      <c r="B16" s="13">
        <v>1</v>
      </c>
      <c r="C16" s="5"/>
    </row>
    <row r="17" spans="1:3" ht="14.4" x14ac:dyDescent="0.3">
      <c r="A17" s="9" t="s">
        <v>15</v>
      </c>
      <c r="B17" s="13">
        <v>1</v>
      </c>
      <c r="C17" s="5"/>
    </row>
    <row r="18" spans="1:3" ht="14.4" x14ac:dyDescent="0.3">
      <c r="A18" s="9" t="s">
        <v>16</v>
      </c>
      <c r="B18" s="13">
        <v>1</v>
      </c>
      <c r="C18" s="5"/>
    </row>
    <row r="19" spans="1:3" ht="14.4" x14ac:dyDescent="0.3">
      <c r="A19" s="9" t="s">
        <v>17</v>
      </c>
      <c r="B19" s="13">
        <v>1</v>
      </c>
      <c r="C19" s="5"/>
    </row>
    <row r="20" spans="1:3" ht="14.4" x14ac:dyDescent="0.3">
      <c r="A20" s="9" t="s">
        <v>18</v>
      </c>
      <c r="B20" s="13">
        <v>1</v>
      </c>
      <c r="C20" s="5"/>
    </row>
    <row r="21" spans="1:3" ht="14.4" x14ac:dyDescent="0.3">
      <c r="A21" s="9" t="s">
        <v>19</v>
      </c>
      <c r="B21" s="13">
        <v>1</v>
      </c>
      <c r="C21" s="5"/>
    </row>
    <row r="22" spans="1:3" ht="14.4" x14ac:dyDescent="0.3">
      <c r="A22" s="9" t="s">
        <v>20</v>
      </c>
      <c r="B22" s="13">
        <v>1</v>
      </c>
      <c r="C22" s="5"/>
    </row>
    <row r="23" spans="1:3" ht="14.4" x14ac:dyDescent="0.3">
      <c r="A23" s="9" t="s">
        <v>21</v>
      </c>
      <c r="B23" s="13">
        <v>1</v>
      </c>
      <c r="C23" s="5"/>
    </row>
    <row r="24" spans="1:3" ht="14.4" x14ac:dyDescent="0.3">
      <c r="A24" s="9" t="s">
        <v>22</v>
      </c>
      <c r="B24" s="13">
        <v>1</v>
      </c>
      <c r="C24" s="5"/>
    </row>
    <row r="25" spans="1:3" ht="14.4" x14ac:dyDescent="0.3">
      <c r="A25" s="9" t="s">
        <v>23</v>
      </c>
      <c r="B25" s="13">
        <v>1</v>
      </c>
      <c r="C25" s="5"/>
    </row>
    <row r="26" spans="1:3" ht="14.4" x14ac:dyDescent="0.3">
      <c r="A26" s="9" t="s">
        <v>24</v>
      </c>
      <c r="B26" s="13">
        <v>1</v>
      </c>
      <c r="C26" s="5"/>
    </row>
    <row r="27" spans="1:3" ht="14.4" x14ac:dyDescent="0.3">
      <c r="A27" s="9" t="s">
        <v>25</v>
      </c>
      <c r="B27" s="13">
        <v>1</v>
      </c>
      <c r="C27" s="5"/>
    </row>
    <row r="28" spans="1:3" ht="14.4" x14ac:dyDescent="0.3">
      <c r="A28" s="9" t="s">
        <v>26</v>
      </c>
      <c r="B28" s="13">
        <v>1</v>
      </c>
      <c r="C28" s="5"/>
    </row>
    <row r="29" spans="1:3" ht="14.4" x14ac:dyDescent="0.3">
      <c r="A29" s="9" t="s">
        <v>27</v>
      </c>
      <c r="B29" s="13">
        <v>1</v>
      </c>
      <c r="C29" s="5"/>
    </row>
    <row r="30" spans="1:3" ht="14.4" x14ac:dyDescent="0.3">
      <c r="A30" s="9" t="s">
        <v>28</v>
      </c>
      <c r="B30" s="13">
        <v>1</v>
      </c>
      <c r="C30" s="5"/>
    </row>
    <row r="31" spans="1:3" ht="14.4" x14ac:dyDescent="0.3">
      <c r="A31" s="9" t="s">
        <v>29</v>
      </c>
      <c r="B31" s="13">
        <v>1</v>
      </c>
      <c r="C31" s="5"/>
    </row>
    <row r="32" spans="1:3" ht="14.4" x14ac:dyDescent="0.3">
      <c r="A32" s="9" t="s">
        <v>30</v>
      </c>
      <c r="B32" s="13">
        <f>AVERAGE(B3:B31)</f>
        <v>0.99993103448275866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>
        <v>1</v>
      </c>
      <c r="C35" s="5"/>
    </row>
    <row r="36" spans="1:3" ht="14.4" x14ac:dyDescent="0.3">
      <c r="A36" s="9" t="s">
        <v>33</v>
      </c>
      <c r="B36" s="13">
        <v>1</v>
      </c>
      <c r="C36" s="5"/>
    </row>
    <row r="37" spans="1:3" ht="14.4" x14ac:dyDescent="0.3">
      <c r="A37" s="9" t="s">
        <v>34</v>
      </c>
      <c r="B37" s="13">
        <v>1</v>
      </c>
      <c r="C37" s="5"/>
    </row>
    <row r="38" spans="1:3" ht="14.4" x14ac:dyDescent="0.3">
      <c r="A38" s="9" t="s">
        <v>35</v>
      </c>
      <c r="B38" s="13">
        <v>1</v>
      </c>
      <c r="C38" s="5"/>
    </row>
    <row r="39" spans="1:3" ht="14.4" x14ac:dyDescent="0.3">
      <c r="A39" s="9" t="s">
        <v>36</v>
      </c>
      <c r="B39" s="13">
        <v>1</v>
      </c>
      <c r="C39" s="5"/>
    </row>
    <row r="40" spans="1:3" ht="14.4" x14ac:dyDescent="0.3">
      <c r="A40" s="9" t="s">
        <v>37</v>
      </c>
      <c r="B40" s="13">
        <v>0.999</v>
      </c>
      <c r="C40" s="5"/>
    </row>
    <row r="41" spans="1:3" ht="14.4" x14ac:dyDescent="0.3">
      <c r="A41" s="9" t="s">
        <v>30</v>
      </c>
      <c r="B41" s="13">
        <f>AVERAGE(B35:B40)</f>
        <v>0.99983333333333324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>
        <v>1</v>
      </c>
      <c r="C44" s="5"/>
    </row>
    <row r="45" spans="1:3" ht="14.4" x14ac:dyDescent="0.3">
      <c r="A45" s="9" t="s">
        <v>40</v>
      </c>
      <c r="B45" s="13">
        <v>1</v>
      </c>
      <c r="C45" s="5"/>
    </row>
    <row r="46" spans="1:3" ht="14.4" x14ac:dyDescent="0.3">
      <c r="A46" s="9" t="s">
        <v>41</v>
      </c>
      <c r="B46" s="13">
        <v>1</v>
      </c>
      <c r="C46" s="5"/>
    </row>
    <row r="47" spans="1:3" ht="14.4" x14ac:dyDescent="0.3">
      <c r="A47" s="9" t="s">
        <v>42</v>
      </c>
      <c r="B47" s="13">
        <v>0.99960000000000004</v>
      </c>
      <c r="C47" s="5"/>
    </row>
    <row r="48" spans="1:3" ht="14.4" x14ac:dyDescent="0.3">
      <c r="A48" s="9" t="s">
        <v>43</v>
      </c>
      <c r="B48" s="13">
        <v>0.99960000000000004</v>
      </c>
      <c r="C48" s="5"/>
    </row>
    <row r="49" spans="1:3" ht="14.4" x14ac:dyDescent="0.3">
      <c r="A49" s="9" t="s">
        <v>44</v>
      </c>
      <c r="B49" s="13">
        <v>1</v>
      </c>
      <c r="C49" s="5"/>
    </row>
    <row r="50" spans="1:3" ht="14.4" x14ac:dyDescent="0.3">
      <c r="A50" s="9" t="s">
        <v>45</v>
      </c>
      <c r="B50" s="13">
        <v>1</v>
      </c>
      <c r="C50" s="5"/>
    </row>
    <row r="51" spans="1:3" ht="14.4" x14ac:dyDescent="0.3">
      <c r="A51" s="9" t="s">
        <v>72</v>
      </c>
      <c r="B51" s="13">
        <v>0.99960000000000004</v>
      </c>
      <c r="C51" s="5"/>
    </row>
    <row r="52" spans="1:3" ht="14.4" x14ac:dyDescent="0.3">
      <c r="A52" s="9" t="s">
        <v>73</v>
      </c>
      <c r="B52" s="13">
        <v>1</v>
      </c>
      <c r="C52" s="5"/>
    </row>
    <row r="53" spans="1:3" ht="14.4" x14ac:dyDescent="0.3">
      <c r="A53" s="9" t="s">
        <v>30</v>
      </c>
      <c r="B53" s="13">
        <f>AVERAGE(B44:B52)</f>
        <v>0.99986666666666657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15"/>
      <c r="C55" s="3"/>
    </row>
    <row r="56" spans="1:3" ht="14.4" x14ac:dyDescent="0.3">
      <c r="A56" s="9" t="s">
        <v>47</v>
      </c>
      <c r="B56" s="13">
        <v>0.997</v>
      </c>
      <c r="C56" s="5"/>
    </row>
    <row r="57" spans="1:3" ht="14.4" x14ac:dyDescent="0.3">
      <c r="A57" s="9" t="s">
        <v>48</v>
      </c>
      <c r="B57" s="13">
        <v>0.998</v>
      </c>
      <c r="C57" s="5"/>
    </row>
    <row r="58" spans="1:3" ht="14.4" x14ac:dyDescent="0.3">
      <c r="A58" s="9" t="s">
        <v>49</v>
      </c>
      <c r="B58" s="13">
        <v>0.998</v>
      </c>
      <c r="C58" s="5"/>
    </row>
    <row r="59" spans="1:3" ht="14.4" x14ac:dyDescent="0.3">
      <c r="A59" s="9" t="s">
        <v>50</v>
      </c>
      <c r="B59" s="13">
        <v>0.999</v>
      </c>
      <c r="C59" s="5"/>
    </row>
    <row r="60" spans="1:3" ht="14.4" x14ac:dyDescent="0.3">
      <c r="A60" s="9" t="s">
        <v>51</v>
      </c>
      <c r="B60" s="13">
        <v>0.999</v>
      </c>
      <c r="C60" s="5"/>
    </row>
    <row r="61" spans="1:3" ht="14.4" x14ac:dyDescent="0.3">
      <c r="A61" s="9" t="s">
        <v>52</v>
      </c>
      <c r="B61" s="13">
        <v>0.999</v>
      </c>
      <c r="C61" s="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8" workbookViewId="0">
      <selection activeCell="F36" sqref="F36"/>
    </sheetView>
  </sheetViews>
  <sheetFormatPr defaultRowHeight="13.2" x14ac:dyDescent="0.25"/>
  <cols>
    <col min="1" max="1" width="28.5546875" style="10" customWidth="1"/>
    <col min="2" max="2" width="8.6640625" style="16" customWidth="1"/>
  </cols>
  <sheetData>
    <row r="1" spans="1:3" ht="13.8" x14ac:dyDescent="0.25">
      <c r="A1" s="26">
        <v>37773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3">
        <v>1</v>
      </c>
      <c r="C3" s="5"/>
    </row>
    <row r="4" spans="1:3" ht="14.4" x14ac:dyDescent="0.3">
      <c r="A4" s="9" t="s">
        <v>2</v>
      </c>
      <c r="B4" s="13">
        <v>1</v>
      </c>
      <c r="C4" s="5"/>
    </row>
    <row r="5" spans="1:3" ht="14.4" x14ac:dyDescent="0.3">
      <c r="A5" s="9" t="s">
        <v>3</v>
      </c>
      <c r="B5" s="13">
        <v>1</v>
      </c>
      <c r="C5" s="5"/>
    </row>
    <row r="6" spans="1:3" ht="14.4" x14ac:dyDescent="0.3">
      <c r="A6" s="9" t="s">
        <v>4</v>
      </c>
      <c r="B6" s="13">
        <v>1</v>
      </c>
      <c r="C6" s="5"/>
    </row>
    <row r="7" spans="1:3" ht="14.4" x14ac:dyDescent="0.3">
      <c r="A7" s="9" t="s">
        <v>5</v>
      </c>
      <c r="B7" s="13">
        <v>1</v>
      </c>
      <c r="C7" s="5"/>
    </row>
    <row r="8" spans="1:3" ht="14.4" x14ac:dyDescent="0.3">
      <c r="A8" s="9" t="s">
        <v>6</v>
      </c>
      <c r="B8" s="13">
        <v>1</v>
      </c>
      <c r="C8" s="5"/>
    </row>
    <row r="9" spans="1:3" ht="14.4" x14ac:dyDescent="0.3">
      <c r="A9" s="9" t="s">
        <v>7</v>
      </c>
      <c r="B9" s="13">
        <v>1</v>
      </c>
      <c r="C9" s="5"/>
    </row>
    <row r="10" spans="1:3" ht="14.4" x14ac:dyDescent="0.3">
      <c r="A10" s="9" t="s">
        <v>8</v>
      </c>
      <c r="B10" s="13">
        <v>1</v>
      </c>
      <c r="C10" s="5"/>
    </row>
    <row r="11" spans="1:3" ht="14.4" x14ac:dyDescent="0.3">
      <c r="A11" s="9" t="s">
        <v>9</v>
      </c>
      <c r="B11" s="13">
        <v>1</v>
      </c>
      <c r="C11" s="5"/>
    </row>
    <row r="12" spans="1:3" ht="14.4" x14ac:dyDescent="0.3">
      <c r="A12" s="9" t="s">
        <v>10</v>
      </c>
      <c r="B12" s="13">
        <v>1</v>
      </c>
      <c r="C12" s="5"/>
    </row>
    <row r="13" spans="1:3" ht="14.4" x14ac:dyDescent="0.3">
      <c r="A13" s="9" t="s">
        <v>11</v>
      </c>
      <c r="B13" s="13">
        <v>1</v>
      </c>
      <c r="C13" s="5"/>
    </row>
    <row r="14" spans="1:3" ht="14.4" x14ac:dyDescent="0.3">
      <c r="A14" s="9" t="s">
        <v>12</v>
      </c>
      <c r="B14" s="13">
        <v>1</v>
      </c>
      <c r="C14" s="5"/>
    </row>
    <row r="15" spans="1:3" ht="14.4" x14ac:dyDescent="0.3">
      <c r="A15" s="9" t="s">
        <v>13</v>
      </c>
      <c r="B15" s="13">
        <v>1</v>
      </c>
      <c r="C15" s="5"/>
    </row>
    <row r="16" spans="1:3" ht="14.4" x14ac:dyDescent="0.3">
      <c r="A16" s="9" t="s">
        <v>14</v>
      </c>
      <c r="B16" s="13">
        <v>0.999</v>
      </c>
      <c r="C16" s="5"/>
    </row>
    <row r="17" spans="1:3" ht="14.4" x14ac:dyDescent="0.3">
      <c r="A17" s="9" t="s">
        <v>15</v>
      </c>
      <c r="B17" s="13">
        <v>1</v>
      </c>
      <c r="C17" s="5"/>
    </row>
    <row r="18" spans="1:3" ht="14.4" x14ac:dyDescent="0.3">
      <c r="A18" s="9" t="s">
        <v>16</v>
      </c>
      <c r="B18" s="13">
        <v>1</v>
      </c>
      <c r="C18" s="5"/>
    </row>
    <row r="19" spans="1:3" ht="14.4" x14ac:dyDescent="0.3">
      <c r="A19" s="9" t="s">
        <v>17</v>
      </c>
      <c r="B19" s="13">
        <v>1</v>
      </c>
      <c r="C19" s="5"/>
    </row>
    <row r="20" spans="1:3" ht="14.4" x14ac:dyDescent="0.3">
      <c r="A20" s="9" t="s">
        <v>18</v>
      </c>
      <c r="B20" s="13">
        <v>1</v>
      </c>
      <c r="C20" s="5"/>
    </row>
    <row r="21" spans="1:3" ht="14.4" x14ac:dyDescent="0.3">
      <c r="A21" s="9" t="s">
        <v>19</v>
      </c>
      <c r="B21" s="13">
        <v>1</v>
      </c>
      <c r="C21" s="5"/>
    </row>
    <row r="22" spans="1:3" ht="14.4" x14ac:dyDescent="0.3">
      <c r="A22" s="9" t="s">
        <v>20</v>
      </c>
      <c r="B22" s="13">
        <v>1</v>
      </c>
      <c r="C22" s="5"/>
    </row>
    <row r="23" spans="1:3" ht="14.4" x14ac:dyDescent="0.3">
      <c r="A23" s="9" t="s">
        <v>21</v>
      </c>
      <c r="B23" s="13">
        <v>1</v>
      </c>
      <c r="C23" s="5"/>
    </row>
    <row r="24" spans="1:3" ht="14.4" x14ac:dyDescent="0.3">
      <c r="A24" s="9" t="s">
        <v>22</v>
      </c>
      <c r="B24" s="13">
        <v>1</v>
      </c>
      <c r="C24" s="5"/>
    </row>
    <row r="25" spans="1:3" ht="14.4" x14ac:dyDescent="0.3">
      <c r="A25" s="9" t="s">
        <v>23</v>
      </c>
      <c r="B25" s="13">
        <v>1</v>
      </c>
      <c r="C25" s="5"/>
    </row>
    <row r="26" spans="1:3" ht="14.4" x14ac:dyDescent="0.3">
      <c r="A26" s="9" t="s">
        <v>24</v>
      </c>
      <c r="B26" s="13">
        <v>1</v>
      </c>
      <c r="C26" s="5"/>
    </row>
    <row r="27" spans="1:3" ht="14.4" x14ac:dyDescent="0.3">
      <c r="A27" s="9" t="s">
        <v>25</v>
      </c>
      <c r="B27" s="13">
        <v>1</v>
      </c>
      <c r="C27" s="5"/>
    </row>
    <row r="28" spans="1:3" ht="14.4" x14ac:dyDescent="0.3">
      <c r="A28" s="9" t="s">
        <v>26</v>
      </c>
      <c r="B28" s="13">
        <v>1</v>
      </c>
      <c r="C28" s="5"/>
    </row>
    <row r="29" spans="1:3" ht="14.4" x14ac:dyDescent="0.3">
      <c r="A29" s="9" t="s">
        <v>27</v>
      </c>
      <c r="B29" s="13">
        <v>1</v>
      </c>
      <c r="C29" s="5"/>
    </row>
    <row r="30" spans="1:3" ht="14.4" x14ac:dyDescent="0.3">
      <c r="A30" s="9" t="s">
        <v>28</v>
      </c>
      <c r="B30" s="13">
        <v>1</v>
      </c>
      <c r="C30" s="5"/>
    </row>
    <row r="31" spans="1:3" ht="14.4" x14ac:dyDescent="0.3">
      <c r="A31" s="9" t="s">
        <v>29</v>
      </c>
      <c r="B31" s="13">
        <v>1</v>
      </c>
      <c r="C31" s="5"/>
    </row>
    <row r="32" spans="1:3" ht="14.4" x14ac:dyDescent="0.3">
      <c r="A32" s="9" t="s">
        <v>30</v>
      </c>
      <c r="B32" s="13">
        <f>AVERAGE(B3:B31)</f>
        <v>0.99996551724137939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>
        <v>1</v>
      </c>
      <c r="C35" s="5"/>
    </row>
    <row r="36" spans="1:3" ht="14.4" x14ac:dyDescent="0.3">
      <c r="A36" s="9" t="s">
        <v>33</v>
      </c>
      <c r="B36" s="13">
        <v>1</v>
      </c>
      <c r="C36" s="5"/>
    </row>
    <row r="37" spans="1:3" ht="14.4" x14ac:dyDescent="0.3">
      <c r="A37" s="9" t="s">
        <v>34</v>
      </c>
      <c r="B37" s="13">
        <v>1</v>
      </c>
      <c r="C37" s="5"/>
    </row>
    <row r="38" spans="1:3" ht="14.4" x14ac:dyDescent="0.3">
      <c r="A38" s="9" t="s">
        <v>35</v>
      </c>
      <c r="B38" s="13">
        <v>1</v>
      </c>
      <c r="C38" s="5"/>
    </row>
    <row r="39" spans="1:3" ht="14.4" x14ac:dyDescent="0.3">
      <c r="A39" s="9" t="s">
        <v>36</v>
      </c>
      <c r="B39" s="13">
        <v>1</v>
      </c>
      <c r="C39" s="5"/>
    </row>
    <row r="40" spans="1:3" ht="14.4" x14ac:dyDescent="0.3">
      <c r="A40" s="9" t="s">
        <v>37</v>
      </c>
      <c r="B40" s="13">
        <v>1</v>
      </c>
      <c r="C40" s="5"/>
    </row>
    <row r="41" spans="1:3" ht="14.4" x14ac:dyDescent="0.3">
      <c r="A41" s="9" t="s">
        <v>30</v>
      </c>
      <c r="B41" s="13">
        <f>AVERAGE(B35:B40)</f>
        <v>1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>
        <v>0.99309999999999998</v>
      </c>
      <c r="C44" s="5"/>
    </row>
    <row r="45" spans="1:3" ht="14.4" x14ac:dyDescent="0.3">
      <c r="A45" s="9" t="s">
        <v>40</v>
      </c>
      <c r="B45" s="13">
        <v>1</v>
      </c>
      <c r="C45" s="5"/>
    </row>
    <row r="46" spans="1:3" ht="14.4" x14ac:dyDescent="0.3">
      <c r="A46" s="9" t="s">
        <v>41</v>
      </c>
      <c r="B46" s="13">
        <v>1</v>
      </c>
      <c r="C46" s="5"/>
    </row>
    <row r="47" spans="1:3" ht="14.4" x14ac:dyDescent="0.3">
      <c r="A47" s="9" t="s">
        <v>42</v>
      </c>
      <c r="B47" s="13">
        <v>1</v>
      </c>
      <c r="C47" s="5"/>
    </row>
    <row r="48" spans="1:3" ht="14.4" x14ac:dyDescent="0.3">
      <c r="A48" s="9" t="s">
        <v>43</v>
      </c>
      <c r="B48" s="13">
        <v>1</v>
      </c>
      <c r="C48" s="5"/>
    </row>
    <row r="49" spans="1:3" ht="14.4" x14ac:dyDescent="0.3">
      <c r="A49" s="9" t="s">
        <v>44</v>
      </c>
      <c r="B49" s="13">
        <v>1</v>
      </c>
      <c r="C49" s="5"/>
    </row>
    <row r="50" spans="1:3" ht="14.4" x14ac:dyDescent="0.3">
      <c r="A50" s="9" t="s">
        <v>45</v>
      </c>
      <c r="B50" s="13">
        <v>1</v>
      </c>
      <c r="C50" s="5"/>
    </row>
    <row r="51" spans="1:3" ht="14.4" x14ac:dyDescent="0.3">
      <c r="A51" s="9" t="s">
        <v>72</v>
      </c>
      <c r="B51" s="13">
        <v>1</v>
      </c>
      <c r="C51" s="5"/>
    </row>
    <row r="52" spans="1:3" ht="14.4" x14ac:dyDescent="0.3">
      <c r="A52" s="9" t="s">
        <v>73</v>
      </c>
      <c r="B52" s="13">
        <v>1</v>
      </c>
      <c r="C52" s="5"/>
    </row>
    <row r="53" spans="1:3" ht="14.4" x14ac:dyDescent="0.3">
      <c r="A53" s="9" t="s">
        <v>30</v>
      </c>
      <c r="B53" s="13">
        <f>AVERAGE(B44:B52)</f>
        <v>0.99923333333333331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15"/>
      <c r="C55" s="3"/>
    </row>
    <row r="56" spans="1:3" ht="14.4" x14ac:dyDescent="0.3">
      <c r="A56" s="9" t="s">
        <v>47</v>
      </c>
      <c r="B56" s="13">
        <v>0.999</v>
      </c>
      <c r="C56" s="5"/>
    </row>
    <row r="57" spans="1:3" ht="14.4" x14ac:dyDescent="0.3">
      <c r="A57" s="9" t="s">
        <v>48</v>
      </c>
      <c r="B57" s="13">
        <v>0.998</v>
      </c>
      <c r="C57" s="5"/>
    </row>
    <row r="58" spans="1:3" ht="14.4" x14ac:dyDescent="0.3">
      <c r="A58" s="9" t="s">
        <v>49</v>
      </c>
      <c r="B58" s="13">
        <v>0.998</v>
      </c>
      <c r="C58" s="5"/>
    </row>
    <row r="59" spans="1:3" ht="14.4" x14ac:dyDescent="0.3">
      <c r="A59" s="9" t="s">
        <v>50</v>
      </c>
      <c r="B59" s="13">
        <v>0.999</v>
      </c>
      <c r="C59" s="5"/>
    </row>
    <row r="60" spans="1:3" ht="14.4" x14ac:dyDescent="0.3">
      <c r="A60" s="9" t="s">
        <v>51</v>
      </c>
      <c r="B60" s="13">
        <v>0.999</v>
      </c>
      <c r="C60" s="5"/>
    </row>
    <row r="61" spans="1:3" ht="14.4" x14ac:dyDescent="0.3">
      <c r="A61" s="9" t="s">
        <v>52</v>
      </c>
      <c r="B61" s="13">
        <v>0.999</v>
      </c>
      <c r="C61" s="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5" workbookViewId="0">
      <selection activeCell="D49" sqref="D49"/>
    </sheetView>
  </sheetViews>
  <sheetFormatPr defaultColWidth="9.109375" defaultRowHeight="13.8" x14ac:dyDescent="0.3"/>
  <cols>
    <col min="1" max="1" width="27.88671875" style="8" customWidth="1"/>
    <col min="2" max="2" width="8" style="17" customWidth="1"/>
    <col min="3" max="16384" width="9.109375" style="8"/>
  </cols>
  <sheetData>
    <row r="1" spans="1:3" ht="14.4" x14ac:dyDescent="0.3">
      <c r="A1" s="26">
        <v>37803</v>
      </c>
      <c r="B1" s="26"/>
      <c r="C1" s="26"/>
    </row>
    <row r="2" spans="1:3" x14ac:dyDescent="0.3">
      <c r="A2" s="11" t="s">
        <v>0</v>
      </c>
      <c r="B2" s="14"/>
      <c r="C2" s="12"/>
    </row>
    <row r="3" spans="1:3" x14ac:dyDescent="0.3">
      <c r="A3" s="9" t="s">
        <v>1</v>
      </c>
      <c r="B3" s="25">
        <v>1</v>
      </c>
    </row>
    <row r="4" spans="1:3" x14ac:dyDescent="0.3">
      <c r="A4" s="9" t="s">
        <v>2</v>
      </c>
      <c r="B4" s="25">
        <v>1</v>
      </c>
      <c r="C4" s="8" t="s">
        <v>74</v>
      </c>
    </row>
    <row r="5" spans="1:3" x14ac:dyDescent="0.3">
      <c r="A5" s="9" t="s">
        <v>3</v>
      </c>
      <c r="B5" s="25">
        <v>1</v>
      </c>
    </row>
    <row r="6" spans="1:3" x14ac:dyDescent="0.3">
      <c r="A6" s="9" t="s">
        <v>4</v>
      </c>
      <c r="B6" s="25">
        <v>1</v>
      </c>
      <c r="C6" s="8" t="s">
        <v>74</v>
      </c>
    </row>
    <row r="7" spans="1:3" x14ac:dyDescent="0.3">
      <c r="A7" s="9" t="s">
        <v>5</v>
      </c>
      <c r="B7" s="25">
        <v>0.997</v>
      </c>
      <c r="C7" s="8" t="s">
        <v>75</v>
      </c>
    </row>
    <row r="8" spans="1:3" x14ac:dyDescent="0.3">
      <c r="A8" s="9" t="s">
        <v>6</v>
      </c>
      <c r="B8" s="25">
        <v>1</v>
      </c>
    </row>
    <row r="9" spans="1:3" x14ac:dyDescent="0.3">
      <c r="A9" s="9" t="s">
        <v>7</v>
      </c>
      <c r="B9" s="25">
        <v>1</v>
      </c>
    </row>
    <row r="10" spans="1:3" x14ac:dyDescent="0.3">
      <c r="A10" s="9" t="s">
        <v>8</v>
      </c>
      <c r="B10" s="25">
        <v>1</v>
      </c>
    </row>
    <row r="11" spans="1:3" x14ac:dyDescent="0.3">
      <c r="A11" s="9" t="s">
        <v>9</v>
      </c>
      <c r="B11" s="25">
        <v>1</v>
      </c>
    </row>
    <row r="12" spans="1:3" x14ac:dyDescent="0.3">
      <c r="A12" s="9" t="s">
        <v>10</v>
      </c>
      <c r="B12" s="25">
        <v>0.998</v>
      </c>
      <c r="C12" s="8" t="s">
        <v>76</v>
      </c>
    </row>
    <row r="13" spans="1:3" x14ac:dyDescent="0.3">
      <c r="A13" s="9" t="s">
        <v>11</v>
      </c>
      <c r="B13" s="25">
        <v>0.999</v>
      </c>
      <c r="C13" s="8" t="s">
        <v>77</v>
      </c>
    </row>
    <row r="14" spans="1:3" x14ac:dyDescent="0.3">
      <c r="A14" s="9" t="s">
        <v>12</v>
      </c>
      <c r="B14" s="25">
        <v>1</v>
      </c>
    </row>
    <row r="15" spans="1:3" x14ac:dyDescent="0.3">
      <c r="A15" s="9" t="s">
        <v>13</v>
      </c>
      <c r="B15" s="25">
        <v>1</v>
      </c>
    </row>
    <row r="16" spans="1:3" x14ac:dyDescent="0.3">
      <c r="A16" s="9" t="s">
        <v>14</v>
      </c>
      <c r="B16" s="25">
        <v>1</v>
      </c>
    </row>
    <row r="17" spans="1:3" x14ac:dyDescent="0.3">
      <c r="A17" s="9" t="s">
        <v>15</v>
      </c>
      <c r="B17" s="25">
        <v>1</v>
      </c>
    </row>
    <row r="18" spans="1:3" x14ac:dyDescent="0.3">
      <c r="A18" s="9" t="s">
        <v>16</v>
      </c>
      <c r="B18" s="25">
        <v>0.999</v>
      </c>
      <c r="C18" s="8" t="s">
        <v>77</v>
      </c>
    </row>
    <row r="19" spans="1:3" x14ac:dyDescent="0.3">
      <c r="A19" s="9" t="s">
        <v>17</v>
      </c>
      <c r="B19" s="25">
        <v>1</v>
      </c>
    </row>
    <row r="20" spans="1:3" x14ac:dyDescent="0.3">
      <c r="A20" s="9" t="s">
        <v>18</v>
      </c>
      <c r="B20" s="25">
        <v>1</v>
      </c>
    </row>
    <row r="21" spans="1:3" x14ac:dyDescent="0.3">
      <c r="A21" s="9" t="s">
        <v>19</v>
      </c>
      <c r="B21" s="25">
        <v>1</v>
      </c>
      <c r="C21" s="8" t="s">
        <v>74</v>
      </c>
    </row>
    <row r="22" spans="1:3" x14ac:dyDescent="0.3">
      <c r="A22" s="9" t="s">
        <v>20</v>
      </c>
      <c r="B22" s="25">
        <v>1</v>
      </c>
    </row>
    <row r="23" spans="1:3" x14ac:dyDescent="0.3">
      <c r="A23" s="9" t="s">
        <v>21</v>
      </c>
      <c r="B23" s="25">
        <v>1</v>
      </c>
      <c r="C23" s="8" t="s">
        <v>74</v>
      </c>
    </row>
    <row r="24" spans="1:3" x14ac:dyDescent="0.3">
      <c r="A24" s="9" t="s">
        <v>22</v>
      </c>
      <c r="B24" s="25">
        <v>0.999</v>
      </c>
      <c r="C24" s="8" t="s">
        <v>77</v>
      </c>
    </row>
    <row r="25" spans="1:3" x14ac:dyDescent="0.3">
      <c r="A25" s="9" t="s">
        <v>23</v>
      </c>
      <c r="B25" s="25">
        <v>1</v>
      </c>
      <c r="C25" s="8" t="s">
        <v>74</v>
      </c>
    </row>
    <row r="26" spans="1:3" x14ac:dyDescent="0.3">
      <c r="A26" s="9" t="s">
        <v>24</v>
      </c>
      <c r="B26" s="25">
        <v>0.999</v>
      </c>
      <c r="C26" s="8" t="s">
        <v>78</v>
      </c>
    </row>
    <row r="27" spans="1:3" x14ac:dyDescent="0.3">
      <c r="A27" s="9" t="s">
        <v>25</v>
      </c>
      <c r="B27" s="25">
        <v>1</v>
      </c>
    </row>
    <row r="28" spans="1:3" x14ac:dyDescent="0.3">
      <c r="A28" s="9" t="s">
        <v>26</v>
      </c>
      <c r="B28" s="25">
        <v>0.999</v>
      </c>
      <c r="C28" s="8" t="s">
        <v>77</v>
      </c>
    </row>
    <row r="29" spans="1:3" x14ac:dyDescent="0.3">
      <c r="A29" s="9" t="s">
        <v>27</v>
      </c>
      <c r="B29" s="25">
        <v>1</v>
      </c>
    </row>
    <row r="30" spans="1:3" x14ac:dyDescent="0.3">
      <c r="A30" s="9" t="s">
        <v>28</v>
      </c>
      <c r="B30" s="25">
        <v>1</v>
      </c>
    </row>
    <row r="31" spans="1:3" x14ac:dyDescent="0.3">
      <c r="A31" s="9" t="s">
        <v>29</v>
      </c>
      <c r="B31" s="25">
        <v>1</v>
      </c>
    </row>
    <row r="32" spans="1:3" x14ac:dyDescent="0.3">
      <c r="A32" s="9" t="s">
        <v>30</v>
      </c>
      <c r="B32" s="14">
        <f>AVERAGE(B3:B31)</f>
        <v>0.99965517241379309</v>
      </c>
      <c r="C32" s="9"/>
    </row>
    <row r="33" spans="1:3" x14ac:dyDescent="0.3">
      <c r="A33" s="9"/>
      <c r="B33" s="14"/>
      <c r="C33" s="9"/>
    </row>
    <row r="34" spans="1:3" x14ac:dyDescent="0.3">
      <c r="A34" s="9" t="s">
        <v>31</v>
      </c>
      <c r="B34" s="14"/>
      <c r="C34" s="9"/>
    </row>
    <row r="35" spans="1:3" x14ac:dyDescent="0.3">
      <c r="A35" s="9" t="s">
        <v>32</v>
      </c>
      <c r="B35" s="14">
        <v>1</v>
      </c>
      <c r="C35" s="9"/>
    </row>
    <row r="36" spans="1:3" x14ac:dyDescent="0.3">
      <c r="A36" s="9" t="s">
        <v>33</v>
      </c>
      <c r="B36" s="14">
        <v>1</v>
      </c>
      <c r="C36" s="9"/>
    </row>
    <row r="37" spans="1:3" x14ac:dyDescent="0.3">
      <c r="A37" s="9" t="s">
        <v>34</v>
      </c>
      <c r="B37" s="14">
        <v>1</v>
      </c>
      <c r="C37" s="9"/>
    </row>
    <row r="38" spans="1:3" x14ac:dyDescent="0.3">
      <c r="A38" s="9" t="s">
        <v>35</v>
      </c>
      <c r="B38" s="14">
        <v>1</v>
      </c>
      <c r="C38" s="9"/>
    </row>
    <row r="39" spans="1:3" x14ac:dyDescent="0.3">
      <c r="A39" s="9" t="s">
        <v>36</v>
      </c>
      <c r="B39" s="14">
        <v>1</v>
      </c>
      <c r="C39" s="9"/>
    </row>
    <row r="40" spans="1:3" x14ac:dyDescent="0.3">
      <c r="A40" s="9" t="s">
        <v>37</v>
      </c>
      <c r="B40" s="14">
        <v>1</v>
      </c>
      <c r="C40" s="9"/>
    </row>
    <row r="41" spans="1:3" x14ac:dyDescent="0.3">
      <c r="A41" s="9" t="s">
        <v>30</v>
      </c>
      <c r="B41" s="14">
        <f>AVERAGE(B35:B40)</f>
        <v>1</v>
      </c>
      <c r="C41" s="9"/>
    </row>
    <row r="42" spans="1:3" x14ac:dyDescent="0.3">
      <c r="A42" s="9"/>
      <c r="B42" s="14"/>
      <c r="C42" s="9"/>
    </row>
    <row r="43" spans="1:3" x14ac:dyDescent="0.3">
      <c r="A43" s="11" t="s">
        <v>38</v>
      </c>
      <c r="B43" s="14"/>
      <c r="C43" s="12"/>
    </row>
    <row r="44" spans="1:3" x14ac:dyDescent="0.3">
      <c r="A44" s="9" t="s">
        <v>39</v>
      </c>
      <c r="B44" s="14">
        <v>1</v>
      </c>
      <c r="C44" s="9"/>
    </row>
    <row r="45" spans="1:3" x14ac:dyDescent="0.3">
      <c r="A45" s="9" t="s">
        <v>40</v>
      </c>
      <c r="B45" s="14">
        <v>1</v>
      </c>
      <c r="C45" s="9"/>
    </row>
    <row r="46" spans="1:3" x14ac:dyDescent="0.3">
      <c r="A46" s="9" t="s">
        <v>41</v>
      </c>
      <c r="B46" s="14">
        <v>1</v>
      </c>
      <c r="C46" s="9"/>
    </row>
    <row r="47" spans="1:3" x14ac:dyDescent="0.3">
      <c r="A47" s="9" t="s">
        <v>42</v>
      </c>
      <c r="B47" s="14">
        <v>1</v>
      </c>
      <c r="C47" s="9"/>
    </row>
    <row r="48" spans="1:3" x14ac:dyDescent="0.3">
      <c r="A48" s="9" t="s">
        <v>43</v>
      </c>
      <c r="B48" s="14">
        <v>0.99870000000000003</v>
      </c>
      <c r="C48" s="9"/>
    </row>
    <row r="49" spans="1:3" x14ac:dyDescent="0.3">
      <c r="A49" s="9" t="s">
        <v>44</v>
      </c>
      <c r="B49" s="14">
        <v>1</v>
      </c>
      <c r="C49" s="9"/>
    </row>
    <row r="50" spans="1:3" x14ac:dyDescent="0.3">
      <c r="A50" s="9" t="s">
        <v>45</v>
      </c>
      <c r="B50" s="14">
        <v>1</v>
      </c>
      <c r="C50" s="9"/>
    </row>
    <row r="51" spans="1:3" x14ac:dyDescent="0.3">
      <c r="A51" s="9" t="s">
        <v>72</v>
      </c>
      <c r="B51" s="14">
        <v>1</v>
      </c>
      <c r="C51" s="9"/>
    </row>
    <row r="52" spans="1:3" x14ac:dyDescent="0.3">
      <c r="A52" s="9" t="s">
        <v>73</v>
      </c>
      <c r="B52" s="14">
        <v>0.99870000000000003</v>
      </c>
      <c r="C52" s="9"/>
    </row>
    <row r="53" spans="1:3" x14ac:dyDescent="0.3">
      <c r="A53" s="9" t="s">
        <v>30</v>
      </c>
      <c r="B53" s="14">
        <f>AVERAGE(B44:B52)</f>
        <v>0.99971111111111122</v>
      </c>
      <c r="C53" s="9"/>
    </row>
    <row r="54" spans="1:3" x14ac:dyDescent="0.3">
      <c r="A54" s="9"/>
      <c r="B54" s="14"/>
      <c r="C54" s="9"/>
    </row>
    <row r="55" spans="1:3" x14ac:dyDescent="0.3">
      <c r="A55" s="11" t="s">
        <v>46</v>
      </c>
      <c r="C55" s="12"/>
    </row>
    <row r="56" spans="1:3" x14ac:dyDescent="0.3">
      <c r="A56" s="9" t="s">
        <v>47</v>
      </c>
      <c r="B56" s="14">
        <v>0.999</v>
      </c>
      <c r="C56" s="9"/>
    </row>
    <row r="57" spans="1:3" x14ac:dyDescent="0.3">
      <c r="A57" s="9" t="s">
        <v>48</v>
      </c>
      <c r="B57" s="14">
        <v>0.998</v>
      </c>
      <c r="C57" s="9"/>
    </row>
    <row r="58" spans="1:3" x14ac:dyDescent="0.3">
      <c r="A58" s="9" t="s">
        <v>67</v>
      </c>
      <c r="B58" s="14">
        <v>0.999</v>
      </c>
      <c r="C58" s="9"/>
    </row>
    <row r="59" spans="1:3" x14ac:dyDescent="0.3">
      <c r="A59" s="9" t="s">
        <v>50</v>
      </c>
      <c r="B59" s="14">
        <v>0.999</v>
      </c>
      <c r="C59" s="9"/>
    </row>
    <row r="60" spans="1:3" x14ac:dyDescent="0.3">
      <c r="A60" s="9" t="s">
        <v>51</v>
      </c>
      <c r="B60" s="14">
        <v>0.999</v>
      </c>
      <c r="C60" s="9"/>
    </row>
    <row r="61" spans="1:3" x14ac:dyDescent="0.3">
      <c r="A61" s="9" t="s">
        <v>52</v>
      </c>
      <c r="B61" s="14">
        <v>0.999</v>
      </c>
      <c r="C61" s="9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1" workbookViewId="0">
      <selection activeCell="B53" sqref="B53"/>
    </sheetView>
  </sheetViews>
  <sheetFormatPr defaultRowHeight="13.2" x14ac:dyDescent="0.25"/>
  <cols>
    <col min="1" max="1" width="28.6640625" style="10" customWidth="1"/>
    <col min="2" max="2" width="10.109375" style="16" customWidth="1"/>
  </cols>
  <sheetData>
    <row r="1" spans="1:3" ht="13.8" x14ac:dyDescent="0.25">
      <c r="A1" s="26">
        <v>37834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3"/>
      <c r="C3" s="5"/>
    </row>
    <row r="4" spans="1:3" ht="14.4" x14ac:dyDescent="0.3">
      <c r="A4" s="9" t="s">
        <v>2</v>
      </c>
      <c r="B4" s="13"/>
      <c r="C4" s="5"/>
    </row>
    <row r="5" spans="1:3" ht="14.4" x14ac:dyDescent="0.3">
      <c r="A5" s="9" t="s">
        <v>3</v>
      </c>
      <c r="B5" s="13"/>
      <c r="C5" s="5"/>
    </row>
    <row r="6" spans="1:3" ht="14.4" x14ac:dyDescent="0.3">
      <c r="A6" s="9" t="s">
        <v>4</v>
      </c>
      <c r="B6" s="13"/>
      <c r="C6" s="5"/>
    </row>
    <row r="7" spans="1:3" ht="14.4" x14ac:dyDescent="0.3">
      <c r="A7" s="9" t="s">
        <v>5</v>
      </c>
      <c r="B7" s="13"/>
      <c r="C7" s="5"/>
    </row>
    <row r="8" spans="1:3" ht="14.4" x14ac:dyDescent="0.3">
      <c r="A8" s="9" t="s">
        <v>6</v>
      </c>
      <c r="B8" s="13"/>
      <c r="C8" s="5"/>
    </row>
    <row r="9" spans="1:3" ht="14.4" x14ac:dyDescent="0.3">
      <c r="A9" s="9" t="s">
        <v>7</v>
      </c>
      <c r="B9" s="13"/>
      <c r="C9" s="5"/>
    </row>
    <row r="10" spans="1:3" ht="14.4" x14ac:dyDescent="0.3">
      <c r="A10" s="9" t="s">
        <v>8</v>
      </c>
      <c r="B10" s="13"/>
      <c r="C10" s="5"/>
    </row>
    <row r="11" spans="1:3" ht="14.4" x14ac:dyDescent="0.3">
      <c r="A11" s="9" t="s">
        <v>9</v>
      </c>
      <c r="B11" s="13"/>
      <c r="C11" s="5"/>
    </row>
    <row r="12" spans="1:3" ht="14.4" x14ac:dyDescent="0.3">
      <c r="A12" s="9" t="s">
        <v>10</v>
      </c>
      <c r="B12" s="13"/>
      <c r="C12" s="5"/>
    </row>
    <row r="13" spans="1:3" ht="14.4" x14ac:dyDescent="0.3">
      <c r="A13" s="9" t="s">
        <v>11</v>
      </c>
      <c r="B13" s="13"/>
      <c r="C13" s="5"/>
    </row>
    <row r="14" spans="1:3" ht="14.4" x14ac:dyDescent="0.3">
      <c r="A14" s="9" t="s">
        <v>12</v>
      </c>
      <c r="B14" s="13"/>
      <c r="C14" s="5"/>
    </row>
    <row r="15" spans="1:3" ht="14.4" x14ac:dyDescent="0.3">
      <c r="A15" s="9" t="s">
        <v>13</v>
      </c>
      <c r="B15" s="13"/>
      <c r="C15" s="5"/>
    </row>
    <row r="16" spans="1:3" ht="14.4" x14ac:dyDescent="0.3">
      <c r="A16" s="9" t="s">
        <v>14</v>
      </c>
      <c r="B16" s="13"/>
      <c r="C16" s="5"/>
    </row>
    <row r="17" spans="1:3" ht="14.4" x14ac:dyDescent="0.3">
      <c r="A17" s="9" t="s">
        <v>15</v>
      </c>
      <c r="B17" s="13"/>
      <c r="C17" s="5"/>
    </row>
    <row r="18" spans="1:3" ht="14.4" x14ac:dyDescent="0.3">
      <c r="A18" s="9" t="s">
        <v>16</v>
      </c>
      <c r="B18" s="13"/>
      <c r="C18" s="5"/>
    </row>
    <row r="19" spans="1:3" ht="14.4" x14ac:dyDescent="0.3">
      <c r="A19" s="9" t="s">
        <v>17</v>
      </c>
      <c r="B19" s="13"/>
      <c r="C19" s="5"/>
    </row>
    <row r="20" spans="1:3" ht="14.4" x14ac:dyDescent="0.3">
      <c r="A20" s="9" t="s">
        <v>18</v>
      </c>
      <c r="B20" s="13"/>
      <c r="C20" s="5"/>
    </row>
    <row r="21" spans="1:3" ht="14.4" x14ac:dyDescent="0.3">
      <c r="A21" s="9" t="s">
        <v>19</v>
      </c>
      <c r="B21" s="13"/>
      <c r="C21" s="5"/>
    </row>
    <row r="22" spans="1:3" ht="14.4" x14ac:dyDescent="0.3">
      <c r="A22" s="9" t="s">
        <v>20</v>
      </c>
      <c r="B22" s="13"/>
      <c r="C22" s="5"/>
    </row>
    <row r="23" spans="1:3" ht="14.4" x14ac:dyDescent="0.3">
      <c r="A23" s="9" t="s">
        <v>21</v>
      </c>
      <c r="B23" s="13"/>
      <c r="C23" s="5"/>
    </row>
    <row r="24" spans="1:3" ht="14.4" x14ac:dyDescent="0.3">
      <c r="A24" s="9" t="s">
        <v>22</v>
      </c>
      <c r="B24" s="13"/>
      <c r="C24" s="5"/>
    </row>
    <row r="25" spans="1:3" ht="14.4" x14ac:dyDescent="0.3">
      <c r="A25" s="9" t="s">
        <v>23</v>
      </c>
      <c r="B25" s="13"/>
      <c r="C25" s="5"/>
    </row>
    <row r="26" spans="1:3" ht="14.4" x14ac:dyDescent="0.3">
      <c r="A26" s="9" t="s">
        <v>24</v>
      </c>
      <c r="B26" s="13"/>
      <c r="C26" s="5"/>
    </row>
    <row r="27" spans="1:3" ht="14.4" x14ac:dyDescent="0.3">
      <c r="A27" s="9" t="s">
        <v>25</v>
      </c>
      <c r="B27" s="13"/>
      <c r="C27" s="5"/>
    </row>
    <row r="28" spans="1:3" ht="14.4" x14ac:dyDescent="0.3">
      <c r="A28" s="9" t="s">
        <v>26</v>
      </c>
      <c r="B28" s="13"/>
      <c r="C28" s="5"/>
    </row>
    <row r="29" spans="1:3" ht="14.4" x14ac:dyDescent="0.3">
      <c r="A29" s="9" t="s">
        <v>27</v>
      </c>
      <c r="B29" s="13"/>
      <c r="C29" s="5"/>
    </row>
    <row r="30" spans="1:3" ht="14.4" x14ac:dyDescent="0.3">
      <c r="A30" s="9" t="s">
        <v>28</v>
      </c>
      <c r="B30" s="13"/>
      <c r="C30" s="5"/>
    </row>
    <row r="31" spans="1:3" ht="14.4" x14ac:dyDescent="0.3">
      <c r="A31" s="9" t="s">
        <v>29</v>
      </c>
      <c r="B31" s="13"/>
      <c r="C31" s="5"/>
    </row>
    <row r="32" spans="1:3" ht="14.4" x14ac:dyDescent="0.3">
      <c r="A32" s="9" t="s">
        <v>30</v>
      </c>
      <c r="B32" s="13" t="e">
        <f>AVERAGE(B3:B31)</f>
        <v>#DIV/0!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/>
      <c r="C35" s="5"/>
    </row>
    <row r="36" spans="1:3" ht="14.4" x14ac:dyDescent="0.3">
      <c r="A36" s="9" t="s">
        <v>33</v>
      </c>
      <c r="B36" s="13"/>
      <c r="C36" s="5"/>
    </row>
    <row r="37" spans="1:3" ht="14.4" x14ac:dyDescent="0.3">
      <c r="A37" s="9" t="s">
        <v>34</v>
      </c>
      <c r="B37" s="13"/>
      <c r="C37" s="5"/>
    </row>
    <row r="38" spans="1:3" ht="14.4" x14ac:dyDescent="0.3">
      <c r="A38" s="9" t="s">
        <v>35</v>
      </c>
      <c r="B38" s="13"/>
      <c r="C38" s="5"/>
    </row>
    <row r="39" spans="1:3" ht="14.4" x14ac:dyDescent="0.3">
      <c r="A39" s="9" t="s">
        <v>36</v>
      </c>
      <c r="B39" s="13"/>
      <c r="C39" s="5"/>
    </row>
    <row r="40" spans="1:3" ht="14.4" x14ac:dyDescent="0.3">
      <c r="A40" s="9" t="s">
        <v>37</v>
      </c>
      <c r="B40" s="13"/>
      <c r="C40" s="5"/>
    </row>
    <row r="41" spans="1:3" ht="14.4" x14ac:dyDescent="0.3">
      <c r="A41" s="9" t="s">
        <v>30</v>
      </c>
      <c r="B41" s="13" t="e">
        <f>AVERAGE(B35:B40)</f>
        <v>#DIV/0!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/>
      <c r="C44" s="5"/>
    </row>
    <row r="45" spans="1:3" ht="14.4" x14ac:dyDescent="0.3">
      <c r="A45" s="9" t="s">
        <v>40</v>
      </c>
      <c r="B45" s="13"/>
      <c r="C45" s="5"/>
    </row>
    <row r="46" spans="1:3" ht="14.4" x14ac:dyDescent="0.3">
      <c r="A46" s="9" t="s">
        <v>41</v>
      </c>
      <c r="B46" s="13"/>
      <c r="C46" s="5"/>
    </row>
    <row r="47" spans="1:3" ht="14.4" x14ac:dyDescent="0.3">
      <c r="A47" s="9" t="s">
        <v>42</v>
      </c>
      <c r="B47" s="13"/>
      <c r="C47" s="5"/>
    </row>
    <row r="48" spans="1:3" ht="14.4" x14ac:dyDescent="0.3">
      <c r="A48" s="9" t="s">
        <v>43</v>
      </c>
      <c r="B48" s="13"/>
      <c r="C48" s="5"/>
    </row>
    <row r="49" spans="1:3" ht="14.4" x14ac:dyDescent="0.3">
      <c r="A49" s="9" t="s">
        <v>44</v>
      </c>
      <c r="B49" s="13"/>
      <c r="C49" s="5"/>
    </row>
    <row r="50" spans="1:3" ht="14.4" x14ac:dyDescent="0.3">
      <c r="A50" s="9" t="s">
        <v>45</v>
      </c>
      <c r="B50" s="13"/>
      <c r="C50" s="5"/>
    </row>
    <row r="51" spans="1:3" ht="14.4" x14ac:dyDescent="0.3">
      <c r="A51" s="9" t="s">
        <v>72</v>
      </c>
      <c r="B51" s="13"/>
      <c r="C51" s="5"/>
    </row>
    <row r="52" spans="1:3" ht="14.4" x14ac:dyDescent="0.3">
      <c r="A52" s="9" t="s">
        <v>73</v>
      </c>
      <c r="B52" s="13"/>
      <c r="C52" s="5"/>
    </row>
    <row r="53" spans="1:3" ht="14.4" x14ac:dyDescent="0.3">
      <c r="A53" s="9" t="s">
        <v>30</v>
      </c>
      <c r="B53" s="13" t="e">
        <f>AVERAGE(B44:B52)</f>
        <v>#DIV/0!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15"/>
      <c r="C55" s="3"/>
    </row>
    <row r="56" spans="1:3" ht="14.4" x14ac:dyDescent="0.3">
      <c r="A56" s="9" t="s">
        <v>47</v>
      </c>
      <c r="B56" s="13"/>
      <c r="C56" s="5"/>
    </row>
    <row r="57" spans="1:3" ht="14.4" x14ac:dyDescent="0.3">
      <c r="A57" s="9" t="s">
        <v>48</v>
      </c>
      <c r="B57" s="13"/>
      <c r="C57" s="5"/>
    </row>
    <row r="58" spans="1:3" ht="14.4" x14ac:dyDescent="0.3">
      <c r="A58" s="9" t="s">
        <v>67</v>
      </c>
      <c r="B58" s="13"/>
      <c r="C58" s="5"/>
    </row>
    <row r="59" spans="1:3" ht="14.4" x14ac:dyDescent="0.3">
      <c r="A59" s="9" t="s">
        <v>50</v>
      </c>
      <c r="B59" s="13"/>
      <c r="C59" s="5"/>
    </row>
    <row r="60" spans="1:3" ht="14.4" x14ac:dyDescent="0.3">
      <c r="A60" s="9" t="s">
        <v>51</v>
      </c>
      <c r="B60" s="13"/>
      <c r="C60" s="5"/>
    </row>
    <row r="61" spans="1:3" ht="14.4" x14ac:dyDescent="0.3">
      <c r="A61" s="9" t="s">
        <v>52</v>
      </c>
      <c r="B61" s="13"/>
      <c r="C61" s="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9" workbookViewId="0">
      <selection activeCell="B53" sqref="B53"/>
    </sheetView>
  </sheetViews>
  <sheetFormatPr defaultRowHeight="13.2" x14ac:dyDescent="0.25"/>
  <cols>
    <col min="1" max="1" width="28.88671875" style="10" customWidth="1"/>
    <col min="2" max="2" width="9.109375" style="16" customWidth="1"/>
  </cols>
  <sheetData>
    <row r="1" spans="1:3" ht="13.8" x14ac:dyDescent="0.25">
      <c r="A1" s="26">
        <v>37865</v>
      </c>
      <c r="B1" s="26"/>
      <c r="C1" s="26"/>
    </row>
    <row r="2" spans="1:3" ht="14.4" x14ac:dyDescent="0.3">
      <c r="A2" s="11" t="s">
        <v>0</v>
      </c>
      <c r="B2" s="15"/>
      <c r="C2" s="3"/>
    </row>
    <row r="3" spans="1:3" ht="14.4" x14ac:dyDescent="0.3">
      <c r="A3" s="9" t="s">
        <v>1</v>
      </c>
      <c r="B3" s="13"/>
      <c r="C3" s="5"/>
    </row>
    <row r="4" spans="1:3" ht="14.4" x14ac:dyDescent="0.3">
      <c r="A4" s="9" t="s">
        <v>2</v>
      </c>
      <c r="B4" s="13"/>
      <c r="C4" s="5"/>
    </row>
    <row r="5" spans="1:3" ht="14.4" x14ac:dyDescent="0.3">
      <c r="A5" s="9" t="s">
        <v>3</v>
      </c>
      <c r="B5" s="13"/>
      <c r="C5" s="5"/>
    </row>
    <row r="6" spans="1:3" ht="14.4" x14ac:dyDescent="0.3">
      <c r="A6" s="9" t="s">
        <v>4</v>
      </c>
      <c r="B6" s="13"/>
      <c r="C6" s="5"/>
    </row>
    <row r="7" spans="1:3" ht="14.4" x14ac:dyDescent="0.3">
      <c r="A7" s="9" t="s">
        <v>5</v>
      </c>
      <c r="B7" s="13"/>
      <c r="C7" s="5"/>
    </row>
    <row r="8" spans="1:3" ht="14.4" x14ac:dyDescent="0.3">
      <c r="A8" s="9" t="s">
        <v>6</v>
      </c>
      <c r="B8" s="13"/>
      <c r="C8" s="5"/>
    </row>
    <row r="9" spans="1:3" ht="14.4" x14ac:dyDescent="0.3">
      <c r="A9" s="9" t="s">
        <v>7</v>
      </c>
      <c r="B9" s="13"/>
      <c r="C9" s="5"/>
    </row>
    <row r="10" spans="1:3" ht="14.4" x14ac:dyDescent="0.3">
      <c r="A10" s="9" t="s">
        <v>8</v>
      </c>
      <c r="B10" s="13"/>
      <c r="C10" s="5"/>
    </row>
    <row r="11" spans="1:3" ht="14.4" x14ac:dyDescent="0.3">
      <c r="A11" s="9" t="s">
        <v>9</v>
      </c>
      <c r="B11" s="13"/>
      <c r="C11" s="5"/>
    </row>
    <row r="12" spans="1:3" ht="14.4" x14ac:dyDescent="0.3">
      <c r="A12" s="9" t="s">
        <v>10</v>
      </c>
      <c r="B12" s="13"/>
      <c r="C12" s="5"/>
    </row>
    <row r="13" spans="1:3" ht="14.4" x14ac:dyDescent="0.3">
      <c r="A13" s="9" t="s">
        <v>11</v>
      </c>
      <c r="B13" s="13"/>
      <c r="C13" s="5"/>
    </row>
    <row r="14" spans="1:3" ht="14.4" x14ac:dyDescent="0.3">
      <c r="A14" s="9" t="s">
        <v>12</v>
      </c>
      <c r="B14" s="13"/>
      <c r="C14" s="5"/>
    </row>
    <row r="15" spans="1:3" ht="14.4" x14ac:dyDescent="0.3">
      <c r="A15" s="9" t="s">
        <v>13</v>
      </c>
      <c r="B15" s="13"/>
      <c r="C15" s="5"/>
    </row>
    <row r="16" spans="1:3" ht="14.4" x14ac:dyDescent="0.3">
      <c r="A16" s="9" t="s">
        <v>14</v>
      </c>
      <c r="B16" s="13"/>
      <c r="C16" s="5"/>
    </row>
    <row r="17" spans="1:3" ht="14.4" x14ac:dyDescent="0.3">
      <c r="A17" s="9" t="s">
        <v>15</v>
      </c>
      <c r="B17" s="13"/>
      <c r="C17" s="5"/>
    </row>
    <row r="18" spans="1:3" ht="14.4" x14ac:dyDescent="0.3">
      <c r="A18" s="9" t="s">
        <v>16</v>
      </c>
      <c r="B18" s="13"/>
      <c r="C18" s="5"/>
    </row>
    <row r="19" spans="1:3" ht="14.4" x14ac:dyDescent="0.3">
      <c r="A19" s="9" t="s">
        <v>17</v>
      </c>
      <c r="B19" s="13"/>
      <c r="C19" s="5"/>
    </row>
    <row r="20" spans="1:3" ht="14.4" x14ac:dyDescent="0.3">
      <c r="A20" s="9" t="s">
        <v>18</v>
      </c>
      <c r="B20" s="13"/>
      <c r="C20" s="5"/>
    </row>
    <row r="21" spans="1:3" ht="14.4" x14ac:dyDescent="0.3">
      <c r="A21" s="9" t="s">
        <v>19</v>
      </c>
      <c r="B21" s="13"/>
      <c r="C21" s="5"/>
    </row>
    <row r="22" spans="1:3" ht="14.4" x14ac:dyDescent="0.3">
      <c r="A22" s="9" t="s">
        <v>20</v>
      </c>
      <c r="B22" s="13"/>
      <c r="C22" s="5"/>
    </row>
    <row r="23" spans="1:3" ht="14.4" x14ac:dyDescent="0.3">
      <c r="A23" s="9" t="s">
        <v>21</v>
      </c>
      <c r="B23" s="13"/>
      <c r="C23" s="5"/>
    </row>
    <row r="24" spans="1:3" ht="14.4" x14ac:dyDescent="0.3">
      <c r="A24" s="9" t="s">
        <v>22</v>
      </c>
      <c r="B24" s="13"/>
      <c r="C24" s="5"/>
    </row>
    <row r="25" spans="1:3" ht="14.4" x14ac:dyDescent="0.3">
      <c r="A25" s="9" t="s">
        <v>23</v>
      </c>
      <c r="B25" s="13"/>
      <c r="C25" s="5"/>
    </row>
    <row r="26" spans="1:3" ht="14.4" x14ac:dyDescent="0.3">
      <c r="A26" s="9" t="s">
        <v>24</v>
      </c>
      <c r="B26" s="13"/>
      <c r="C26" s="5"/>
    </row>
    <row r="27" spans="1:3" ht="14.4" x14ac:dyDescent="0.3">
      <c r="A27" s="9" t="s">
        <v>25</v>
      </c>
      <c r="B27" s="13"/>
      <c r="C27" s="5"/>
    </row>
    <row r="28" spans="1:3" ht="14.4" x14ac:dyDescent="0.3">
      <c r="A28" s="9" t="s">
        <v>26</v>
      </c>
      <c r="B28" s="13"/>
      <c r="C28" s="5"/>
    </row>
    <row r="29" spans="1:3" ht="14.4" x14ac:dyDescent="0.3">
      <c r="A29" s="9" t="s">
        <v>27</v>
      </c>
      <c r="B29" s="13"/>
      <c r="C29" s="5"/>
    </row>
    <row r="30" spans="1:3" ht="14.4" x14ac:dyDescent="0.3">
      <c r="A30" s="9" t="s">
        <v>28</v>
      </c>
      <c r="B30" s="13"/>
      <c r="C30" s="5"/>
    </row>
    <row r="31" spans="1:3" ht="14.4" x14ac:dyDescent="0.3">
      <c r="A31" s="9" t="s">
        <v>29</v>
      </c>
      <c r="B31" s="13"/>
      <c r="C31" s="5"/>
    </row>
    <row r="32" spans="1:3" ht="14.4" x14ac:dyDescent="0.3">
      <c r="A32" s="9" t="s">
        <v>30</v>
      </c>
      <c r="B32" s="13" t="e">
        <f>AVERAGE(B3:B31)</f>
        <v>#DIV/0!</v>
      </c>
      <c r="C32" s="5"/>
    </row>
    <row r="33" spans="1:3" ht="14.4" x14ac:dyDescent="0.3">
      <c r="A33" s="9"/>
      <c r="B33" s="13"/>
      <c r="C33" s="5"/>
    </row>
    <row r="34" spans="1:3" ht="14.4" x14ac:dyDescent="0.3">
      <c r="A34" s="9" t="s">
        <v>31</v>
      </c>
      <c r="B34" s="13"/>
      <c r="C34" s="5"/>
    </row>
    <row r="35" spans="1:3" ht="14.4" x14ac:dyDescent="0.3">
      <c r="A35" s="9" t="s">
        <v>32</v>
      </c>
      <c r="B35" s="13"/>
      <c r="C35" s="5"/>
    </row>
    <row r="36" spans="1:3" ht="14.4" x14ac:dyDescent="0.3">
      <c r="A36" s="9" t="s">
        <v>33</v>
      </c>
      <c r="B36" s="13"/>
      <c r="C36" s="5"/>
    </row>
    <row r="37" spans="1:3" ht="14.4" x14ac:dyDescent="0.3">
      <c r="A37" s="9" t="s">
        <v>34</v>
      </c>
      <c r="B37" s="13"/>
      <c r="C37" s="5"/>
    </row>
    <row r="38" spans="1:3" ht="14.4" x14ac:dyDescent="0.3">
      <c r="A38" s="9" t="s">
        <v>35</v>
      </c>
      <c r="B38" s="13"/>
      <c r="C38" s="5"/>
    </row>
    <row r="39" spans="1:3" ht="14.4" x14ac:dyDescent="0.3">
      <c r="A39" s="9" t="s">
        <v>36</v>
      </c>
      <c r="B39" s="13"/>
      <c r="C39" s="5"/>
    </row>
    <row r="40" spans="1:3" ht="14.4" x14ac:dyDescent="0.3">
      <c r="A40" s="9" t="s">
        <v>37</v>
      </c>
      <c r="B40" s="13"/>
      <c r="C40" s="5"/>
    </row>
    <row r="41" spans="1:3" ht="14.4" x14ac:dyDescent="0.3">
      <c r="A41" s="9" t="s">
        <v>30</v>
      </c>
      <c r="B41" s="13" t="e">
        <f>AVERAGE(B35:B40)</f>
        <v>#DIV/0!</v>
      </c>
      <c r="C41" s="5"/>
    </row>
    <row r="42" spans="1:3" ht="14.4" x14ac:dyDescent="0.3">
      <c r="A42" s="9"/>
      <c r="B42" s="13"/>
      <c r="C42" s="5"/>
    </row>
    <row r="43" spans="1:3" ht="14.4" x14ac:dyDescent="0.3">
      <c r="A43" s="11" t="s">
        <v>38</v>
      </c>
      <c r="B43" s="15"/>
      <c r="C43" s="3"/>
    </row>
    <row r="44" spans="1:3" ht="14.4" x14ac:dyDescent="0.3">
      <c r="A44" s="9" t="s">
        <v>39</v>
      </c>
      <c r="B44" s="13"/>
      <c r="C44" s="5"/>
    </row>
    <row r="45" spans="1:3" ht="14.4" x14ac:dyDescent="0.3">
      <c r="A45" s="9" t="s">
        <v>40</v>
      </c>
      <c r="B45" s="13"/>
      <c r="C45" s="5"/>
    </row>
    <row r="46" spans="1:3" ht="14.4" x14ac:dyDescent="0.3">
      <c r="A46" s="9" t="s">
        <v>41</v>
      </c>
      <c r="B46" s="13"/>
      <c r="C46" s="5"/>
    </row>
    <row r="47" spans="1:3" ht="14.4" x14ac:dyDescent="0.3">
      <c r="A47" s="9" t="s">
        <v>42</v>
      </c>
      <c r="B47" s="13"/>
      <c r="C47" s="5"/>
    </row>
    <row r="48" spans="1:3" ht="14.4" x14ac:dyDescent="0.3">
      <c r="A48" s="9" t="s">
        <v>43</v>
      </c>
      <c r="B48" s="13"/>
      <c r="C48" s="5"/>
    </row>
    <row r="49" spans="1:3" ht="14.4" x14ac:dyDescent="0.3">
      <c r="A49" s="9" t="s">
        <v>44</v>
      </c>
      <c r="B49" s="13"/>
      <c r="C49" s="5"/>
    </row>
    <row r="50" spans="1:3" ht="14.4" x14ac:dyDescent="0.3">
      <c r="A50" s="9" t="s">
        <v>45</v>
      </c>
      <c r="B50" s="13"/>
      <c r="C50" s="5"/>
    </row>
    <row r="51" spans="1:3" ht="14.4" x14ac:dyDescent="0.3">
      <c r="A51" s="9" t="s">
        <v>72</v>
      </c>
      <c r="B51" s="13"/>
      <c r="C51" s="5"/>
    </row>
    <row r="52" spans="1:3" ht="14.4" x14ac:dyDescent="0.3">
      <c r="A52" s="9" t="s">
        <v>73</v>
      </c>
      <c r="B52" s="13"/>
      <c r="C52" s="5"/>
    </row>
    <row r="53" spans="1:3" ht="14.4" x14ac:dyDescent="0.3">
      <c r="A53" s="9" t="s">
        <v>30</v>
      </c>
      <c r="B53" s="13" t="e">
        <f>AVERAGE(B44:B52)</f>
        <v>#DIV/0!</v>
      </c>
      <c r="C53" s="5"/>
    </row>
    <row r="54" spans="1:3" ht="14.4" x14ac:dyDescent="0.3">
      <c r="A54" s="9"/>
      <c r="B54" s="13"/>
      <c r="C54" s="5"/>
    </row>
    <row r="55" spans="1:3" ht="14.4" x14ac:dyDescent="0.3">
      <c r="A55" s="11" t="s">
        <v>46</v>
      </c>
      <c r="B55" s="15"/>
      <c r="C55" s="3"/>
    </row>
    <row r="56" spans="1:3" ht="14.4" x14ac:dyDescent="0.3">
      <c r="A56" s="9" t="s">
        <v>47</v>
      </c>
      <c r="B56" s="13"/>
      <c r="C56" s="5"/>
    </row>
    <row r="57" spans="1:3" ht="14.4" x14ac:dyDescent="0.3">
      <c r="A57" s="9" t="s">
        <v>48</v>
      </c>
      <c r="B57" s="13"/>
      <c r="C57" s="5"/>
    </row>
    <row r="58" spans="1:3" ht="14.4" x14ac:dyDescent="0.3">
      <c r="A58" s="9" t="s">
        <v>67</v>
      </c>
      <c r="B58" s="13"/>
      <c r="C58" s="5"/>
    </row>
    <row r="59" spans="1:3" ht="14.4" x14ac:dyDescent="0.3">
      <c r="A59" s="9" t="s">
        <v>50</v>
      </c>
      <c r="B59" s="13"/>
      <c r="C59" s="5"/>
    </row>
    <row r="60" spans="1:3" ht="14.4" x14ac:dyDescent="0.3">
      <c r="A60" s="9" t="s">
        <v>51</v>
      </c>
      <c r="B60" s="13"/>
      <c r="C60" s="5"/>
    </row>
    <row r="61" spans="1:3" ht="14.4" x14ac:dyDescent="0.3">
      <c r="A61" s="9" t="s">
        <v>52</v>
      </c>
      <c r="B61" s="13"/>
      <c r="C61" s="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Jan03</vt:lpstr>
      <vt:lpstr>Feb03</vt:lpstr>
      <vt:lpstr>Mar03</vt:lpstr>
      <vt:lpstr>April03</vt:lpstr>
      <vt:lpstr>May03</vt:lpstr>
      <vt:lpstr>June03</vt:lpstr>
      <vt:lpstr>July03</vt:lpstr>
      <vt:lpstr>Aug03</vt:lpstr>
      <vt:lpstr>Sept03</vt:lpstr>
      <vt:lpstr>Oct03</vt:lpstr>
      <vt:lpstr>Nov03</vt:lpstr>
      <vt:lpstr>Dec03</vt:lpstr>
      <vt:lpstr>YTD</vt:lpstr>
      <vt:lpstr>Sheet2</vt:lpstr>
      <vt:lpstr>Mar03!Print_Area</vt:lpstr>
    </vt:vector>
  </TitlesOfParts>
  <Company>University of Central Lancashire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 Service</dc:creator>
  <cp:lastModifiedBy>Aniket Gupta</cp:lastModifiedBy>
  <cp:lastPrinted>2003-04-02T06:53:28Z</cp:lastPrinted>
  <dcterms:created xsi:type="dcterms:W3CDTF">2002-12-18T11:15:12Z</dcterms:created>
  <dcterms:modified xsi:type="dcterms:W3CDTF">2024-01-29T04:54:12Z</dcterms:modified>
</cp:coreProperties>
</file>