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F7B7A189-E3EA-4DE1-8606-9471E191441F}" xr6:coauthVersionLast="47" xr6:coauthVersionMax="47" xr10:uidLastSave="{00000000-0000-0000-0000-000000000000}"/>
  <bookViews>
    <workbookView xWindow="3348" yWindow="3348" windowWidth="17280" windowHeight="8880" tabRatio="882"/>
  </bookViews>
  <sheets>
    <sheet name="1. INTRODUCTION" sheetId="13" r:id="rId1"/>
    <sheet name="2. STEAM SYSTEM BASIC DATA" sheetId="11" r:id="rId2"/>
    <sheet name="3. STEAM SYSTEM PROFILING" sheetId="3" r:id="rId3"/>
    <sheet name="4. SSOP-Total Steam System" sheetId="8" r:id="rId4"/>
    <sheet name="5. SSOP-Boiler Plant" sheetId="9" r:id="rId5"/>
    <sheet name="6. SSOP-Dist, End Use, Recovery" sheetId="10" r:id="rId6"/>
    <sheet name="7. SUMMARY RESULTS" sheetId="1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 i="11" l="1"/>
  <c r="C10" i="12"/>
  <c r="C11" i="12"/>
  <c r="C19" i="12" s="1"/>
  <c r="C13" i="12"/>
  <c r="C71" i="12" s="1"/>
  <c r="C14" i="12"/>
  <c r="C16" i="12"/>
  <c r="C17" i="12"/>
  <c r="B19" i="12"/>
  <c r="C23" i="12"/>
  <c r="C25" i="12"/>
  <c r="C26" i="12"/>
  <c r="C27" i="12"/>
  <c r="C38" i="12" s="1"/>
  <c r="C29" i="12"/>
  <c r="C30" i="12"/>
  <c r="C32" i="12"/>
  <c r="C72" i="12" s="1"/>
  <c r="C34" i="12"/>
  <c r="C36" i="12"/>
  <c r="B38" i="12"/>
  <c r="C42" i="12"/>
  <c r="C73" i="12" s="1"/>
  <c r="C43" i="12"/>
  <c r="C54" i="12" s="1"/>
  <c r="C44" i="12"/>
  <c r="C46" i="12"/>
  <c r="C48" i="12"/>
  <c r="C50" i="12"/>
  <c r="C51" i="12"/>
  <c r="C52" i="12"/>
  <c r="B54" i="12"/>
  <c r="C58" i="12"/>
  <c r="C64" i="12" s="1"/>
  <c r="C60" i="12"/>
  <c r="C62" i="12"/>
  <c r="B64" i="12"/>
  <c r="B71" i="12"/>
  <c r="B76" i="12" s="1"/>
  <c r="B72" i="12"/>
  <c r="B73" i="12"/>
  <c r="B74" i="12"/>
  <c r="C74" i="12" l="1"/>
  <c r="C76" i="12" s="1"/>
  <c r="C77" i="12" s="1"/>
</calcChain>
</file>

<file path=xl/sharedStrings.xml><?xml version="1.0" encoding="utf-8"?>
<sst xmlns="http://schemas.openxmlformats.org/spreadsheetml/2006/main" count="464" uniqueCount="324">
  <si>
    <r>
      <t>What To Do</t>
    </r>
    <r>
      <rPr>
        <sz val="10"/>
        <rFont val="Arial"/>
        <family val="2"/>
      </rPr>
      <t xml:space="preserve">  Implement and maintain an effective Water Treatment Program in your steam system.</t>
    </r>
  </si>
  <si>
    <r>
      <t>Why Important</t>
    </r>
    <r>
      <rPr>
        <sz val="10"/>
        <rFont val="Arial"/>
        <family val="2"/>
      </rPr>
      <t xml:space="preserve">  An effective steam system Water Treatment Program: a) reduces the potential for waterside fouling problems in your boilers; b) is critical to minimizing boiler blowdown and the resulting energy losses; c) can reduce the generation of wet steam; and d) greatly reduces the potential for corrosion problems throughout your steam system.  Most effective water treatment programs include both mechanical (filtration and deaeration) and chemical treatment.  Problems in this area can lead to significant plant productivity issues related to equipment failure and downtime - be sure to consult with a chemical treatment specialist on an ongoing basis.</t>
    </r>
  </si>
  <si>
    <r>
      <t>What To Do</t>
    </r>
    <r>
      <rPr>
        <sz val="10"/>
        <rFont val="Arial"/>
        <family val="2"/>
      </rPr>
      <t xml:space="preserve">  Ensure that the appropriate major components of your steam system are well insulated.  Determine the economic insulation thickness for your system components, and perform system insulation surveys to identify exposed surfaces that should be insulated and/or unrestored or damaged insulation.</t>
    </r>
  </si>
  <si>
    <r>
      <t>Why Important</t>
    </r>
    <r>
      <rPr>
        <sz val="10"/>
        <rFont val="Arial"/>
        <family val="2"/>
      </rPr>
      <t xml:space="preserve">  Effective insulation - on piping, valves, fittings, and vessels - serves many important purposes.  Insulation keeps steam energy within the system to be effectively used by processes, it can reduce temperature fluctuations in the system, it can reduce space conditioning requirements, and it can reduce the potential for personnel burns.</t>
    </r>
  </si>
  <si>
    <r>
      <t>What To Do</t>
    </r>
    <r>
      <rPr>
        <sz val="10"/>
        <rFont val="Arial"/>
        <family val="2"/>
      </rPr>
      <t xml:space="preserve">  Identify and quickly repair steam leaks in your steam system.  </t>
    </r>
  </si>
  <si>
    <r>
      <t>Why Important</t>
    </r>
    <r>
      <rPr>
        <sz val="10"/>
        <rFont val="Arial"/>
        <family val="2"/>
      </rPr>
      <t xml:space="preserve">  Steam leaks can result from failures associated with such things as improper piping design, corrosion problems, and valve failures.  In high-pressure industrial steam systems, energy costs associated with steam leaks can be substantial.  Identifying and repairing steam leaks is essential to properly balancing your steam system.</t>
    </r>
  </si>
  <si>
    <t>How often do you experience Steam Leaks in your Steam System?</t>
  </si>
  <si>
    <r>
      <t>What To Do</t>
    </r>
    <r>
      <rPr>
        <sz val="10"/>
        <rFont val="Arial"/>
        <family val="2"/>
      </rPr>
      <t xml:space="preserve">  Detect and quickly eliminate Water Hammer in your steam system. </t>
    </r>
  </si>
  <si>
    <r>
      <t>Why Important</t>
    </r>
    <r>
      <rPr>
        <sz val="10"/>
        <rFont val="Arial"/>
        <family val="2"/>
      </rPr>
      <t xml:space="preserve">  Water Hammer is a serious concern - it can lead to failure and rupture of piping and valves, and in many cases significant personnel injury due to contact with steam and condensate.  There are two main types of water hammer: one caused by accumulation of condensate in steam distribution piping and transport of this condensate by high-velocity steam; and the other caused by a pressure pulse resulting from steam collapse (rapid condensation) in condensate return lines and heat exchange equipment.  Water Hammer in your steam system always says FIX ME!!</t>
    </r>
  </si>
  <si>
    <t>How often do you detect noticable Water Hammer in your Steam and Condensate Recovery System?</t>
  </si>
  <si>
    <r>
      <t>What To Do</t>
    </r>
    <r>
      <rPr>
        <sz val="10"/>
        <rFont val="Arial"/>
        <family val="2"/>
      </rPr>
      <t xml:space="preserve">  Establish and carry out a comprehensive steam system maintenance program.  </t>
    </r>
  </si>
  <si>
    <r>
      <t>Why Important</t>
    </r>
    <r>
      <rPr>
        <sz val="10"/>
        <rFont val="Arial"/>
        <family val="2"/>
      </rPr>
      <t xml:space="preserve">  Effective steam system operating practices and improvements can provide benefits to your steam operations year after year - IF you have an effective system maintenance program in place.  Major areas of maintenance that will provide year-after-year benefits to your operations include: a) steam traps; b) boiler performance; c) water treatment; d) turbines, piping, heat exchangers, pumps, motors, and valves; and e) system insulation.</t>
    </r>
  </si>
  <si>
    <t>End Use System Equipment - turbines, piping (including design), heat exchangers, coils, jacketed kettles, steam traps (types, sizes, locations), air vents, vacuum breakers, pressure reducing valves, etc.?</t>
  </si>
  <si>
    <r>
      <t>What To Do</t>
    </r>
    <r>
      <rPr>
        <sz val="10"/>
        <rFont val="Arial"/>
        <family val="2"/>
      </rPr>
      <t xml:space="preserve">  Measure, trend, and look for opportunities to improve the efficiency of your boilers.  </t>
    </r>
  </si>
  <si>
    <r>
      <t>What To Do</t>
    </r>
    <r>
      <rPr>
        <sz val="10"/>
        <rFont val="Arial"/>
        <family val="2"/>
      </rPr>
      <t xml:space="preserve">  Evaluate installation of Heat Recovery Equipment on your Boiler Plant.  </t>
    </r>
  </si>
  <si>
    <r>
      <t>Why Important</t>
    </r>
    <r>
      <rPr>
        <sz val="10"/>
        <rFont val="Arial"/>
        <family val="2"/>
      </rPr>
      <t xml:space="preserve">  In some boilers, high flue gas temperatures and high continuous blowdown rates can provide opportunities for installation of heat recovery equipment.  Feedwater economizers and combustion air preheaters can, under appropriate conditions, be installed to extract excess flue gas energy and effectively increase the boiler efficiency.  Blowdown heat recovery equipment can also, for some systems, be installed to extract otherwise lost heat from the blowdown system.  For either potential opportunity, an economic analysis is needed to determine the feasibility of the opportunity, and the equipment should be designed and installed by qualified professionals.</t>
    </r>
  </si>
  <si>
    <r>
      <t>What To Do</t>
    </r>
    <r>
      <rPr>
        <sz val="10"/>
        <rFont val="Arial"/>
        <family val="2"/>
      </rPr>
      <t xml:space="preserve">  Ensure that you generate high-quality dry steam in your boiler plant.</t>
    </r>
  </si>
  <si>
    <r>
      <t>Why Important</t>
    </r>
    <r>
      <rPr>
        <sz val="10"/>
        <rFont val="Arial"/>
        <family val="2"/>
      </rPr>
      <t xml:space="preserve">  Steam of 100% quality contains no liquid water; wet steam contains liquid droplets.  Generating wet steam in your boiler can cause many system problems, including: a) inefficient process heat transfer; b) equipment failure by water hammer; c) equipment failure by corrosion and erosion; and d) steam trap failure by overloading.  Some typical causes for creation of wet steam and boiler carryover are: a) wide swings in boiler water level; b) reduced operating pressure; c) boiler overload; and d) poor boiler total dissolved solids (TDS) control.  A critical step to ensuring generation of high-quality steam is to measure steam quality out of your boiler; this is typically done using steam calorimeters.</t>
    </r>
  </si>
  <si>
    <r>
      <t>What To Do</t>
    </r>
    <r>
      <rPr>
        <sz val="10"/>
        <rFont val="Arial"/>
        <family val="2"/>
      </rPr>
      <t xml:space="preserve">  Ensure that your boilers perform their functions without large fluctuations in operating conditions. </t>
    </r>
  </si>
  <si>
    <r>
      <t>Why Important</t>
    </r>
    <r>
      <rPr>
        <sz val="10"/>
        <rFont val="Arial"/>
        <family val="2"/>
      </rPr>
      <t xml:space="preserve">  How you control boiler operation can effect many elements of the steam system - including the operating life of the boiler, the quality of steam produced, and the effectiveness of steam use throughout your production operations.</t>
    </r>
  </si>
  <si>
    <t>How often do you experience steam pressure fluctuations of greater than 10% of your Boiler Operating Pressure?</t>
  </si>
  <si>
    <r>
      <t>What To Do</t>
    </r>
    <r>
      <rPr>
        <sz val="10"/>
        <rFont val="Arial"/>
        <family val="2"/>
      </rPr>
      <t xml:space="preserve">  Investigate potential to replace pressure reducing valves with backpressure turbines in your steam system. </t>
    </r>
  </si>
  <si>
    <r>
      <t>Why Important</t>
    </r>
    <r>
      <rPr>
        <sz val="10"/>
        <rFont val="Arial"/>
        <family val="2"/>
      </rPr>
      <t xml:space="preserve">  In many steam systems, pressure reducing valves (PRVs) are used to provide steam at pressures lower than generated from the boiler.  A potential opportunity for improving a steam system is to minimize the flow of steam through PRVs.  One opportunity for doing this is to replace PRVs with backpressure turbines that can provide the low-pressure steam and generate electricity or shaft power that can be utilized.  A detailed economic analysis must be performed to evaluate this type of opportunity.</t>
    </r>
  </si>
  <si>
    <r>
      <t>What To Do</t>
    </r>
    <r>
      <rPr>
        <sz val="10"/>
        <rFont val="Arial"/>
        <family val="2"/>
      </rPr>
      <t xml:space="preserve">  Determine how much of your available condensate you recover and utilize.  </t>
    </r>
  </si>
  <si>
    <r>
      <t>Why Important</t>
    </r>
    <r>
      <rPr>
        <sz val="10"/>
        <rFont val="Arial"/>
        <family val="2"/>
      </rPr>
      <t xml:space="preserve">  Returning a substantial portion of your condensate to your boiler can have both energy and chemical treatment benefits: a) condensate is hotter than makeup water, so less energy is required to convert condensate to steam; and b) condensate requires significantly less chemical treatment than makeup water, so there are savings in chemical treatment costs associated with returning condensate.  Returning as much condensate as possible also can help to reduce boiler blowdown (because fewer impurities are resident in condensate), and so minimize blowdown energy losses.</t>
    </r>
  </si>
  <si>
    <r>
      <t>What To Do</t>
    </r>
    <r>
      <rPr>
        <sz val="10"/>
        <rFont val="Arial"/>
        <family val="2"/>
      </rPr>
      <t xml:space="preserve">  Investigate opportunity to utilize high-pressure condensate to produce useable low-pressure steam.  </t>
    </r>
  </si>
  <si>
    <r>
      <t>Why Important</t>
    </r>
    <r>
      <rPr>
        <sz val="10"/>
        <rFont val="Arial"/>
        <family val="2"/>
      </rPr>
      <t xml:space="preserve">  An opportunity for utilizing high-pressure condensate is to allow it to pass through a flash tank and utilize the flash steam in low-pressure steam applications.  The remainder of the condensate, now at lower pressure and temperature, can then be sent back to the boiler for use in producing steam.</t>
    </r>
  </si>
  <si>
    <t>STEAM SYSTEM SCOPING TOOL</t>
  </si>
  <si>
    <t>every 1-5 years</t>
  </si>
  <si>
    <t>ACTIONS</t>
  </si>
  <si>
    <t>YOUR</t>
  </si>
  <si>
    <t>at least quarterly</t>
  </si>
  <si>
    <t>at least yearly</t>
  </si>
  <si>
    <t>less than yearly</t>
  </si>
  <si>
    <t>&gt; once a month</t>
  </si>
  <si>
    <t>40% to 80%</t>
  </si>
  <si>
    <t>less than 40%</t>
  </si>
  <si>
    <t>greater than 80%</t>
  </si>
  <si>
    <t>How often do you measure your Boiler Efficiency - [(heat absorbed by the steam) / (energy input from fuel)]?</t>
  </si>
  <si>
    <t>How do you control Excess Air in your Boiler to maximize Boiler Efficiency?</t>
  </si>
  <si>
    <t>automatically</t>
  </si>
  <si>
    <t>manually</t>
  </si>
  <si>
    <t>not at all</t>
  </si>
  <si>
    <t>at least weekly</t>
  </si>
  <si>
    <t>How often do you clean Fireside or Waterside deposits in your Boiler?</t>
  </si>
  <si>
    <t>How often do you check the Quality of Steam that is output from your Boiler to the Distribution System, and ensure that you are generating Dry Steam?</t>
  </si>
  <si>
    <t>What is the frequency of High Level Alarms (possibly indicating boiler undersized) or Low Level Alarms (possibly indicating boiler oversized) for your Boiler?</t>
  </si>
  <si>
    <t>less than 1/month</t>
  </si>
  <si>
    <t>1-5 per month</t>
  </si>
  <si>
    <t>more than 5/month</t>
  </si>
  <si>
    <t>How much of your available Flash Steam do you recover and utilize?</t>
  </si>
  <si>
    <t>once a year</t>
  </si>
  <si>
    <t>&gt;5 years</t>
  </si>
  <si>
    <t>once/shift</t>
  </si>
  <si>
    <t>once/day</t>
  </si>
  <si>
    <t>once/week</t>
  </si>
  <si>
    <t>How often do you measure Conductivity (or Total Dissolved Solids [TDS]) in your Boiler and determine what your Steam and Mud Drum Blowdown Rate (or Top and Bottom Boiler Blowdown Rate) should be?</t>
  </si>
  <si>
    <t>yes</t>
  </si>
  <si>
    <t>no</t>
  </si>
  <si>
    <t>BE2</t>
  </si>
  <si>
    <t>BE3</t>
  </si>
  <si>
    <t>How often do you ensure that your Water Chemical Treatment System is functioning properly?</t>
  </si>
  <si>
    <t>ST1</t>
  </si>
  <si>
    <t>WH1</t>
  </si>
  <si>
    <t>MN1</t>
  </si>
  <si>
    <t>IN1</t>
  </si>
  <si>
    <t>IN2</t>
  </si>
  <si>
    <t>WT1</t>
  </si>
  <si>
    <t>WT2</t>
  </si>
  <si>
    <t>WT3</t>
  </si>
  <si>
    <t>WATER TREATMENT PROGRAM</t>
  </si>
  <si>
    <t>SYSTEM INSULATION</t>
  </si>
  <si>
    <t>STEAM LEAKS</t>
  </si>
  <si>
    <t>WATER HAMMER</t>
  </si>
  <si>
    <t>MAINTAINING EFFECTIVE STEAM SYSTEM OPERATIONS</t>
  </si>
  <si>
    <t>BOILER EFFICIENCY</t>
  </si>
  <si>
    <t>HEAT RECOVERY EQUIPMENT</t>
  </si>
  <si>
    <t>GENERATING DRY STEAM</t>
  </si>
  <si>
    <t>GENERAL BOILER OPERATION</t>
  </si>
  <si>
    <t>MINIMIZE STEAM FLOW THROUGH PRVs</t>
  </si>
  <si>
    <t>Do you have an automatic blowdown controller on your Boiler?</t>
  </si>
  <si>
    <t>&lt; once in 6 months</t>
  </si>
  <si>
    <t>once in 1-6 months</t>
  </si>
  <si>
    <t>by process unit</t>
  </si>
  <si>
    <t>by area or building</t>
  </si>
  <si>
    <t>by plant as a whole</t>
  </si>
  <si>
    <t>a</t>
  </si>
  <si>
    <t>b</t>
  </si>
  <si>
    <t>c</t>
  </si>
  <si>
    <t>d</t>
  </si>
  <si>
    <t>e</t>
  </si>
  <si>
    <t>f</t>
  </si>
  <si>
    <t xml:space="preserve">   Fuel input         </t>
  </si>
  <si>
    <t xml:space="preserve">   Steam production</t>
  </si>
  <si>
    <t xml:space="preserve">   BFW makeup water flow</t>
  </si>
  <si>
    <t xml:space="preserve">   Flue gas temperature</t>
  </si>
  <si>
    <t>g</t>
  </si>
  <si>
    <t>h</t>
  </si>
  <si>
    <t>Do you have any of the following Heat Recover Equipment installed on your Boilers?</t>
  </si>
  <si>
    <t>Blowdown Heat Recovery</t>
  </si>
  <si>
    <t>Do you measure the following parameters as a function of boiler load and ambient temperature?</t>
  </si>
  <si>
    <t>Flue gas temperature</t>
  </si>
  <si>
    <t>Flue gas Oxygen content</t>
  </si>
  <si>
    <t>Flue gas CO content</t>
  </si>
  <si>
    <t>MMlb/year</t>
  </si>
  <si>
    <t>hours</t>
  </si>
  <si>
    <t>1000 lb/hour</t>
  </si>
  <si>
    <t>What Is Your Total Annual Steam Production?</t>
  </si>
  <si>
    <t>How Many Hours Per Year Is Your System In Operation?</t>
  </si>
  <si>
    <t>What Is Your Total Steam Generation Capacity?</t>
  </si>
  <si>
    <t>What Is Your Average Steam Generation Rate?</t>
  </si>
  <si>
    <t>What Is The % Distribution (On A Btu Basis) Of Your Fuel Sources For Steam Generation?</t>
  </si>
  <si>
    <t xml:space="preserve">          Coal</t>
  </si>
  <si>
    <t xml:space="preserve">          Fuel Oil (#6)</t>
  </si>
  <si>
    <t xml:space="preserve">          No. 2 Fuel Oil</t>
  </si>
  <si>
    <t xml:space="preserve">          Process Waste Heat</t>
  </si>
  <si>
    <t>Do You Have Any Heat Engines On Site?</t>
  </si>
  <si>
    <t>Number</t>
  </si>
  <si>
    <t>Total Capacity</t>
  </si>
  <si>
    <t>kW</t>
  </si>
  <si>
    <t>Condensing Steam Turbines</t>
  </si>
  <si>
    <t>Back Pressure Steam Turbines</t>
  </si>
  <si>
    <t>Other (specify type)</t>
  </si>
  <si>
    <t>How Much Steam Do You Buy Annually From Others?</t>
  </si>
  <si>
    <t>Feedwater Flow Rate</t>
  </si>
  <si>
    <t>Makeup Water Flow Rate</t>
  </si>
  <si>
    <t>Blowdown Flow Rate</t>
  </si>
  <si>
    <t>Proper Trap Selection For Application</t>
  </si>
  <si>
    <t>At Least Annual Testing Of All Traps</t>
  </si>
  <si>
    <t>Maintaining A Steam Trap Database</t>
  </si>
  <si>
    <t>Repairing/Replacing Defective Traps</t>
  </si>
  <si>
    <t>How Many Steam Traps Do You Have In Your Steam System?</t>
  </si>
  <si>
    <t>BASIC DATA ABOUT YOUR SYSTEM</t>
  </si>
  <si>
    <t>STEAM COSTS</t>
  </si>
  <si>
    <t>STEAM/PRODUCT BENCHMARKS</t>
  </si>
  <si>
    <t>STEAM SYSTEM MEASUREMENTS</t>
  </si>
  <si>
    <t>STEAM TRAP MAINTENANCE</t>
  </si>
  <si>
    <t>Does Your System Steam Trap Maintenance Program Include The Following Activities?</t>
  </si>
  <si>
    <t>Is your Steam Distribution, End Use, and Condensate Recovery equipment insulation (piping, valves, flanges, heat exchangers, etc.) maintained and in good condition?</t>
  </si>
  <si>
    <t>Is your Boiler Plant equipment insulation  (refractory, piping, valves, flanges, vessels, etc.) maintained and in good condition?</t>
  </si>
  <si>
    <t>Do you periodically - at least once a year - inspect the following important Steam Plant Operational Equipment?</t>
  </si>
  <si>
    <t>HR1</t>
  </si>
  <si>
    <t>GB1</t>
  </si>
  <si>
    <t>GB2</t>
  </si>
  <si>
    <t>GB3</t>
  </si>
  <si>
    <t>BE1</t>
  </si>
  <si>
    <t>DS1</t>
  </si>
  <si>
    <t>PR1</t>
  </si>
  <si>
    <t>CR1</t>
  </si>
  <si>
    <t>FS1</t>
  </si>
  <si>
    <t>How often do you calculate and trend your Fuel Cost To Generate Steam?</t>
  </si>
  <si>
    <t>SC1</t>
  </si>
  <si>
    <t>SC2</t>
  </si>
  <si>
    <t>BM1</t>
  </si>
  <si>
    <t>MS1</t>
  </si>
  <si>
    <t>MS2</t>
  </si>
  <si>
    <t>Do you Measure your Steam/Product Benchmark - in terms of (lbs. of steam needed) /  (unit of product produced)?</t>
  </si>
  <si>
    <t>BM2</t>
  </si>
  <si>
    <t>How often do you Measure and Trend your Steam/Product Benchmark - in terms of (lbs. of steam needed) /  (unit of product produced)?</t>
  </si>
  <si>
    <t>SCOPING TOOL QUESTIONS</t>
  </si>
  <si>
    <t xml:space="preserve">     STEAM COSTS</t>
  </si>
  <si>
    <t xml:space="preserve">          SC1</t>
  </si>
  <si>
    <t xml:space="preserve">          SC2</t>
  </si>
  <si>
    <t xml:space="preserve">     STEAM/PRODUCT BENCHMARKS</t>
  </si>
  <si>
    <t xml:space="preserve">          BM1</t>
  </si>
  <si>
    <t xml:space="preserve">          BM2</t>
  </si>
  <si>
    <t>1. STEAM SYSTEM PROFILING</t>
  </si>
  <si>
    <t xml:space="preserve">     STEAM SYSTEM MEASUREMENTS</t>
  </si>
  <si>
    <t xml:space="preserve">          MS1</t>
  </si>
  <si>
    <t xml:space="preserve">          MS2</t>
  </si>
  <si>
    <t>POSSIBLE</t>
  </si>
  <si>
    <t>SCORE</t>
  </si>
  <si>
    <t>2. STEAM SYSTEM OPERATING PRACTICES</t>
  </si>
  <si>
    <t xml:space="preserve">     STEAM TRAP MAINTENANCE</t>
  </si>
  <si>
    <t xml:space="preserve">          ST1</t>
  </si>
  <si>
    <t xml:space="preserve">     WATER TREATMENT PROGRAM</t>
  </si>
  <si>
    <t xml:space="preserve">          WT1</t>
  </si>
  <si>
    <t xml:space="preserve">          WT2</t>
  </si>
  <si>
    <t xml:space="preserve">          WT3</t>
  </si>
  <si>
    <t xml:space="preserve">     SYSTEM INSULATION</t>
  </si>
  <si>
    <t xml:space="preserve">          IN1</t>
  </si>
  <si>
    <t xml:space="preserve">          IN2</t>
  </si>
  <si>
    <t xml:space="preserve">     STEAM LEAKS</t>
  </si>
  <si>
    <t xml:space="preserve">          LK1</t>
  </si>
  <si>
    <t>LK1</t>
  </si>
  <si>
    <t xml:space="preserve">     WATER HAMMER</t>
  </si>
  <si>
    <t xml:space="preserve">          WH1</t>
  </si>
  <si>
    <t xml:space="preserve">     MAINTAINING EFFECTIVE STEAM SYSTEM OPERATIONS</t>
  </si>
  <si>
    <t xml:space="preserve">          MN1</t>
  </si>
  <si>
    <t>3. BOILER PLANT OPERATING PRACTICES</t>
  </si>
  <si>
    <t xml:space="preserve">     BOILER EFFICIENCY</t>
  </si>
  <si>
    <t xml:space="preserve">          BE1</t>
  </si>
  <si>
    <t xml:space="preserve">          BE2</t>
  </si>
  <si>
    <t xml:space="preserve">          BE3</t>
  </si>
  <si>
    <t xml:space="preserve">     HEAT RECOVERY EQUIPMENT</t>
  </si>
  <si>
    <t xml:space="preserve">          HR1</t>
  </si>
  <si>
    <t xml:space="preserve">     GENERATING DRY STEAM</t>
  </si>
  <si>
    <t xml:space="preserve">          DS1</t>
  </si>
  <si>
    <t xml:space="preserve">     GENERAL BOILER OPERATION</t>
  </si>
  <si>
    <t xml:space="preserve">          GB1</t>
  </si>
  <si>
    <t xml:space="preserve">          GB2</t>
  </si>
  <si>
    <t xml:space="preserve">          GB3</t>
  </si>
  <si>
    <t>4. STEAM DISTRIBUTION, END USE, RECOVERY OPERATING PRACTICES</t>
  </si>
  <si>
    <t xml:space="preserve">     MINIMIZE STEAM FLOW THROUGH PRVs</t>
  </si>
  <si>
    <t xml:space="preserve">          PR1</t>
  </si>
  <si>
    <t>RECOVER AND UTILIZE AVAILABLE CONDENSATE</t>
  </si>
  <si>
    <t xml:space="preserve">     RECOVER AND UTILIZE AVAILABLE CONDENSATE</t>
  </si>
  <si>
    <t xml:space="preserve">          CR1</t>
  </si>
  <si>
    <t xml:space="preserve">     USE HIGH-PRESSURE CONDENSATE TO MAKE LOW-PRESSURE STEAM</t>
  </si>
  <si>
    <t xml:space="preserve">          FS1</t>
  </si>
  <si>
    <t xml:space="preserve">                    DISTRIBUTION, END USE, RECOVERY OP. PRACTICES SCORE     </t>
  </si>
  <si>
    <t xml:space="preserve">                    BOILER PLANT OPERATING PRACTICES SCORE     </t>
  </si>
  <si>
    <t xml:space="preserve">                    STEAM SYSTEM OPERATING PRACTICES SCORE     </t>
  </si>
  <si>
    <t xml:space="preserve">                    STEAM SYSTEM PROFILING SCORE     </t>
  </si>
  <si>
    <t xml:space="preserve">TOTAL SCOPING TOOL QUESTIONAIRE SCORE     </t>
  </si>
  <si>
    <t>no to all of above</t>
  </si>
  <si>
    <t xml:space="preserve">          Biomass</t>
  </si>
  <si>
    <t xml:space="preserve">          Solid Wastes</t>
  </si>
  <si>
    <t xml:space="preserve">          Other</t>
  </si>
  <si>
    <t>%</t>
  </si>
  <si>
    <t xml:space="preserve">   Feedwater Flow</t>
  </si>
  <si>
    <t>INTRODUCTION</t>
  </si>
  <si>
    <t>1. Introduction</t>
  </si>
  <si>
    <t>2. Steam System Basic Data</t>
  </si>
  <si>
    <t>3. Steam System Profiling</t>
  </si>
  <si>
    <t>4. Steam System Operating Practices - Total Steam System</t>
  </si>
  <si>
    <t>5. Steam System Operating Practices - Boiler Plant</t>
  </si>
  <si>
    <t>6. Steam System Operating Practices - Distribution, End Use, Recovery</t>
  </si>
  <si>
    <t>7. Summary Results</t>
  </si>
  <si>
    <t>The Steam System Scoping Tool includes seven worksheets:</t>
  </si>
  <si>
    <t>PURPOSE OF THE SCOPING TOOL</t>
  </si>
  <si>
    <t>AUDIENCE FOR THE TOOL</t>
  </si>
  <si>
    <t>Using this Tool will assist you to:</t>
  </si>
  <si>
    <t>c) Compare your steam system operations to those from other facilities (by comparing responses to the various Scoping Tool questions).</t>
  </si>
  <si>
    <t>a) Develop a greater awareness of opportunities to improve your steam system;</t>
  </si>
  <si>
    <t>b) Allow you to evaluate your steam system operations against identified best practices; and</t>
  </si>
  <si>
    <t>WHAT IS INCLUDED IN THIS TOOL</t>
  </si>
  <si>
    <t>HOW TO USE THE STEAM SCOPING TOOL</t>
  </si>
  <si>
    <t>ANSWERS TO BASIC DATA QUESTIONS</t>
  </si>
  <si>
    <t>i</t>
  </si>
  <si>
    <t>j</t>
  </si>
  <si>
    <t>Do You Measure Any Of The Following (answer yes or no)?</t>
  </si>
  <si>
    <t>Briefly describe the type of production that your plant does in the column to the right.  If you know the Standard Industrial Code (SIC) for your plant operations, please include that in your description.</t>
  </si>
  <si>
    <t>STEAM SYSTEM BASIC DATA</t>
  </si>
  <si>
    <t>STEAM SYSTEM PROFILING</t>
  </si>
  <si>
    <t>STEAM SYSTEM OPERATING PRACTICES</t>
  </si>
  <si>
    <t>BOILER PLANT OPERATING PRACTICES</t>
  </si>
  <si>
    <t>STEAM DISTRIBUTION, END USE, RECOVERY - OPERATING PRACTICES</t>
  </si>
  <si>
    <t>SUMMARY RESULTS</t>
  </si>
  <si>
    <t>SUMMARY OF STEAM SCOPING TOOL RESULTS</t>
  </si>
  <si>
    <t>at least daily</t>
  </si>
  <si>
    <t>less than weekly</t>
  </si>
  <si>
    <t>Distribution System Equipment - piping (including design), steam traps (types, sizes, locations), air vents, valves, pressure reducing stations, etc.?</t>
  </si>
  <si>
    <t>Boiler Plant Equipment - boiler, deaerator, feedwater tank, chemical treatment equipment, blowdown equipment, economizer, combustion air preheater, etc.?</t>
  </si>
  <si>
    <t>Recovery System Equipment - piping (including design), valves, fittings, flash tanks, condensate pumps, condensate meters, etc.?</t>
  </si>
  <si>
    <t>none of the above</t>
  </si>
  <si>
    <t>Feedwater Economizer and/or Combustion Air Preheater</t>
  </si>
  <si>
    <t>Chemical Input Flow Rate</t>
  </si>
  <si>
    <t>How much of your available Condensate do you recover and utilize?</t>
  </si>
  <si>
    <t>by major user/equip</t>
  </si>
  <si>
    <t>TOTAL (Should add up to 100%)</t>
  </si>
  <si>
    <t>IF YOU CONSUME STEAM BUT DO NOT GENERATE ANY OF YOUR OWN,                                                     PLEASE SKIP TO QUESTION "h"</t>
  </si>
  <si>
    <t xml:space="preserve">                    STEAM SYSTEM PROFILING     </t>
  </si>
  <si>
    <t xml:space="preserve">                    STEAM SYSTEM OPERATING PRACTICES     </t>
  </si>
  <si>
    <t xml:space="preserve">                    BOILER PLANT OPERATING PRACTICES     </t>
  </si>
  <si>
    <t xml:space="preserve">                    DISTRIBUTION, END USE, RECOVERY OP. PRACTICES     </t>
  </si>
  <si>
    <t xml:space="preserve">TOTAL SCOPING TOOL QUESTIONAIRE SCORE (%)    </t>
  </si>
  <si>
    <t>How do you reduce steam pressure in your steam system?</t>
  </si>
  <si>
    <t>no pressure reduction</t>
  </si>
  <si>
    <t>using backpressure turbines</t>
  </si>
  <si>
    <t>using boiler control or PRVs</t>
  </si>
  <si>
    <t>USE HIGH-PRESSURE CONDENSATE TO MAKE LOW-PRESSURE STEAM</t>
  </si>
  <si>
    <t>Date That You Completed This Questionaire</t>
  </si>
  <si>
    <t>HOW YOU CAN USE YOUR RESULTS</t>
  </si>
  <si>
    <t>HOW DOE WILL USE YOUR RESULTS</t>
  </si>
  <si>
    <t>The DOE requests that you provide the results of your survey to them.  They plan to create a database of responses to the Steam Scoping Tool questions, and the summary information from this database will be available on the BestPractice Steam website and can be made available to anyone who requests it.  You will then be able to compare your individual results to results from all respondents and from similar type industrial plants.</t>
  </si>
  <si>
    <t>THANK YOU!!</t>
  </si>
  <si>
    <t>We appreciate your interest in completing this survey, and hope that you will provide your results to us so that we can develop a database of responses useful to Steam System Users.</t>
  </si>
  <si>
    <t>ACKNOWLEDGEMENT</t>
  </si>
  <si>
    <t>The Steam System Scoping Tool was developed by the DOE BestPractices Steam effort, a part of the DOE Office of Industrial Technologies.  Thanks to all of the members of the BestPractices Steam Best Practice and Technical subcommittee for reviewing early versions of the tool and providing their useful input to its development.</t>
  </si>
  <si>
    <t xml:space="preserve">          Natural Gas</t>
  </si>
  <si>
    <t>k</t>
  </si>
  <si>
    <t>What is Your Average Boiler Blowdown Rate?</t>
  </si>
  <si>
    <t>lb/hour</t>
  </si>
  <si>
    <t>Fuel Flow Rate (to obtain total fuel consumption)</t>
  </si>
  <si>
    <t>Steam Production Rate (to obtain total steam production)</t>
  </si>
  <si>
    <r>
      <t>What To Do</t>
    </r>
    <r>
      <rPr>
        <sz val="10"/>
        <rFont val="Arial"/>
        <family val="2"/>
      </rPr>
      <t xml:space="preserve">  Identify what it costs at your facility to produce steam (in units of $/1000 lbs), and use this as a benchmark for evaluating opportunities for improving your steam operations.  Start with determining what your fuel costs are to make steam, then add other costs associated with your operations (chemical costs, labor, etc).</t>
    </r>
  </si>
  <si>
    <t>Do you monitor your Fuel Cost To Generate Steam - in terms of ($) / (1000 lbs. of steam produced)?</t>
  </si>
  <si>
    <r>
      <t>What To Do</t>
    </r>
    <r>
      <rPr>
        <sz val="10"/>
        <rFont val="Arial"/>
        <family val="2"/>
      </rPr>
      <t xml:space="preserve">  Identify how much steam it takes to make your key products.  Then track this benchmark: a) with what other facilities in your company do; b) with how your competitors do; and c) with how this benchmark varies in your operations over time.</t>
    </r>
  </si>
  <si>
    <r>
      <t>Why Important</t>
    </r>
    <r>
      <rPr>
        <sz val="10"/>
        <rFont val="Arial"/>
        <family val="2"/>
      </rPr>
      <t xml:space="preserve">  The bottom line of your operation is how effectively you make your products, and steam use has an impact on your productivity.  Steam/product benchmarking is an excellent way to monitor productivity and how steam improvements translate to improved productivity.</t>
    </r>
  </si>
  <si>
    <r>
      <t>What To Do</t>
    </r>
    <r>
      <rPr>
        <sz val="10"/>
        <rFont val="Arial"/>
        <family val="2"/>
      </rPr>
      <t xml:space="preserve">  Identify key steam operational parameters that you should monitor and ensure that you are adequately measuring them. </t>
    </r>
  </si>
  <si>
    <r>
      <t>Why Important</t>
    </r>
    <r>
      <rPr>
        <sz val="10"/>
        <rFont val="Arial"/>
        <family val="2"/>
      </rPr>
      <t xml:space="preserve">  You Can't Manage What You Don't Measure!  Measurement of key steam system parameters assists you in monitoring your system, diagnosing potential system problems, and ensuring that system improvements continue to provide benefits to your operations.</t>
    </r>
  </si>
  <si>
    <t>Do you measure and record Critical Energy Parameters for your Steam System?</t>
  </si>
  <si>
    <t>How intensely do you meter your steam flows? - CHOOSE ONE OF FIVE ANSWERS</t>
  </si>
  <si>
    <r>
      <t>What To Do</t>
    </r>
    <r>
      <rPr>
        <sz val="10"/>
        <rFont val="Arial"/>
        <family val="2"/>
      </rPr>
      <t xml:space="preserve">  Document some of the basic operating information about your steam system. </t>
    </r>
  </si>
  <si>
    <r>
      <t xml:space="preserve">Access Each Worksheet </t>
    </r>
    <r>
      <rPr>
        <sz val="10"/>
        <rFont val="Arial"/>
        <family val="2"/>
      </rPr>
      <t>by clicking on the appropriate worksheet label at the bottom of the screen.  For example, click on the "Steam System Basic Data" tab to access that worksheet.</t>
    </r>
  </si>
  <si>
    <r>
      <t>Start by Choosing a File Name</t>
    </r>
    <r>
      <rPr>
        <sz val="10"/>
        <rFont val="Arial"/>
        <family val="2"/>
      </rPr>
      <t xml:space="preserve"> for your spreadsheet, and </t>
    </r>
    <r>
      <rPr>
        <b/>
        <sz val="10"/>
        <rFont val="Arial"/>
        <family val="2"/>
      </rPr>
      <t>Save</t>
    </r>
    <r>
      <rPr>
        <sz val="10"/>
        <rFont val="Arial"/>
        <family val="2"/>
      </rPr>
      <t xml:space="preserve"> a copy of the spreadsheet using that name.</t>
    </r>
  </si>
  <si>
    <r>
      <t>Answer the questions</t>
    </r>
    <r>
      <rPr>
        <sz val="10"/>
        <rFont val="Arial"/>
        <family val="2"/>
      </rPr>
      <t xml:space="preserve"> in Worksheet #2 -  </t>
    </r>
    <r>
      <rPr>
        <b/>
        <sz val="10"/>
        <rFont val="Arial"/>
        <family val="2"/>
      </rPr>
      <t>Steam System Basic Data.</t>
    </r>
  </si>
  <si>
    <r>
      <t xml:space="preserve">Provide scores for your steam system in </t>
    </r>
    <r>
      <rPr>
        <b/>
        <sz val="10"/>
        <rFont val="Arial"/>
        <family val="2"/>
      </rPr>
      <t>Worksheets #3 through #6.</t>
    </r>
    <r>
      <rPr>
        <sz val="10"/>
        <rFont val="Arial"/>
        <family val="2"/>
      </rPr>
      <t xml:space="preserve">  Each of the questions in these four worksheets has a number of possible scores.  </t>
    </r>
    <r>
      <rPr>
        <b/>
        <sz val="10"/>
        <rFont val="Arial"/>
        <family val="2"/>
      </rPr>
      <t>Enter your appropriate score</t>
    </r>
    <r>
      <rPr>
        <sz val="10"/>
        <rFont val="Arial"/>
        <family val="2"/>
      </rPr>
      <t xml:space="preserve"> in the correct worksheet cell.</t>
    </r>
  </si>
  <si>
    <r>
      <t xml:space="preserve">Once you have entered your scores in Worksheets #3 through #6, </t>
    </r>
    <r>
      <rPr>
        <b/>
        <sz val="10"/>
        <rFont val="Arial"/>
        <family val="2"/>
      </rPr>
      <t>go to Worksheet #7 - Summary Results</t>
    </r>
    <r>
      <rPr>
        <sz val="10"/>
        <rFont val="Arial"/>
        <family val="2"/>
      </rPr>
      <t xml:space="preserve"> to see a summary of the scores that you entered.</t>
    </r>
  </si>
  <si>
    <r>
      <t xml:space="preserve">Finally, </t>
    </r>
    <r>
      <rPr>
        <b/>
        <sz val="10"/>
        <rFont val="Arial"/>
        <family val="2"/>
      </rPr>
      <t>Save</t>
    </r>
    <r>
      <rPr>
        <sz val="10"/>
        <rFont val="Arial"/>
        <family val="2"/>
      </rPr>
      <t xml:space="preserve"> a copy of your completed spreadsheet and </t>
    </r>
    <r>
      <rPr>
        <b/>
        <sz val="10"/>
        <rFont val="Arial"/>
        <family val="2"/>
      </rPr>
      <t xml:space="preserve">Print </t>
    </r>
    <r>
      <rPr>
        <sz val="10"/>
        <rFont val="Arial"/>
        <family val="2"/>
      </rPr>
      <t>copies of any of Worksheets #2 through #7 that you would like paper copies of.</t>
    </r>
  </si>
  <si>
    <r>
      <t>Review Results</t>
    </r>
    <r>
      <rPr>
        <sz val="10"/>
        <rFont val="Arial"/>
        <family val="2"/>
      </rPr>
      <t xml:space="preserve"> - Are there any areas where you can make obvious improvements to your steam system?</t>
    </r>
  </si>
  <si>
    <r>
      <t>Share Results</t>
    </r>
    <r>
      <rPr>
        <sz val="10"/>
        <rFont val="Arial"/>
        <family val="2"/>
      </rPr>
      <t xml:space="preserve"> -  Share what you learned from using this tool with your co-workers and your management.  Look for opportunities to identify improvement projects based on your results.</t>
    </r>
  </si>
  <si>
    <r>
      <t>Compare Results</t>
    </r>
    <r>
      <rPr>
        <sz val="10"/>
        <rFont val="Arial"/>
        <family val="2"/>
      </rPr>
      <t xml:space="preserve"> - DOE plans to collect results from many plants and publish them on the BestPractices Steam web site - so you can compare what you have found for your system with results obtained for other operations.</t>
    </r>
  </si>
  <si>
    <r>
      <t>Redo Your Survey At A Later Date</t>
    </r>
    <r>
      <rPr>
        <sz val="10"/>
        <rFont val="Arial"/>
        <family val="2"/>
      </rPr>
      <t xml:space="preserve"> - Redoing the survey can show that you have made improvements, or maintained the improvements that you previously made.</t>
    </r>
  </si>
  <si>
    <r>
      <t xml:space="preserve">Confidentiality Of Your Input - </t>
    </r>
    <r>
      <rPr>
        <sz val="10"/>
        <rFont val="Arial"/>
        <family val="2"/>
      </rPr>
      <t xml:space="preserve">DOE will insure that if you provide them with there results from your survey, the results will be held strictly confidential.  DOE will also not release your contact information to any third party service providers, so you can be sure that there will be </t>
    </r>
    <r>
      <rPr>
        <b/>
        <sz val="10"/>
        <rFont val="Arial"/>
        <family val="2"/>
      </rPr>
      <t>no follow-up</t>
    </r>
    <r>
      <rPr>
        <sz val="10"/>
        <rFont val="Arial"/>
        <family val="2"/>
      </rPr>
      <t xml:space="preserve"> as a result of you providing your results to them.</t>
    </r>
  </si>
  <si>
    <r>
      <t>What To Do</t>
    </r>
    <r>
      <rPr>
        <sz val="10"/>
        <rFont val="Arial"/>
        <family val="2"/>
      </rPr>
      <t xml:space="preserve">  Implement a comprehensive program to correctly select, test, and maintain your steam traps.  </t>
    </r>
  </si>
  <si>
    <r>
      <t>Why Important</t>
    </r>
    <r>
      <rPr>
        <sz val="10"/>
        <rFont val="Arial"/>
        <family val="2"/>
      </rPr>
      <t xml:space="preserve">  Steam traps play three important functions: a) prevent steam from escaping from the system before the heat is utilized; b) remove condensate from the system; and c) vent noncondensable gases.  Poor steam trap selection, testing, and maintenance can result in many system problems including water hammer, ineffective process heat transfer, steam leakage, and system corrosion.  An effective steam trap selection and maintenance program is often an excellent investment with paybacks of less than half a year.</t>
    </r>
  </si>
  <si>
    <t>HOW TO SUBMIT YOUR RESULTS</t>
  </si>
  <si>
    <t>When you complete this survey, you can submit your results to:</t>
  </si>
  <si>
    <t>Anthony Wright, Oak Ridge National Laboratory</t>
  </si>
  <si>
    <t>email:  wrightal@ornl.gov</t>
  </si>
  <si>
    <r>
      <t>Why Important</t>
    </r>
    <r>
      <rPr>
        <sz val="10"/>
        <rFont val="Arial"/>
        <family val="2"/>
      </rPr>
      <t xml:space="preserve">  Documenting basic steam system data is important to help you to understand your steam system and to identify potential areas for improving your steam operations.</t>
    </r>
  </si>
  <si>
    <t>Combustion Gas Turbines Without HRSG</t>
  </si>
  <si>
    <t>Combustion Gas Turbines With HRSG</t>
  </si>
  <si>
    <r>
      <t>Why Important</t>
    </r>
    <r>
      <rPr>
        <sz val="10"/>
        <rFont val="Arial"/>
        <family val="2"/>
      </rPr>
      <t xml:space="preserve">  Understanding the cost to make steam can be an eye-opener - producing steam is not free!  Any opportunity that reduces the amount of steam generated saves money, so understanding the cost to make steam is a key step to being able to quantify improvement opportunities.</t>
    </r>
  </si>
  <si>
    <r>
      <t>Why Important</t>
    </r>
    <r>
      <rPr>
        <sz val="10"/>
        <rFont val="Arial"/>
        <family val="2"/>
      </rPr>
      <t xml:space="preserve">  One of the key boiler plant functions is to generate steam at the highest possible efficiency.  Major sources of boiler efficiency losses include: a) combustion and flue gas energy losses [typically the largest]; b) blowdown losses; and c) refractory insulation losses.  It is important to measure and trend boiler efficiency, flue gas temperature, flue gas oxygen content, and flue gas carbon monoxide content on a regular basis.  Measurement and control of excess oxygen is critical to minimizing boiler combustion energy losses.  Trending flue gas temperature can provide indications of other potential boiler problems, such as waterside or fireside fouling problems.</t>
    </r>
  </si>
  <si>
    <t>STEAM SCOPING TOOL, evaluation version 1.0b</t>
  </si>
  <si>
    <t>STEAM SYSTEM SCOPING TOOL, evaluation version 1.0b</t>
  </si>
  <si>
    <t>STEAM SYSTEM SCOPING TOOL, evalation version 1.0b</t>
  </si>
  <si>
    <t>evaluation version 1.0b</t>
  </si>
  <si>
    <t>The audience for this tool is steam system energy managers and steam system operations personnel for large industrial plants - from industries noted by the Department of Energy (DOE) as "Industries of the Future." The Department of Energy's nine Industries of the Future are Agriculture, Forest Products, Mining, Aluminum, Glass, Petroleum, Chemicals, Metal Casting and Steel.</t>
  </si>
  <si>
    <t>phone until 11/15/00:  865-574-6878</t>
  </si>
  <si>
    <t>phone after 11/15/00:  865-946-1353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</si>
</sst>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1" x14ac:knownFonts="1">
    <font>
      <sz val="10"/>
      <name val="Arial"/>
    </font>
    <font>
      <b/>
      <sz val="10"/>
      <name val="Arial"/>
      <family val="2"/>
    </font>
    <font>
      <sz val="10"/>
      <color indexed="10"/>
      <name val="Arial"/>
      <family val="2"/>
    </font>
    <font>
      <sz val="10"/>
      <name val="Arial"/>
      <family val="2"/>
    </font>
    <font>
      <b/>
      <sz val="14"/>
      <color indexed="21"/>
      <name val="Arial"/>
      <family val="2"/>
    </font>
    <font>
      <sz val="10"/>
      <color indexed="21"/>
      <name val="Arial"/>
      <family val="2"/>
    </font>
    <font>
      <sz val="10"/>
      <color indexed="17"/>
      <name val="Arial"/>
      <family val="2"/>
    </font>
    <font>
      <b/>
      <sz val="14"/>
      <name val="Arial"/>
      <family val="2"/>
    </font>
    <font>
      <b/>
      <u/>
      <sz val="10"/>
      <name val="Arial"/>
      <family val="2"/>
    </font>
    <font>
      <u/>
      <sz val="10"/>
      <name val="Arial"/>
      <family val="2"/>
    </font>
    <font>
      <sz val="14"/>
      <name val="Arial"/>
      <family val="2"/>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89">
    <xf numFmtId="0" fontId="0" fillId="0" borderId="0" xfId="0"/>
    <xf numFmtId="0" fontId="1" fillId="0" borderId="0" xfId="0" applyFont="1"/>
    <xf numFmtId="14" fontId="1" fillId="0" borderId="0" xfId="0" applyNumberFormat="1" applyFont="1"/>
    <xf numFmtId="0" fontId="0" fillId="0" borderId="0" xfId="0" applyAlignment="1">
      <alignment horizontal="left" vertical="top" wrapText="1"/>
    </xf>
    <xf numFmtId="0" fontId="0" fillId="0" borderId="0" xfId="0" applyAlignment="1">
      <alignment horizontal="center"/>
    </xf>
    <xf numFmtId="0" fontId="1" fillId="0" borderId="0" xfId="0" applyFont="1" applyAlignment="1">
      <alignment horizontal="center"/>
    </xf>
    <xf numFmtId="0" fontId="0" fillId="0" borderId="0" xfId="0" applyAlignment="1"/>
    <xf numFmtId="0" fontId="1" fillId="0" borderId="0" xfId="0" applyFont="1" applyAlignment="1">
      <alignment horizontal="left"/>
    </xf>
    <xf numFmtId="0" fontId="1" fillId="0" borderId="0" xfId="0" applyFont="1" applyAlignment="1"/>
    <xf numFmtId="0" fontId="2" fillId="0" borderId="0" xfId="0" applyFont="1"/>
    <xf numFmtId="0" fontId="3" fillId="0" borderId="0" xfId="0" applyFont="1" applyAlignment="1"/>
    <xf numFmtId="0" fontId="2" fillId="0" borderId="0" xfId="0" applyFont="1" applyAlignment="1"/>
    <xf numFmtId="0" fontId="2" fillId="0" borderId="0" xfId="0" applyFont="1" applyAlignment="1">
      <alignment horizontal="center" vertical="top"/>
    </xf>
    <xf numFmtId="0" fontId="2" fillId="0" borderId="0" xfId="0" applyFont="1" applyAlignment="1">
      <alignment horizontal="left" vertical="top"/>
    </xf>
    <xf numFmtId="0" fontId="3" fillId="0" borderId="0" xfId="0" applyFont="1" applyAlignment="1">
      <alignment horizontal="center"/>
    </xf>
    <xf numFmtId="14" fontId="0" fillId="0" borderId="0" xfId="0" applyNumberFormat="1"/>
    <xf numFmtId="0" fontId="3" fillId="0" borderId="0" xfId="0" applyFont="1"/>
    <xf numFmtId="0" fontId="4" fillId="0" borderId="0" xfId="0" applyFont="1" applyBorder="1" applyAlignment="1">
      <alignment horizontal="center"/>
    </xf>
    <xf numFmtId="14" fontId="1" fillId="0" borderId="0" xfId="0" applyNumberFormat="1" applyFont="1" applyAlignment="1">
      <alignment horizontal="right"/>
    </xf>
    <xf numFmtId="0" fontId="1" fillId="0" borderId="0" xfId="0" applyFont="1" applyAlignment="1">
      <alignment horizontal="right"/>
    </xf>
    <xf numFmtId="0" fontId="5" fillId="0" borderId="0" xfId="0" applyFont="1"/>
    <xf numFmtId="0" fontId="3" fillId="0" borderId="0" xfId="0" applyFont="1" applyAlignment="1">
      <alignment horizontal="center" vertical="top"/>
    </xf>
    <xf numFmtId="0" fontId="3" fillId="0" borderId="0" xfId="0" applyFont="1" applyAlignment="1">
      <alignment horizontal="left" vertical="top" wrapText="1"/>
    </xf>
    <xf numFmtId="0" fontId="6" fillId="0" borderId="0" xfId="0" applyFont="1"/>
    <xf numFmtId="0" fontId="1" fillId="0" borderId="0" xfId="0" applyFont="1" applyAlignment="1">
      <alignment horizontal="left" vertical="top" wrapText="1"/>
    </xf>
    <xf numFmtId="0" fontId="3" fillId="0" borderId="0" xfId="0" applyFont="1" applyAlignment="1">
      <alignment horizontal="right"/>
    </xf>
    <xf numFmtId="3" fontId="3" fillId="0" borderId="0" xfId="0" applyNumberFormat="1" applyFont="1" applyAlignment="1" applyProtection="1">
      <alignment horizontal="right"/>
      <protection locked="0"/>
    </xf>
    <xf numFmtId="0" fontId="3" fillId="0" borderId="0" xfId="0" applyFont="1" applyAlignment="1" applyProtection="1">
      <alignment horizontal="right"/>
      <protection locked="0"/>
    </xf>
    <xf numFmtId="165" fontId="3" fillId="0" borderId="0" xfId="0" applyNumberFormat="1" applyFont="1" applyAlignment="1" applyProtection="1">
      <alignment horizontal="right"/>
      <protection locked="0"/>
    </xf>
    <xf numFmtId="165" fontId="3" fillId="0" borderId="0" xfId="0" applyNumberFormat="1" applyFont="1" applyAlignment="1" applyProtection="1">
      <alignment horizontal="right"/>
    </xf>
    <xf numFmtId="0" fontId="3" fillId="0" borderId="0" xfId="0" applyFont="1" applyAlignment="1" applyProtection="1">
      <alignment horizontal="center"/>
      <protection locked="0"/>
    </xf>
    <xf numFmtId="0" fontId="3" fillId="0" borderId="0" xfId="0" applyFont="1" applyAlignment="1" applyProtection="1">
      <protection locked="0"/>
    </xf>
    <xf numFmtId="0" fontId="1" fillId="0" borderId="0" xfId="0" applyFont="1" applyAlignment="1" applyProtection="1">
      <protection locked="0"/>
    </xf>
    <xf numFmtId="0" fontId="8" fillId="0" borderId="0" xfId="0" applyFont="1" applyAlignment="1">
      <alignment horizontal="left" vertical="top" wrapText="1"/>
    </xf>
    <xf numFmtId="0" fontId="3" fillId="0" borderId="0" xfId="0" applyFont="1" applyAlignment="1">
      <alignment wrapText="1"/>
    </xf>
    <xf numFmtId="0" fontId="9" fillId="0" borderId="0" xfId="0" applyFont="1" applyAlignment="1">
      <alignment horizontal="left" vertical="top" wrapText="1"/>
    </xf>
    <xf numFmtId="0" fontId="3" fillId="0" borderId="0" xfId="0" applyFont="1" applyAlignment="1">
      <alignment horizontal="left" vertical="top" wrapText="1" indent="6"/>
    </xf>
    <xf numFmtId="0" fontId="3" fillId="0" borderId="0" xfId="0" applyFont="1" applyAlignment="1">
      <alignment horizontal="left" vertical="top" wrapText="1" indent="10"/>
    </xf>
    <xf numFmtId="0" fontId="1" fillId="0" borderId="0" xfId="0" applyFont="1" applyAlignment="1">
      <alignment horizontal="center" vertical="top" wrapText="1"/>
    </xf>
    <xf numFmtId="0" fontId="1" fillId="0" borderId="0" xfId="0" applyFont="1" applyAlignment="1">
      <alignment horizontal="left" vertical="top"/>
    </xf>
    <xf numFmtId="0" fontId="1" fillId="0" borderId="0" xfId="0" applyFont="1" applyAlignment="1">
      <alignment vertical="top"/>
    </xf>
    <xf numFmtId="0" fontId="3" fillId="0" borderId="0" xfId="0" applyFont="1" applyAlignment="1">
      <alignment horizontal="left" indent="15"/>
    </xf>
    <xf numFmtId="0" fontId="3" fillId="0" borderId="0" xfId="0" applyFont="1" applyAlignment="1">
      <alignment horizontal="left" vertical="top" indent="15"/>
    </xf>
    <xf numFmtId="0" fontId="3" fillId="0" borderId="0" xfId="0" applyFont="1" applyAlignment="1">
      <alignment horizontal="left" indent="10"/>
    </xf>
    <xf numFmtId="0" fontId="3" fillId="0" borderId="0" xfId="0" applyFont="1" applyAlignment="1">
      <alignment horizontal="left" indent="5"/>
    </xf>
    <xf numFmtId="0" fontId="3" fillId="0" borderId="0" xfId="0" applyFont="1" applyAlignment="1">
      <alignment horizontal="left" vertical="top" wrapText="1" indent="1"/>
    </xf>
    <xf numFmtId="0" fontId="3" fillId="0" borderId="0" xfId="0" applyFont="1" applyAlignment="1">
      <alignment horizontal="left" vertical="top" wrapText="1" indent="2"/>
    </xf>
    <xf numFmtId="0" fontId="3" fillId="0" borderId="0" xfId="0" applyFont="1" applyAlignment="1">
      <alignment horizontal="left" vertical="top" wrapText="1" indent="5"/>
    </xf>
    <xf numFmtId="0" fontId="8" fillId="0" borderId="0" xfId="0" applyFont="1" applyAlignment="1">
      <alignment horizontal="left" vertical="top"/>
    </xf>
    <xf numFmtId="0" fontId="3" fillId="0" borderId="0" xfId="0" applyFont="1" applyAlignment="1">
      <alignment horizontal="right" vertical="top" wrapText="1"/>
    </xf>
    <xf numFmtId="0" fontId="1" fillId="0" borderId="1" xfId="0" applyFont="1" applyBorder="1" applyAlignment="1">
      <alignment horizontal="left"/>
    </xf>
    <xf numFmtId="0" fontId="1" fillId="0" borderId="1" xfId="0" applyFont="1" applyBorder="1"/>
    <xf numFmtId="0" fontId="7" fillId="0" borderId="2" xfId="0" applyFont="1" applyBorder="1" applyAlignment="1">
      <alignment horizontal="right"/>
    </xf>
    <xf numFmtId="0" fontId="7" fillId="0" borderId="0" xfId="0" applyFont="1" applyBorder="1" applyAlignment="1">
      <alignment horizontal="center"/>
    </xf>
    <xf numFmtId="0" fontId="7" fillId="0" borderId="3" xfId="0" applyFont="1" applyBorder="1" applyAlignment="1">
      <alignment horizontal="center"/>
    </xf>
    <xf numFmtId="0" fontId="1" fillId="0" borderId="2" xfId="0" applyFont="1" applyBorder="1" applyAlignment="1">
      <alignment horizontal="right"/>
    </xf>
    <xf numFmtId="0" fontId="1" fillId="0" borderId="0" xfId="0" applyFont="1" applyBorder="1" applyAlignment="1">
      <alignment horizontal="center"/>
    </xf>
    <xf numFmtId="0" fontId="1" fillId="0" borderId="3" xfId="0" applyFont="1" applyBorder="1" applyAlignment="1">
      <alignment horizontal="center"/>
    </xf>
    <xf numFmtId="0" fontId="1" fillId="0" borderId="2" xfId="0" applyFont="1" applyBorder="1"/>
    <xf numFmtId="164" fontId="1" fillId="0" borderId="3" xfId="0" applyNumberFormat="1" applyFont="1" applyBorder="1" applyAlignment="1">
      <alignment horizontal="center"/>
    </xf>
    <xf numFmtId="0" fontId="1" fillId="0" borderId="4" xfId="0" applyFont="1" applyBorder="1" applyAlignment="1">
      <alignment horizontal="right"/>
    </xf>
    <xf numFmtId="0" fontId="1" fillId="0" borderId="5" xfId="0" applyFont="1" applyBorder="1" applyAlignment="1">
      <alignment horizontal="center"/>
    </xf>
    <xf numFmtId="14" fontId="1" fillId="0" borderId="6" xfId="0" applyNumberFormat="1" applyFont="1" applyBorder="1" applyAlignment="1" applyProtection="1">
      <alignment horizontal="center"/>
      <protection locked="0"/>
    </xf>
    <xf numFmtId="0" fontId="1" fillId="0" borderId="0" xfId="0" applyFont="1" applyAlignment="1">
      <alignment horizontal="left" vertical="top" wrapText="1"/>
    </xf>
    <xf numFmtId="0" fontId="3" fillId="0" borderId="0" xfId="0" applyFont="1" applyAlignment="1">
      <alignment wrapText="1"/>
    </xf>
    <xf numFmtId="0" fontId="3" fillId="0" borderId="0" xfId="0" applyFont="1" applyAlignment="1"/>
    <xf numFmtId="0" fontId="7" fillId="0" borderId="11" xfId="0" applyFont="1" applyBorder="1" applyAlignment="1">
      <alignment horizontal="center"/>
    </xf>
    <xf numFmtId="0" fontId="7" fillId="0" borderId="12" xfId="0" applyFont="1" applyBorder="1" applyAlignment="1"/>
    <xf numFmtId="0" fontId="1" fillId="0" borderId="0" xfId="0" applyFont="1" applyAlignment="1">
      <alignment horizontal="left" vertical="top"/>
    </xf>
    <xf numFmtId="0" fontId="3" fillId="0" borderId="0" xfId="0" applyFont="1" applyAlignment="1">
      <alignment horizontal="left" vertical="top"/>
    </xf>
    <xf numFmtId="0" fontId="7" fillId="0" borderId="13" xfId="0" applyFont="1" applyBorder="1" applyAlignment="1">
      <alignment horizontal="center"/>
    </xf>
    <xf numFmtId="0" fontId="7" fillId="0" borderId="12" xfId="0" applyFont="1" applyBorder="1" applyAlignment="1">
      <alignment horizontal="center"/>
    </xf>
    <xf numFmtId="0" fontId="1" fillId="0" borderId="0" xfId="0" applyFont="1" applyAlignment="1">
      <alignment horizontal="center" vertical="top" wrapText="1"/>
    </xf>
    <xf numFmtId="0" fontId="3" fillId="0" borderId="0" xfId="0" applyFont="1" applyAlignment="1">
      <alignment horizontal="center"/>
    </xf>
    <xf numFmtId="0" fontId="8" fillId="0" borderId="0" xfId="0" applyFont="1" applyAlignment="1">
      <alignment horizontal="left" vertical="top" wrapText="1"/>
    </xf>
    <xf numFmtId="0" fontId="1" fillId="0" borderId="7" xfId="0" applyFont="1" applyBorder="1" applyAlignment="1">
      <alignment horizontal="center"/>
    </xf>
    <xf numFmtId="0" fontId="3" fillId="0" borderId="14" xfId="0" applyFont="1" applyBorder="1" applyAlignment="1">
      <alignment horizontal="center"/>
    </xf>
    <xf numFmtId="0" fontId="3" fillId="0" borderId="15" xfId="0" applyFont="1" applyBorder="1" applyAlignment="1">
      <alignment horizontal="center"/>
    </xf>
    <xf numFmtId="0" fontId="3" fillId="0" borderId="0" xfId="0" applyFont="1" applyAlignment="1" applyProtection="1">
      <alignment horizontal="left" vertical="top" wrapText="1"/>
      <protection locked="0"/>
    </xf>
    <xf numFmtId="0" fontId="3" fillId="0" borderId="0" xfId="0" applyFont="1" applyAlignment="1">
      <alignment horizontal="left" vertical="top" wrapText="1"/>
    </xf>
    <xf numFmtId="0" fontId="3" fillId="0" borderId="14" xfId="0" applyFont="1" applyBorder="1" applyAlignment="1"/>
    <xf numFmtId="0" fontId="3" fillId="0" borderId="15" xfId="0" applyFont="1" applyBorder="1" applyAlignment="1"/>
    <xf numFmtId="0" fontId="8" fillId="0" borderId="16" xfId="0" applyFont="1" applyBorder="1" applyAlignment="1">
      <alignment horizontal="left" vertical="top" wrapText="1"/>
    </xf>
    <xf numFmtId="0" fontId="3" fillId="0" borderId="16" xfId="0" applyFont="1" applyBorder="1" applyAlignment="1">
      <alignment wrapText="1"/>
    </xf>
    <xf numFmtId="0" fontId="3" fillId="0" borderId="16" xfId="0" applyFont="1" applyBorder="1" applyAlignment="1"/>
    <xf numFmtId="0" fontId="1" fillId="0" borderId="7" xfId="0" applyFont="1" applyBorder="1" applyAlignment="1">
      <alignment horizontal="center" wrapText="1"/>
    </xf>
    <xf numFmtId="0" fontId="7" fillId="0" borderId="8" xfId="0" applyFont="1" applyBorder="1" applyAlignment="1">
      <alignment horizontal="center"/>
    </xf>
    <xf numFmtId="0" fontId="10" fillId="0" borderId="9" xfId="0" applyFont="1" applyBorder="1" applyAlignment="1">
      <alignment horizontal="center"/>
    </xf>
    <xf numFmtId="0" fontId="10" fillId="0" borderId="1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4"/>
  <sheetViews>
    <sheetView tabSelected="1" workbookViewId="0">
      <selection activeCell="D11" sqref="D11"/>
    </sheetView>
  </sheetViews>
  <sheetFormatPr defaultRowHeight="13.2" x14ac:dyDescent="0.25"/>
  <cols>
    <col min="1" max="1" width="31.5546875" customWidth="1"/>
    <col min="2" max="2" width="62.5546875" customWidth="1"/>
  </cols>
  <sheetData>
    <row r="1" spans="1:2" x14ac:dyDescent="0.25">
      <c r="A1" s="1" t="s">
        <v>27</v>
      </c>
      <c r="B1" s="18">
        <v>36816</v>
      </c>
    </row>
    <row r="2" spans="1:2" ht="13.8" thickBot="1" x14ac:dyDescent="0.3">
      <c r="A2" s="5"/>
      <c r="B2" s="19" t="s">
        <v>320</v>
      </c>
    </row>
    <row r="3" spans="1:2" ht="18" thickBot="1" x14ac:dyDescent="0.35">
      <c r="A3" s="66" t="s">
        <v>221</v>
      </c>
      <c r="B3" s="67"/>
    </row>
    <row r="4" spans="1:2" x14ac:dyDescent="0.25">
      <c r="A4" s="16"/>
      <c r="B4" s="16"/>
    </row>
    <row r="5" spans="1:2" ht="78.75" customHeight="1" x14ac:dyDescent="0.25">
      <c r="A5" s="39" t="s">
        <v>231</v>
      </c>
      <c r="B5" s="22" t="s">
        <v>321</v>
      </c>
    </row>
    <row r="6" spans="1:2" ht="12.75" customHeight="1" x14ac:dyDescent="0.25">
      <c r="A6" s="39"/>
      <c r="B6" s="22"/>
    </row>
    <row r="7" spans="1:2" x14ac:dyDescent="0.25">
      <c r="A7" s="68" t="s">
        <v>230</v>
      </c>
      <c r="B7" s="22" t="s">
        <v>232</v>
      </c>
    </row>
    <row r="8" spans="1:2" ht="26.4" x14ac:dyDescent="0.25">
      <c r="A8" s="68"/>
      <c r="B8" s="45" t="s">
        <v>234</v>
      </c>
    </row>
    <row r="9" spans="1:2" ht="26.4" x14ac:dyDescent="0.25">
      <c r="A9" s="68"/>
      <c r="B9" s="45" t="s">
        <v>235</v>
      </c>
    </row>
    <row r="10" spans="1:2" ht="25.5" customHeight="1" x14ac:dyDescent="0.25">
      <c r="A10" s="68"/>
      <c r="B10" s="45" t="s">
        <v>233</v>
      </c>
    </row>
    <row r="11" spans="1:2" ht="12.75" customHeight="1" x14ac:dyDescent="0.25">
      <c r="A11" s="1"/>
      <c r="B11" s="46"/>
    </row>
    <row r="12" spans="1:2" x14ac:dyDescent="0.25">
      <c r="A12" s="68" t="s">
        <v>236</v>
      </c>
      <c r="B12" s="16" t="s">
        <v>229</v>
      </c>
    </row>
    <row r="13" spans="1:2" x14ac:dyDescent="0.25">
      <c r="A13" s="69"/>
      <c r="B13" s="45" t="s">
        <v>222</v>
      </c>
    </row>
    <row r="14" spans="1:2" x14ac:dyDescent="0.25">
      <c r="A14" s="69"/>
      <c r="B14" s="45" t="s">
        <v>223</v>
      </c>
    </row>
    <row r="15" spans="1:2" x14ac:dyDescent="0.25">
      <c r="A15" s="69"/>
      <c r="B15" s="45" t="s">
        <v>224</v>
      </c>
    </row>
    <row r="16" spans="1:2" x14ac:dyDescent="0.25">
      <c r="A16" s="69"/>
      <c r="B16" s="45" t="s">
        <v>225</v>
      </c>
    </row>
    <row r="17" spans="1:2" x14ac:dyDescent="0.25">
      <c r="A17" s="69"/>
      <c r="B17" s="45" t="s">
        <v>226</v>
      </c>
    </row>
    <row r="18" spans="1:2" ht="12.75" customHeight="1" x14ac:dyDescent="0.25">
      <c r="A18" s="69"/>
      <c r="B18" s="45" t="s">
        <v>227</v>
      </c>
    </row>
    <row r="19" spans="1:2" x14ac:dyDescent="0.25">
      <c r="A19" s="69"/>
      <c r="B19" s="45" t="s">
        <v>228</v>
      </c>
    </row>
    <row r="20" spans="1:2" ht="12.75" customHeight="1" x14ac:dyDescent="0.25">
      <c r="A20" s="8"/>
      <c r="B20" s="46"/>
    </row>
    <row r="21" spans="1:2" ht="39.6" x14ac:dyDescent="0.25">
      <c r="A21" s="63" t="s">
        <v>237</v>
      </c>
      <c r="B21" s="24" t="s">
        <v>295</v>
      </c>
    </row>
    <row r="22" spans="1:2" ht="26.4" x14ac:dyDescent="0.25">
      <c r="A22" s="64"/>
      <c r="B22" s="24" t="s">
        <v>296</v>
      </c>
    </row>
    <row r="23" spans="1:2" ht="12.75" customHeight="1" x14ac:dyDescent="0.25">
      <c r="A23" s="64"/>
      <c r="B23" s="24" t="s">
        <v>297</v>
      </c>
    </row>
    <row r="24" spans="1:2" ht="38.25" customHeight="1" x14ac:dyDescent="0.25">
      <c r="A24" s="64"/>
      <c r="B24" s="22" t="s">
        <v>298</v>
      </c>
    </row>
    <row r="25" spans="1:2" ht="39.6" x14ac:dyDescent="0.25">
      <c r="A25" s="64"/>
      <c r="B25" s="22" t="s">
        <v>299</v>
      </c>
    </row>
    <row r="26" spans="1:2" ht="25.5" customHeight="1" x14ac:dyDescent="0.25">
      <c r="A26" s="64"/>
      <c r="B26" s="22" t="s">
        <v>300</v>
      </c>
    </row>
    <row r="27" spans="1:2" ht="12.75" customHeight="1" x14ac:dyDescent="0.25">
      <c r="A27" s="1"/>
      <c r="B27" s="22"/>
    </row>
    <row r="28" spans="1:2" ht="26.4" x14ac:dyDescent="0.25">
      <c r="A28" s="63" t="s">
        <v>273</v>
      </c>
      <c r="B28" s="24" t="s">
        <v>301</v>
      </c>
    </row>
    <row r="29" spans="1:2" ht="39.6" x14ac:dyDescent="0.25">
      <c r="A29" s="65"/>
      <c r="B29" s="24" t="s">
        <v>302</v>
      </c>
    </row>
    <row r="30" spans="1:2" ht="52.8" x14ac:dyDescent="0.25">
      <c r="A30" s="65"/>
      <c r="B30" s="24" t="s">
        <v>303</v>
      </c>
    </row>
    <row r="31" spans="1:2" ht="39.6" x14ac:dyDescent="0.25">
      <c r="A31" s="65"/>
      <c r="B31" s="24" t="s">
        <v>304</v>
      </c>
    </row>
    <row r="32" spans="1:2" x14ac:dyDescent="0.25">
      <c r="A32" s="1"/>
      <c r="B32" s="22"/>
    </row>
    <row r="33" spans="1:2" ht="76.5" customHeight="1" x14ac:dyDescent="0.25">
      <c r="A33" s="63" t="s">
        <v>274</v>
      </c>
      <c r="B33" s="22" t="s">
        <v>275</v>
      </c>
    </row>
    <row r="34" spans="1:2" ht="66" x14ac:dyDescent="0.25">
      <c r="A34" s="64"/>
      <c r="B34" s="24" t="s">
        <v>305</v>
      </c>
    </row>
    <row r="35" spans="1:2" x14ac:dyDescent="0.25">
      <c r="A35" s="34"/>
      <c r="B35" s="24"/>
    </row>
    <row r="36" spans="1:2" x14ac:dyDescent="0.25">
      <c r="A36" s="63" t="s">
        <v>308</v>
      </c>
      <c r="B36" s="22" t="s">
        <v>309</v>
      </c>
    </row>
    <row r="37" spans="1:2" x14ac:dyDescent="0.25">
      <c r="A37" s="63"/>
      <c r="B37" s="22" t="s">
        <v>310</v>
      </c>
    </row>
    <row r="38" spans="1:2" x14ac:dyDescent="0.25">
      <c r="A38" s="63"/>
      <c r="B38" s="22" t="s">
        <v>322</v>
      </c>
    </row>
    <row r="39" spans="1:2" x14ac:dyDescent="0.25">
      <c r="A39" s="63"/>
      <c r="B39" s="22" t="s">
        <v>323</v>
      </c>
    </row>
    <row r="40" spans="1:2" x14ac:dyDescent="0.25">
      <c r="A40" s="63"/>
      <c r="B40" s="22" t="s">
        <v>311</v>
      </c>
    </row>
    <row r="41" spans="1:2" x14ac:dyDescent="0.25">
      <c r="A41" s="16"/>
      <c r="B41" s="1"/>
    </row>
    <row r="42" spans="1:2" ht="39.6" x14ac:dyDescent="0.25">
      <c r="A42" s="39" t="s">
        <v>276</v>
      </c>
      <c r="B42" s="22" t="s">
        <v>277</v>
      </c>
    </row>
    <row r="43" spans="1:2" x14ac:dyDescent="0.25">
      <c r="A43" s="16"/>
      <c r="B43" s="16"/>
    </row>
    <row r="44" spans="1:2" ht="66" x14ac:dyDescent="0.25">
      <c r="A44" s="39" t="s">
        <v>278</v>
      </c>
      <c r="B44" s="22" t="s">
        <v>279</v>
      </c>
    </row>
    <row r="45" spans="1:2" x14ac:dyDescent="0.25">
      <c r="A45" s="20"/>
      <c r="B45" s="20"/>
    </row>
    <row r="46" spans="1:2" x14ac:dyDescent="0.25">
      <c r="A46" s="20"/>
      <c r="B46" s="20"/>
    </row>
    <row r="47" spans="1:2" x14ac:dyDescent="0.25">
      <c r="A47" s="20"/>
      <c r="B47" s="20"/>
    </row>
    <row r="48" spans="1:2" x14ac:dyDescent="0.25">
      <c r="A48" s="20"/>
      <c r="B48" s="20"/>
    </row>
    <row r="49" spans="1:2" x14ac:dyDescent="0.25">
      <c r="A49" s="20"/>
      <c r="B49" s="20"/>
    </row>
    <row r="50" spans="1:2" x14ac:dyDescent="0.25">
      <c r="A50" s="20"/>
      <c r="B50" s="20"/>
    </row>
    <row r="51" spans="1:2" x14ac:dyDescent="0.25">
      <c r="A51" s="23"/>
      <c r="B51" s="23"/>
    </row>
    <row r="52" spans="1:2" x14ac:dyDescent="0.25">
      <c r="A52" s="23"/>
      <c r="B52" s="23"/>
    </row>
    <row r="53" spans="1:2" x14ac:dyDescent="0.25">
      <c r="A53" s="23"/>
      <c r="B53" s="23"/>
    </row>
    <row r="54" spans="1:2" x14ac:dyDescent="0.25">
      <c r="A54" s="23"/>
      <c r="B54" s="23"/>
    </row>
    <row r="55" spans="1:2" x14ac:dyDescent="0.25">
      <c r="A55" s="23"/>
      <c r="B55" s="23"/>
    </row>
    <row r="56" spans="1:2" x14ac:dyDescent="0.25">
      <c r="A56" s="23"/>
      <c r="B56" s="23"/>
    </row>
    <row r="57" spans="1:2" x14ac:dyDescent="0.25">
      <c r="A57" s="23"/>
      <c r="B57" s="23"/>
    </row>
    <row r="58" spans="1:2" x14ac:dyDescent="0.25">
      <c r="A58" s="23"/>
      <c r="B58" s="23"/>
    </row>
    <row r="59" spans="1:2" x14ac:dyDescent="0.25">
      <c r="A59" s="23"/>
      <c r="B59" s="23"/>
    </row>
    <row r="60" spans="1:2" x14ac:dyDescent="0.25">
      <c r="A60" s="23"/>
      <c r="B60" s="23"/>
    </row>
    <row r="61" spans="1:2" x14ac:dyDescent="0.25">
      <c r="A61" s="23"/>
      <c r="B61" s="23"/>
    </row>
    <row r="62" spans="1:2" x14ac:dyDescent="0.25">
      <c r="A62" s="23"/>
      <c r="B62" s="23"/>
    </row>
    <row r="63" spans="1:2" x14ac:dyDescent="0.25">
      <c r="A63" s="23"/>
      <c r="B63" s="23"/>
    </row>
    <row r="64" spans="1:2" x14ac:dyDescent="0.25">
      <c r="A64" s="23"/>
      <c r="B64" s="23"/>
    </row>
  </sheetData>
  <sheetProtection sheet="1" objects="1" scenarios="1"/>
  <mergeCells count="7">
    <mergeCell ref="A36:A40"/>
    <mergeCell ref="A33:A34"/>
    <mergeCell ref="A28:A31"/>
    <mergeCell ref="A3:B3"/>
    <mergeCell ref="A21:A26"/>
    <mergeCell ref="A7:A10"/>
    <mergeCell ref="A12:A19"/>
  </mergeCells>
  <phoneticPr fontId="0" type="noConversion"/>
  <pageMargins left="0.5" right="0.5" top="0.25" bottom="0.25" header="0.5" footer="0.5"/>
  <pageSetup orientation="portrait" horizont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selection activeCell="B8" sqref="B8:D8"/>
    </sheetView>
  </sheetViews>
  <sheetFormatPr defaultRowHeight="13.2" x14ac:dyDescent="0.25"/>
  <cols>
    <col min="1" max="1" width="5.33203125" customWidth="1"/>
    <col min="2" max="2" width="58.6640625" customWidth="1"/>
    <col min="3" max="3" width="20.6640625" customWidth="1"/>
    <col min="4" max="4" width="15.6640625" customWidth="1"/>
    <col min="5" max="5" width="16.6640625" customWidth="1"/>
  </cols>
  <sheetData>
    <row r="1" spans="1:5" x14ac:dyDescent="0.25">
      <c r="A1" s="16"/>
      <c r="B1" s="1" t="s">
        <v>319</v>
      </c>
      <c r="C1" s="2">
        <v>36816</v>
      </c>
      <c r="D1" s="1"/>
    </row>
    <row r="2" spans="1:5" ht="13.8" thickBot="1" x14ac:dyDescent="0.3">
      <c r="A2" s="16"/>
      <c r="B2" s="5"/>
      <c r="C2" s="16"/>
      <c r="D2" s="16"/>
    </row>
    <row r="3" spans="1:5" ht="18" thickBot="1" x14ac:dyDescent="0.35">
      <c r="A3" s="16"/>
      <c r="B3" s="66" t="s">
        <v>243</v>
      </c>
      <c r="C3" s="70"/>
      <c r="D3" s="71"/>
      <c r="E3" s="17"/>
    </row>
    <row r="4" spans="1:5" x14ac:dyDescent="0.25">
      <c r="A4" s="16"/>
      <c r="B4" s="16"/>
      <c r="C4" s="16"/>
      <c r="D4" s="16"/>
    </row>
    <row r="5" spans="1:5" x14ac:dyDescent="0.25">
      <c r="A5" s="16"/>
      <c r="B5" s="5"/>
      <c r="C5" s="5"/>
      <c r="D5" s="5"/>
      <c r="E5" s="5"/>
    </row>
    <row r="6" spans="1:5" ht="12.75" customHeight="1" x14ac:dyDescent="0.25">
      <c r="A6" s="16"/>
      <c r="B6" s="75" t="s">
        <v>132</v>
      </c>
      <c r="C6" s="76"/>
      <c r="D6" s="77"/>
      <c r="E6" s="5"/>
    </row>
    <row r="7" spans="1:5" ht="25.5" customHeight="1" x14ac:dyDescent="0.25">
      <c r="A7" s="16"/>
      <c r="B7" s="74" t="s">
        <v>294</v>
      </c>
      <c r="C7" s="65"/>
      <c r="D7" s="65"/>
      <c r="E7" s="5"/>
    </row>
    <row r="8" spans="1:5" ht="38.25" customHeight="1" x14ac:dyDescent="0.25">
      <c r="A8" s="16"/>
      <c r="B8" s="74" t="s">
        <v>312</v>
      </c>
      <c r="C8" s="65"/>
      <c r="D8" s="65"/>
      <c r="E8" s="5"/>
    </row>
    <row r="9" spans="1:5" ht="25.5" customHeight="1" x14ac:dyDescent="0.25">
      <c r="A9" s="16"/>
      <c r="B9" s="33"/>
      <c r="C9" s="72" t="s">
        <v>238</v>
      </c>
      <c r="D9" s="73"/>
      <c r="E9" s="5"/>
    </row>
    <row r="10" spans="1:5" ht="38.25" customHeight="1" x14ac:dyDescent="0.25">
      <c r="A10" s="68" t="s">
        <v>86</v>
      </c>
      <c r="B10" s="79" t="s">
        <v>242</v>
      </c>
      <c r="C10" s="78"/>
      <c r="D10" s="78"/>
      <c r="E10" s="4"/>
    </row>
    <row r="11" spans="1:5" ht="51" customHeight="1" x14ac:dyDescent="0.25">
      <c r="A11" s="68"/>
      <c r="B11" s="79"/>
      <c r="C11" s="78"/>
      <c r="D11" s="78"/>
      <c r="E11" s="4"/>
    </row>
    <row r="12" spans="1:5" ht="25.5" customHeight="1" x14ac:dyDescent="0.25">
      <c r="A12" s="8"/>
      <c r="B12" s="72" t="s">
        <v>261</v>
      </c>
      <c r="C12" s="73"/>
      <c r="D12" s="73"/>
      <c r="E12" s="6"/>
    </row>
    <row r="13" spans="1:5" ht="25.5" customHeight="1" x14ac:dyDescent="0.25">
      <c r="A13" s="8"/>
      <c r="B13" s="38"/>
      <c r="C13" s="72" t="s">
        <v>238</v>
      </c>
      <c r="D13" s="73"/>
      <c r="E13" s="6"/>
    </row>
    <row r="14" spans="1:5" ht="12.75" customHeight="1" x14ac:dyDescent="0.25">
      <c r="A14" s="8" t="s">
        <v>87</v>
      </c>
      <c r="B14" s="10" t="s">
        <v>107</v>
      </c>
      <c r="C14" s="26"/>
      <c r="D14" s="10" t="s">
        <v>104</v>
      </c>
      <c r="E14" s="5"/>
    </row>
    <row r="15" spans="1:5" ht="12.75" customHeight="1" x14ac:dyDescent="0.25">
      <c r="A15" s="8" t="s">
        <v>88</v>
      </c>
      <c r="B15" s="10" t="s">
        <v>108</v>
      </c>
      <c r="C15" s="26"/>
      <c r="D15" s="10" t="s">
        <v>105</v>
      </c>
      <c r="E15" s="5"/>
    </row>
    <row r="16" spans="1:5" ht="12.75" customHeight="1" x14ac:dyDescent="0.25">
      <c r="A16" s="8" t="s">
        <v>89</v>
      </c>
      <c r="B16" s="10" t="s">
        <v>109</v>
      </c>
      <c r="C16" s="26"/>
      <c r="D16" s="10" t="s">
        <v>106</v>
      </c>
      <c r="E16" s="5"/>
    </row>
    <row r="17" spans="1:5" ht="12.75" customHeight="1" x14ac:dyDescent="0.25">
      <c r="A17" s="8" t="s">
        <v>90</v>
      </c>
      <c r="B17" s="10" t="s">
        <v>110</v>
      </c>
      <c r="C17" s="26"/>
      <c r="D17" s="10" t="s">
        <v>106</v>
      </c>
      <c r="E17" s="5"/>
    </row>
    <row r="18" spans="1:5" ht="25.5" customHeight="1" x14ac:dyDescent="0.25">
      <c r="A18" s="40" t="s">
        <v>91</v>
      </c>
      <c r="B18" s="22" t="s">
        <v>111</v>
      </c>
      <c r="C18" s="27"/>
      <c r="D18" s="10"/>
      <c r="E18" s="5"/>
    </row>
    <row r="19" spans="1:5" ht="12.75" customHeight="1" x14ac:dyDescent="0.25">
      <c r="A19" s="8"/>
      <c r="B19" s="41" t="s">
        <v>112</v>
      </c>
      <c r="C19" s="28"/>
      <c r="D19" s="10" t="s">
        <v>219</v>
      </c>
      <c r="E19" s="5"/>
    </row>
    <row r="20" spans="1:5" ht="12.75" customHeight="1" x14ac:dyDescent="0.25">
      <c r="A20" s="8"/>
      <c r="B20" s="41" t="s">
        <v>113</v>
      </c>
      <c r="C20" s="28"/>
      <c r="D20" s="10" t="s">
        <v>219</v>
      </c>
      <c r="E20" s="5"/>
    </row>
    <row r="21" spans="1:5" ht="12.75" customHeight="1" x14ac:dyDescent="0.25">
      <c r="A21" s="8"/>
      <c r="B21" s="41" t="s">
        <v>114</v>
      </c>
      <c r="C21" s="28"/>
      <c r="D21" s="10" t="s">
        <v>219</v>
      </c>
      <c r="E21" s="5"/>
    </row>
    <row r="22" spans="1:5" ht="12.75" customHeight="1" x14ac:dyDescent="0.25">
      <c r="A22" s="8"/>
      <c r="B22" s="41" t="s">
        <v>280</v>
      </c>
      <c r="C22" s="28"/>
      <c r="D22" s="10" t="s">
        <v>219</v>
      </c>
      <c r="E22" s="5"/>
    </row>
    <row r="23" spans="1:5" ht="12.75" customHeight="1" x14ac:dyDescent="0.25">
      <c r="A23" s="8"/>
      <c r="B23" s="41" t="s">
        <v>115</v>
      </c>
      <c r="C23" s="28"/>
      <c r="D23" s="10" t="s">
        <v>219</v>
      </c>
      <c r="E23" s="5"/>
    </row>
    <row r="24" spans="1:5" ht="12.75" customHeight="1" x14ac:dyDescent="0.25">
      <c r="A24" s="8"/>
      <c r="B24" s="41" t="s">
        <v>216</v>
      </c>
      <c r="C24" s="28"/>
      <c r="D24" s="10" t="s">
        <v>219</v>
      </c>
      <c r="E24" s="5"/>
    </row>
    <row r="25" spans="1:5" ht="12.75" customHeight="1" x14ac:dyDescent="0.25">
      <c r="A25" s="8"/>
      <c r="B25" s="41" t="s">
        <v>217</v>
      </c>
      <c r="C25" s="28"/>
      <c r="D25" s="10" t="s">
        <v>219</v>
      </c>
      <c r="E25" s="5"/>
    </row>
    <row r="26" spans="1:5" ht="12.75" customHeight="1" x14ac:dyDescent="0.25">
      <c r="A26" s="8"/>
      <c r="B26" s="41" t="s">
        <v>218</v>
      </c>
      <c r="C26" s="28"/>
      <c r="D26" s="10" t="s">
        <v>219</v>
      </c>
      <c r="E26" s="5"/>
    </row>
    <row r="27" spans="1:5" ht="12.75" customHeight="1" x14ac:dyDescent="0.25">
      <c r="A27" s="8"/>
      <c r="B27" s="42" t="s">
        <v>260</v>
      </c>
      <c r="C27" s="29">
        <f>SUM(C19:C26)</f>
        <v>0</v>
      </c>
      <c r="D27" s="10" t="s">
        <v>219</v>
      </c>
      <c r="E27" s="5"/>
    </row>
    <row r="28" spans="1:5" ht="12.75" customHeight="1" x14ac:dyDescent="0.25">
      <c r="A28" s="8" t="s">
        <v>96</v>
      </c>
      <c r="B28" s="10" t="s">
        <v>241</v>
      </c>
      <c r="C28" s="27"/>
      <c r="D28" s="10"/>
      <c r="E28" s="5"/>
    </row>
    <row r="29" spans="1:5" ht="12.75" customHeight="1" x14ac:dyDescent="0.25">
      <c r="A29" s="8"/>
      <c r="B29" s="43" t="s">
        <v>92</v>
      </c>
      <c r="C29" s="27"/>
      <c r="D29" s="10"/>
      <c r="E29" s="5"/>
    </row>
    <row r="30" spans="1:5" ht="12.75" customHeight="1" x14ac:dyDescent="0.25">
      <c r="A30" s="8"/>
      <c r="B30" s="43" t="s">
        <v>93</v>
      </c>
      <c r="C30" s="27"/>
      <c r="D30" s="10"/>
      <c r="E30" s="5"/>
    </row>
    <row r="31" spans="1:5" ht="12.75" customHeight="1" x14ac:dyDescent="0.25">
      <c r="A31" s="8"/>
      <c r="B31" s="43" t="s">
        <v>220</v>
      </c>
      <c r="C31" s="27"/>
      <c r="D31" s="10"/>
      <c r="E31" s="5"/>
    </row>
    <row r="32" spans="1:5" ht="12.75" customHeight="1" x14ac:dyDescent="0.25">
      <c r="A32" s="8"/>
      <c r="B32" s="43" t="s">
        <v>94</v>
      </c>
      <c r="C32" s="27"/>
      <c r="D32" s="10"/>
      <c r="E32" s="5"/>
    </row>
    <row r="33" spans="1:5" ht="12.75" customHeight="1" x14ac:dyDescent="0.25">
      <c r="A33" s="8"/>
      <c r="B33" s="43" t="s">
        <v>95</v>
      </c>
      <c r="C33" s="27"/>
      <c r="D33" s="10"/>
      <c r="E33" s="5"/>
    </row>
    <row r="34" spans="1:5" ht="12.75" customHeight="1" x14ac:dyDescent="0.25">
      <c r="A34" s="8" t="s">
        <v>97</v>
      </c>
      <c r="B34" s="10" t="s">
        <v>116</v>
      </c>
      <c r="C34" s="27"/>
      <c r="D34" s="10"/>
      <c r="E34" s="5"/>
    </row>
    <row r="35" spans="1:5" ht="12.75" customHeight="1" x14ac:dyDescent="0.25">
      <c r="A35" s="8"/>
      <c r="B35" s="44" t="s">
        <v>121</v>
      </c>
      <c r="C35" s="27"/>
      <c r="D35" s="10"/>
      <c r="E35" s="5"/>
    </row>
    <row r="36" spans="1:5" ht="12.75" customHeight="1" x14ac:dyDescent="0.25">
      <c r="A36" s="8"/>
      <c r="B36" s="43" t="s">
        <v>117</v>
      </c>
      <c r="C36" s="27"/>
      <c r="D36" s="10"/>
      <c r="E36" s="5"/>
    </row>
    <row r="37" spans="1:5" ht="12.75" customHeight="1" x14ac:dyDescent="0.25">
      <c r="A37" s="8"/>
      <c r="B37" s="43" t="s">
        <v>118</v>
      </c>
      <c r="C37" s="26"/>
      <c r="D37" s="10" t="s">
        <v>119</v>
      </c>
      <c r="E37" s="5"/>
    </row>
    <row r="38" spans="1:5" ht="12.75" customHeight="1" x14ac:dyDescent="0.25">
      <c r="A38" s="8"/>
      <c r="B38" s="44" t="s">
        <v>120</v>
      </c>
      <c r="C38" s="27"/>
      <c r="D38" s="10"/>
      <c r="E38" s="5"/>
    </row>
    <row r="39" spans="1:5" ht="12.75" customHeight="1" x14ac:dyDescent="0.25">
      <c r="A39" s="8"/>
      <c r="B39" s="43" t="s">
        <v>117</v>
      </c>
      <c r="C39" s="27"/>
      <c r="D39" s="10"/>
      <c r="E39" s="5"/>
    </row>
    <row r="40" spans="1:5" ht="12.75" customHeight="1" x14ac:dyDescent="0.25">
      <c r="A40" s="8"/>
      <c r="B40" s="43" t="s">
        <v>118</v>
      </c>
      <c r="C40" s="26"/>
      <c r="D40" s="10" t="s">
        <v>119</v>
      </c>
      <c r="E40" s="5"/>
    </row>
    <row r="41" spans="1:5" ht="12.75" customHeight="1" x14ac:dyDescent="0.25">
      <c r="A41" s="8"/>
      <c r="B41" s="44" t="s">
        <v>313</v>
      </c>
      <c r="C41" s="27"/>
      <c r="D41" s="10"/>
      <c r="E41" s="5"/>
    </row>
    <row r="42" spans="1:5" ht="12.75" customHeight="1" x14ac:dyDescent="0.25">
      <c r="A42" s="8"/>
      <c r="B42" s="43" t="s">
        <v>118</v>
      </c>
      <c r="C42" s="26"/>
      <c r="D42" s="10" t="s">
        <v>119</v>
      </c>
      <c r="E42" s="5"/>
    </row>
    <row r="43" spans="1:5" ht="12.75" customHeight="1" x14ac:dyDescent="0.25">
      <c r="A43" s="8"/>
      <c r="B43" s="44" t="s">
        <v>314</v>
      </c>
      <c r="C43" s="27"/>
      <c r="D43" s="10"/>
      <c r="E43" s="5"/>
    </row>
    <row r="44" spans="1:5" ht="12.75" customHeight="1" x14ac:dyDescent="0.25">
      <c r="A44" s="8"/>
      <c r="B44" s="43" t="s">
        <v>118</v>
      </c>
      <c r="C44" s="26"/>
      <c r="D44" s="10" t="s">
        <v>119</v>
      </c>
      <c r="E44" s="5"/>
    </row>
    <row r="45" spans="1:5" ht="12.75" customHeight="1" x14ac:dyDescent="0.25">
      <c r="A45" s="8"/>
      <c r="B45" s="44" t="s">
        <v>122</v>
      </c>
      <c r="C45" s="27"/>
      <c r="D45" s="10"/>
      <c r="E45" s="5"/>
    </row>
    <row r="46" spans="1:5" ht="12.75" customHeight="1" x14ac:dyDescent="0.25">
      <c r="A46" s="8"/>
      <c r="B46" s="43" t="s">
        <v>118</v>
      </c>
      <c r="C46" s="26"/>
      <c r="D46" s="10" t="s">
        <v>119</v>
      </c>
      <c r="E46" s="5"/>
    </row>
    <row r="47" spans="1:5" ht="12.75" customHeight="1" x14ac:dyDescent="0.25">
      <c r="A47" s="8" t="s">
        <v>239</v>
      </c>
      <c r="B47" s="10" t="s">
        <v>123</v>
      </c>
      <c r="C47" s="26"/>
      <c r="D47" s="10" t="s">
        <v>104</v>
      </c>
      <c r="E47" s="5"/>
    </row>
    <row r="48" spans="1:5" ht="12.75" customHeight="1" x14ac:dyDescent="0.25">
      <c r="A48" s="8" t="s">
        <v>240</v>
      </c>
      <c r="B48" s="10" t="s">
        <v>131</v>
      </c>
      <c r="C48" s="26"/>
      <c r="D48" s="16"/>
      <c r="E48" s="5"/>
    </row>
    <row r="49" spans="1:5" x14ac:dyDescent="0.25">
      <c r="A49" s="8" t="s">
        <v>281</v>
      </c>
      <c r="B49" s="10" t="s">
        <v>282</v>
      </c>
      <c r="C49" s="26"/>
      <c r="D49" s="10" t="s">
        <v>283</v>
      </c>
      <c r="E49" s="5"/>
    </row>
    <row r="50" spans="1:5" x14ac:dyDescent="0.25">
      <c r="A50" s="10"/>
      <c r="B50" s="11"/>
      <c r="C50" s="25"/>
      <c r="D50" s="10"/>
      <c r="E50" s="5"/>
    </row>
    <row r="51" spans="1:5" x14ac:dyDescent="0.25">
      <c r="B51" s="1"/>
    </row>
    <row r="52" spans="1:5" x14ac:dyDescent="0.25">
      <c r="B52" s="1"/>
    </row>
    <row r="53" spans="1:5" x14ac:dyDescent="0.25">
      <c r="B53" s="1"/>
    </row>
    <row r="54" spans="1:5" x14ac:dyDescent="0.25">
      <c r="B54" s="1"/>
    </row>
    <row r="55" spans="1:5" x14ac:dyDescent="0.25">
      <c r="B55" s="1"/>
    </row>
    <row r="56" spans="1:5" x14ac:dyDescent="0.25">
      <c r="B56" s="1"/>
    </row>
    <row r="57" spans="1:5" x14ac:dyDescent="0.25">
      <c r="B57" s="1"/>
    </row>
    <row r="58" spans="1:5" x14ac:dyDescent="0.25">
      <c r="B58" s="1"/>
    </row>
    <row r="59" spans="1:5" x14ac:dyDescent="0.25">
      <c r="B59" s="1"/>
    </row>
    <row r="60" spans="1:5" x14ac:dyDescent="0.25">
      <c r="B60" s="1"/>
    </row>
    <row r="61" spans="1:5" x14ac:dyDescent="0.25">
      <c r="B61" s="1"/>
    </row>
    <row r="62" spans="1:5" x14ac:dyDescent="0.25">
      <c r="B62" s="1"/>
    </row>
  </sheetData>
  <sheetProtection sheet="1" objects="1" scenarios="1"/>
  <mergeCells count="10">
    <mergeCell ref="B3:D3"/>
    <mergeCell ref="C13:D13"/>
    <mergeCell ref="B7:D7"/>
    <mergeCell ref="B8:D8"/>
    <mergeCell ref="B6:D6"/>
    <mergeCell ref="A10:A11"/>
    <mergeCell ref="C10:D11"/>
    <mergeCell ref="C9:D9"/>
    <mergeCell ref="B12:D12"/>
    <mergeCell ref="B10:B11"/>
  </mergeCells>
  <phoneticPr fontId="0" type="noConversion"/>
  <pageMargins left="0.25" right="0.25" top="0.5" bottom="0.5" header="0.5" footer="0.5"/>
  <pageSetup orientation="portrait" horizont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C2" sqref="C2"/>
    </sheetView>
  </sheetViews>
  <sheetFormatPr defaultRowHeight="13.2" x14ac:dyDescent="0.25"/>
  <cols>
    <col min="1" max="1" width="5.33203125" customWidth="1"/>
    <col min="2" max="2" width="58.6640625" customWidth="1"/>
    <col min="3" max="3" width="17.6640625" customWidth="1"/>
    <col min="4" max="5" width="10.6640625" customWidth="1"/>
    <col min="6" max="6" width="52.33203125" customWidth="1"/>
  </cols>
  <sheetData>
    <row r="1" spans="1:5" x14ac:dyDescent="0.25">
      <c r="A1" s="16"/>
      <c r="B1" s="1" t="s">
        <v>318</v>
      </c>
      <c r="C1" s="2">
        <v>36816</v>
      </c>
      <c r="D1" s="1"/>
      <c r="E1" s="16"/>
    </row>
    <row r="2" spans="1:5" ht="13.8" thickBot="1" x14ac:dyDescent="0.3">
      <c r="A2" s="16"/>
      <c r="B2" s="5"/>
      <c r="C2" s="16"/>
      <c r="D2" s="16"/>
      <c r="E2" s="16"/>
    </row>
    <row r="3" spans="1:5" ht="18" thickBot="1" x14ac:dyDescent="0.35">
      <c r="A3" s="16"/>
      <c r="B3" s="66" t="s">
        <v>244</v>
      </c>
      <c r="C3" s="70"/>
      <c r="D3" s="70"/>
      <c r="E3" s="71"/>
    </row>
    <row r="4" spans="1:5" x14ac:dyDescent="0.25">
      <c r="A4" s="16"/>
      <c r="B4" s="16"/>
      <c r="C4" s="16"/>
      <c r="D4" s="16"/>
      <c r="E4" s="16"/>
    </row>
    <row r="5" spans="1:5" x14ac:dyDescent="0.25">
      <c r="A5" s="16"/>
      <c r="B5" s="10"/>
      <c r="C5" s="16"/>
      <c r="D5" s="16"/>
      <c r="E5" s="16"/>
    </row>
    <row r="6" spans="1:5" ht="12.75" customHeight="1" x14ac:dyDescent="0.25">
      <c r="A6" s="16"/>
      <c r="B6" s="75" t="s">
        <v>133</v>
      </c>
      <c r="C6" s="80"/>
      <c r="D6" s="80"/>
      <c r="E6" s="81"/>
    </row>
    <row r="7" spans="1:5" ht="38.25" customHeight="1" x14ac:dyDescent="0.25">
      <c r="A7" s="16"/>
      <c r="B7" s="74" t="s">
        <v>286</v>
      </c>
      <c r="C7" s="64"/>
      <c r="D7" s="64"/>
      <c r="E7" s="64"/>
    </row>
    <row r="8" spans="1:5" ht="38.25" customHeight="1" x14ac:dyDescent="0.25">
      <c r="A8" s="16"/>
      <c r="B8" s="74" t="s">
        <v>315</v>
      </c>
      <c r="C8" s="64"/>
      <c r="D8" s="64"/>
      <c r="E8" s="64"/>
    </row>
    <row r="9" spans="1:5" x14ac:dyDescent="0.25">
      <c r="A9" s="16"/>
      <c r="B9" s="33"/>
      <c r="C9" s="35"/>
      <c r="D9" s="16"/>
      <c r="E9" s="5" t="s">
        <v>30</v>
      </c>
    </row>
    <row r="10" spans="1:5" x14ac:dyDescent="0.25">
      <c r="A10" s="16"/>
      <c r="B10" s="16"/>
      <c r="C10" s="5" t="s">
        <v>29</v>
      </c>
      <c r="D10" s="5" t="s">
        <v>171</v>
      </c>
      <c r="E10" s="5" t="s">
        <v>171</v>
      </c>
    </row>
    <row r="11" spans="1:5" x14ac:dyDescent="0.25">
      <c r="A11" s="1" t="s">
        <v>151</v>
      </c>
      <c r="B11" s="79" t="s">
        <v>287</v>
      </c>
      <c r="C11" s="14" t="s">
        <v>57</v>
      </c>
      <c r="D11" s="14">
        <v>10</v>
      </c>
      <c r="E11" s="30"/>
    </row>
    <row r="12" spans="1:5" x14ac:dyDescent="0.25">
      <c r="A12" s="1"/>
      <c r="B12" s="79"/>
      <c r="C12" s="14" t="s">
        <v>58</v>
      </c>
      <c r="D12" s="14">
        <v>0</v>
      </c>
      <c r="E12" s="30"/>
    </row>
    <row r="13" spans="1:5" x14ac:dyDescent="0.25">
      <c r="A13" s="1"/>
      <c r="B13" s="22"/>
      <c r="C13" s="16"/>
      <c r="D13" s="14"/>
      <c r="E13" s="30"/>
    </row>
    <row r="14" spans="1:5" x14ac:dyDescent="0.25">
      <c r="A14" s="1" t="s">
        <v>152</v>
      </c>
      <c r="B14" s="79" t="s">
        <v>150</v>
      </c>
      <c r="C14" s="16" t="s">
        <v>31</v>
      </c>
      <c r="D14" s="14">
        <v>10</v>
      </c>
      <c r="E14" s="30"/>
    </row>
    <row r="15" spans="1:5" x14ac:dyDescent="0.25">
      <c r="A15" s="1"/>
      <c r="B15" s="79"/>
      <c r="C15" s="16" t="s">
        <v>32</v>
      </c>
      <c r="D15" s="14">
        <v>5</v>
      </c>
      <c r="E15" s="30"/>
    </row>
    <row r="16" spans="1:5" x14ac:dyDescent="0.25">
      <c r="A16" s="1"/>
      <c r="B16" s="79"/>
      <c r="C16" s="16" t="s">
        <v>33</v>
      </c>
      <c r="D16" s="14">
        <v>0</v>
      </c>
      <c r="E16" s="30"/>
    </row>
    <row r="17" spans="1:5" x14ac:dyDescent="0.25">
      <c r="A17" s="1"/>
      <c r="B17" s="10"/>
      <c r="C17" s="16"/>
      <c r="D17" s="16"/>
      <c r="E17" s="16"/>
    </row>
    <row r="18" spans="1:5" x14ac:dyDescent="0.25">
      <c r="A18" s="1"/>
      <c r="B18" s="75" t="s">
        <v>134</v>
      </c>
      <c r="C18" s="80"/>
      <c r="D18" s="80"/>
      <c r="E18" s="81"/>
    </row>
    <row r="19" spans="1:5" ht="38.25" customHeight="1" x14ac:dyDescent="0.25">
      <c r="A19" s="1"/>
      <c r="B19" s="74" t="s">
        <v>288</v>
      </c>
      <c r="C19" s="64"/>
      <c r="D19" s="64"/>
      <c r="E19" s="64"/>
    </row>
    <row r="20" spans="1:5" ht="38.25" customHeight="1" x14ac:dyDescent="0.25">
      <c r="A20" s="1"/>
      <c r="B20" s="74" t="s">
        <v>289</v>
      </c>
      <c r="C20" s="64"/>
      <c r="D20" s="64"/>
      <c r="E20" s="64"/>
    </row>
    <row r="21" spans="1:5" x14ac:dyDescent="0.25">
      <c r="A21" s="1"/>
      <c r="B21" s="33"/>
      <c r="C21" s="35"/>
      <c r="D21" s="16"/>
      <c r="E21" s="5" t="s">
        <v>30</v>
      </c>
    </row>
    <row r="22" spans="1:5" x14ac:dyDescent="0.25">
      <c r="A22" s="1"/>
      <c r="B22" s="16"/>
      <c r="C22" s="5" t="s">
        <v>29</v>
      </c>
      <c r="D22" s="5" t="s">
        <v>171</v>
      </c>
      <c r="E22" s="5" t="s">
        <v>171</v>
      </c>
    </row>
    <row r="23" spans="1:5" x14ac:dyDescent="0.25">
      <c r="A23" s="1" t="s">
        <v>153</v>
      </c>
      <c r="B23" s="79" t="s">
        <v>156</v>
      </c>
      <c r="C23" s="14" t="s">
        <v>57</v>
      </c>
      <c r="D23" s="14">
        <v>10</v>
      </c>
      <c r="E23" s="31"/>
    </row>
    <row r="24" spans="1:5" x14ac:dyDescent="0.25">
      <c r="A24" s="1"/>
      <c r="B24" s="79"/>
      <c r="C24" s="14" t="s">
        <v>58</v>
      </c>
      <c r="D24" s="14">
        <v>0</v>
      </c>
      <c r="E24" s="31"/>
    </row>
    <row r="25" spans="1:5" x14ac:dyDescent="0.25">
      <c r="A25" s="1"/>
      <c r="B25" s="16"/>
      <c r="C25" s="5"/>
      <c r="D25" s="5"/>
      <c r="E25" s="32"/>
    </row>
    <row r="26" spans="1:5" ht="12.75" customHeight="1" x14ac:dyDescent="0.25">
      <c r="A26" s="1" t="s">
        <v>157</v>
      </c>
      <c r="B26" s="79" t="s">
        <v>158</v>
      </c>
      <c r="C26" s="16" t="s">
        <v>31</v>
      </c>
      <c r="D26" s="14">
        <v>10</v>
      </c>
      <c r="E26" s="31"/>
    </row>
    <row r="27" spans="1:5" x14ac:dyDescent="0.25">
      <c r="A27" s="1"/>
      <c r="B27" s="79"/>
      <c r="C27" s="16" t="s">
        <v>32</v>
      </c>
      <c r="D27" s="14">
        <v>5</v>
      </c>
      <c r="E27" s="31"/>
    </row>
    <row r="28" spans="1:5" x14ac:dyDescent="0.25">
      <c r="A28" s="1"/>
      <c r="B28" s="79"/>
      <c r="C28" s="16" t="s">
        <v>33</v>
      </c>
      <c r="D28" s="14">
        <v>0</v>
      </c>
      <c r="E28" s="31"/>
    </row>
    <row r="29" spans="1:5" x14ac:dyDescent="0.25">
      <c r="A29" s="1"/>
      <c r="B29" s="10"/>
      <c r="C29" s="16"/>
      <c r="D29" s="16"/>
      <c r="E29" s="16"/>
    </row>
    <row r="30" spans="1:5" x14ac:dyDescent="0.25">
      <c r="A30" s="1"/>
      <c r="B30" s="75" t="s">
        <v>135</v>
      </c>
      <c r="C30" s="80"/>
      <c r="D30" s="80"/>
      <c r="E30" s="81"/>
    </row>
    <row r="31" spans="1:5" ht="25.5" customHeight="1" x14ac:dyDescent="0.25">
      <c r="A31" s="1"/>
      <c r="B31" s="74" t="s">
        <v>290</v>
      </c>
      <c r="C31" s="64"/>
      <c r="D31" s="64"/>
      <c r="E31" s="64"/>
    </row>
    <row r="32" spans="1:5" ht="38.25" customHeight="1" x14ac:dyDescent="0.25">
      <c r="A32" s="1"/>
      <c r="B32" s="74" t="s">
        <v>291</v>
      </c>
      <c r="C32" s="64"/>
      <c r="D32" s="64"/>
      <c r="E32" s="64"/>
    </row>
    <row r="33" spans="1:5" x14ac:dyDescent="0.25">
      <c r="A33" s="1"/>
      <c r="B33" s="33"/>
      <c r="C33" s="35"/>
      <c r="D33" s="16"/>
      <c r="E33" s="5" t="s">
        <v>30</v>
      </c>
    </row>
    <row r="34" spans="1:5" x14ac:dyDescent="0.25">
      <c r="A34" s="1"/>
      <c r="B34" s="16"/>
      <c r="C34" s="5" t="s">
        <v>29</v>
      </c>
      <c r="D34" s="5" t="s">
        <v>171</v>
      </c>
      <c r="E34" s="5" t="s">
        <v>171</v>
      </c>
    </row>
    <row r="35" spans="1:5" ht="26.4" x14ac:dyDescent="0.25">
      <c r="A35" s="40" t="s">
        <v>154</v>
      </c>
      <c r="B35" s="22" t="s">
        <v>292</v>
      </c>
      <c r="C35" s="16"/>
      <c r="D35" s="14"/>
      <c r="E35" s="16"/>
    </row>
    <row r="36" spans="1:5" x14ac:dyDescent="0.25">
      <c r="A36" s="1"/>
      <c r="B36" s="36" t="s">
        <v>285</v>
      </c>
      <c r="C36" s="14" t="s">
        <v>57</v>
      </c>
      <c r="D36" s="14">
        <v>10</v>
      </c>
      <c r="E36" s="30"/>
    </row>
    <row r="37" spans="1:5" x14ac:dyDescent="0.25">
      <c r="A37" s="1"/>
      <c r="B37" s="36" t="s">
        <v>284</v>
      </c>
      <c r="C37" s="14" t="s">
        <v>57</v>
      </c>
      <c r="D37" s="14">
        <v>6</v>
      </c>
      <c r="E37" s="30"/>
    </row>
    <row r="38" spans="1:5" x14ac:dyDescent="0.25">
      <c r="A38" s="1"/>
      <c r="B38" s="36" t="s">
        <v>124</v>
      </c>
      <c r="C38" s="14" t="s">
        <v>57</v>
      </c>
      <c r="D38" s="14">
        <v>6</v>
      </c>
      <c r="E38" s="30"/>
    </row>
    <row r="39" spans="1:5" x14ac:dyDescent="0.25">
      <c r="A39" s="1"/>
      <c r="B39" s="36" t="s">
        <v>125</v>
      </c>
      <c r="C39" s="14" t="s">
        <v>57</v>
      </c>
      <c r="D39" s="14">
        <v>4</v>
      </c>
      <c r="E39" s="30"/>
    </row>
    <row r="40" spans="1:5" x14ac:dyDescent="0.25">
      <c r="A40" s="1"/>
      <c r="B40" s="36" t="s">
        <v>126</v>
      </c>
      <c r="C40" s="14" t="s">
        <v>57</v>
      </c>
      <c r="D40" s="14">
        <v>2</v>
      </c>
      <c r="E40" s="30"/>
    </row>
    <row r="41" spans="1:5" x14ac:dyDescent="0.25">
      <c r="A41" s="1"/>
      <c r="B41" s="36" t="s">
        <v>257</v>
      </c>
      <c r="C41" s="14" t="s">
        <v>57</v>
      </c>
      <c r="D41" s="14">
        <v>2</v>
      </c>
      <c r="E41" s="30"/>
    </row>
    <row r="42" spans="1:5" x14ac:dyDescent="0.25">
      <c r="A42" s="1"/>
      <c r="B42" s="37"/>
      <c r="C42" s="14" t="s">
        <v>215</v>
      </c>
      <c r="D42" s="14">
        <v>0</v>
      </c>
      <c r="E42" s="30"/>
    </row>
    <row r="43" spans="1:5" x14ac:dyDescent="0.25">
      <c r="A43" s="1"/>
      <c r="B43" s="16"/>
      <c r="C43" s="16"/>
      <c r="D43" s="16"/>
      <c r="E43" s="30"/>
    </row>
    <row r="44" spans="1:5" x14ac:dyDescent="0.25">
      <c r="A44" s="1" t="s">
        <v>155</v>
      </c>
      <c r="B44" s="79" t="s">
        <v>293</v>
      </c>
      <c r="C44" s="16" t="s">
        <v>259</v>
      </c>
      <c r="D44" s="14">
        <v>20</v>
      </c>
      <c r="E44" s="30"/>
    </row>
    <row r="45" spans="1:5" x14ac:dyDescent="0.25">
      <c r="A45" s="16"/>
      <c r="B45" s="79"/>
      <c r="C45" s="16" t="s">
        <v>83</v>
      </c>
      <c r="D45" s="14">
        <v>10</v>
      </c>
      <c r="E45" s="30"/>
    </row>
    <row r="46" spans="1:5" x14ac:dyDescent="0.25">
      <c r="A46" s="16"/>
      <c r="B46" s="79"/>
      <c r="C46" s="16" t="s">
        <v>84</v>
      </c>
      <c r="D46" s="14">
        <v>5</v>
      </c>
      <c r="E46" s="30"/>
    </row>
    <row r="47" spans="1:5" x14ac:dyDescent="0.25">
      <c r="A47" s="16"/>
      <c r="B47" s="79"/>
      <c r="C47" s="16" t="s">
        <v>85</v>
      </c>
      <c r="D47" s="14">
        <v>2</v>
      </c>
      <c r="E47" s="30"/>
    </row>
    <row r="48" spans="1:5" x14ac:dyDescent="0.25">
      <c r="A48" s="16"/>
      <c r="B48" s="79"/>
      <c r="C48" s="16" t="s">
        <v>42</v>
      </c>
      <c r="D48" s="14">
        <v>0</v>
      </c>
      <c r="E48" s="30"/>
    </row>
    <row r="49" spans="1:5" x14ac:dyDescent="0.25">
      <c r="A49" s="16"/>
      <c r="B49" s="16"/>
      <c r="C49" s="16"/>
      <c r="D49" s="16"/>
      <c r="E49" s="16"/>
    </row>
    <row r="50" spans="1:5" x14ac:dyDescent="0.25">
      <c r="B50" s="1"/>
    </row>
    <row r="51" spans="1:5" x14ac:dyDescent="0.25">
      <c r="B51" s="1"/>
    </row>
    <row r="52" spans="1:5" x14ac:dyDescent="0.25">
      <c r="B52" s="1"/>
    </row>
    <row r="53" spans="1:5" x14ac:dyDescent="0.25">
      <c r="B53" s="1"/>
    </row>
    <row r="54" spans="1:5" x14ac:dyDescent="0.25">
      <c r="B54" s="1"/>
    </row>
    <row r="55" spans="1:5" x14ac:dyDescent="0.25">
      <c r="B55" s="1"/>
    </row>
    <row r="56" spans="1:5" x14ac:dyDescent="0.25">
      <c r="B56" s="1"/>
    </row>
    <row r="57" spans="1:5" x14ac:dyDescent="0.25">
      <c r="B57" s="1"/>
    </row>
    <row r="58" spans="1:5" x14ac:dyDescent="0.25">
      <c r="B58" s="1"/>
    </row>
  </sheetData>
  <sheetProtection sheet="1" objects="1" scenarios="1"/>
  <mergeCells count="15">
    <mergeCell ref="B44:B48"/>
    <mergeCell ref="B11:B12"/>
    <mergeCell ref="B26:B28"/>
    <mergeCell ref="B14:B16"/>
    <mergeCell ref="B23:B24"/>
    <mergeCell ref="B6:E6"/>
    <mergeCell ref="B7:E7"/>
    <mergeCell ref="B8:E8"/>
    <mergeCell ref="B18:E18"/>
    <mergeCell ref="B32:E32"/>
    <mergeCell ref="B19:E19"/>
    <mergeCell ref="B20:E20"/>
    <mergeCell ref="B30:E30"/>
    <mergeCell ref="B31:E31"/>
    <mergeCell ref="B3:E3"/>
  </mergeCells>
  <phoneticPr fontId="0" type="noConversion"/>
  <pageMargins left="0.25" right="0.25" top="0.5" bottom="0.5" header="0.5" footer="0.5"/>
  <pageSetup orientation="portrait" horizont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
  <sheetViews>
    <sheetView workbookViewId="0">
      <selection activeCell="B3" sqref="B3:E3"/>
    </sheetView>
  </sheetViews>
  <sheetFormatPr defaultRowHeight="13.2" x14ac:dyDescent="0.25"/>
  <cols>
    <col min="1" max="1" width="5.33203125" customWidth="1"/>
    <col min="2" max="2" width="58.6640625" customWidth="1"/>
    <col min="3" max="3" width="17.6640625" customWidth="1"/>
    <col min="4" max="5" width="10.6640625" customWidth="1"/>
  </cols>
  <sheetData>
    <row r="1" spans="1:5" x14ac:dyDescent="0.25">
      <c r="A1" s="16"/>
      <c r="B1" s="1" t="s">
        <v>318</v>
      </c>
      <c r="C1" s="2">
        <v>36816</v>
      </c>
      <c r="D1" s="1"/>
      <c r="E1" s="16"/>
    </row>
    <row r="2" spans="1:5" ht="13.8" thickBot="1" x14ac:dyDescent="0.3">
      <c r="A2" s="16"/>
      <c r="B2" s="1"/>
      <c r="C2" s="16"/>
      <c r="D2" s="16"/>
      <c r="E2" s="16"/>
    </row>
    <row r="3" spans="1:5" ht="18" thickBot="1" x14ac:dyDescent="0.35">
      <c r="A3" s="16"/>
      <c r="B3" s="66" t="s">
        <v>245</v>
      </c>
      <c r="C3" s="70"/>
      <c r="D3" s="70"/>
      <c r="E3" s="71"/>
    </row>
    <row r="4" spans="1:5" x14ac:dyDescent="0.25">
      <c r="A4" s="16"/>
      <c r="B4" s="5"/>
      <c r="C4" s="5"/>
      <c r="D4" s="5"/>
      <c r="E4" s="5"/>
    </row>
    <row r="5" spans="1:5" x14ac:dyDescent="0.25">
      <c r="A5" s="16"/>
      <c r="B5" s="5"/>
      <c r="C5" s="5"/>
      <c r="D5" s="5"/>
      <c r="E5" s="5"/>
    </row>
    <row r="6" spans="1:5" x14ac:dyDescent="0.25">
      <c r="A6" s="16"/>
      <c r="B6" s="75" t="s">
        <v>136</v>
      </c>
      <c r="C6" s="76"/>
      <c r="D6" s="76"/>
      <c r="E6" s="77"/>
    </row>
    <row r="7" spans="1:5" x14ac:dyDescent="0.25">
      <c r="A7" s="16"/>
      <c r="B7" s="74" t="s">
        <v>306</v>
      </c>
      <c r="C7" s="64"/>
      <c r="D7" s="64"/>
      <c r="E7" s="64"/>
    </row>
    <row r="8" spans="1:5" ht="63.75" customHeight="1" x14ac:dyDescent="0.25">
      <c r="A8" s="16"/>
      <c r="B8" s="74" t="s">
        <v>307</v>
      </c>
      <c r="C8" s="64"/>
      <c r="D8" s="64"/>
      <c r="E8" s="64"/>
    </row>
    <row r="9" spans="1:5" x14ac:dyDescent="0.25">
      <c r="A9" s="16"/>
      <c r="B9" s="33"/>
      <c r="C9" s="16"/>
      <c r="D9" s="16"/>
      <c r="E9" s="5" t="s">
        <v>30</v>
      </c>
    </row>
    <row r="10" spans="1:5" x14ac:dyDescent="0.25">
      <c r="A10" s="16"/>
      <c r="B10" s="16"/>
      <c r="C10" s="5" t="s">
        <v>29</v>
      </c>
      <c r="D10" s="5" t="s">
        <v>171</v>
      </c>
      <c r="E10" s="5" t="s">
        <v>171</v>
      </c>
    </row>
    <row r="11" spans="1:5" ht="26.4" x14ac:dyDescent="0.25">
      <c r="A11" s="39" t="s">
        <v>62</v>
      </c>
      <c r="B11" s="22" t="s">
        <v>137</v>
      </c>
      <c r="C11" s="16"/>
      <c r="D11" s="16"/>
      <c r="E11" s="16"/>
    </row>
    <row r="12" spans="1:5" x14ac:dyDescent="0.25">
      <c r="A12" s="1"/>
      <c r="B12" s="37" t="s">
        <v>127</v>
      </c>
      <c r="C12" s="14" t="s">
        <v>57</v>
      </c>
      <c r="D12" s="14">
        <v>10</v>
      </c>
      <c r="E12" s="30"/>
    </row>
    <row r="13" spans="1:5" x14ac:dyDescent="0.25">
      <c r="A13" s="1"/>
      <c r="B13" s="43" t="s">
        <v>128</v>
      </c>
      <c r="C13" s="14" t="s">
        <v>57</v>
      </c>
      <c r="D13" s="14">
        <v>10</v>
      </c>
      <c r="E13" s="30"/>
    </row>
    <row r="14" spans="1:5" x14ac:dyDescent="0.25">
      <c r="A14" s="1"/>
      <c r="B14" s="43" t="s">
        <v>129</v>
      </c>
      <c r="C14" s="14" t="s">
        <v>57</v>
      </c>
      <c r="D14" s="14">
        <v>10</v>
      </c>
      <c r="E14" s="30"/>
    </row>
    <row r="15" spans="1:5" x14ac:dyDescent="0.25">
      <c r="A15" s="1"/>
      <c r="B15" s="43" t="s">
        <v>130</v>
      </c>
      <c r="C15" s="14" t="s">
        <v>57</v>
      </c>
      <c r="D15" s="14">
        <v>10</v>
      </c>
      <c r="E15" s="30"/>
    </row>
    <row r="16" spans="1:5" x14ac:dyDescent="0.25">
      <c r="A16" s="1"/>
      <c r="B16" s="43"/>
      <c r="C16" s="14" t="s">
        <v>255</v>
      </c>
      <c r="D16" s="14">
        <v>0</v>
      </c>
      <c r="E16" s="30"/>
    </row>
    <row r="17" spans="1:5" x14ac:dyDescent="0.25">
      <c r="A17" s="1"/>
      <c r="B17" s="10"/>
      <c r="C17" s="16"/>
      <c r="D17" s="14"/>
      <c r="E17" s="16"/>
    </row>
    <row r="18" spans="1:5" x14ac:dyDescent="0.25">
      <c r="A18" s="1"/>
      <c r="B18" s="75" t="s">
        <v>70</v>
      </c>
      <c r="C18" s="80"/>
      <c r="D18" s="80"/>
      <c r="E18" s="81"/>
    </row>
    <row r="19" spans="1:5" x14ac:dyDescent="0.25">
      <c r="A19" s="1"/>
      <c r="B19" s="74" t="s">
        <v>0</v>
      </c>
      <c r="C19" s="64"/>
      <c r="D19" s="64"/>
      <c r="E19" s="64"/>
    </row>
    <row r="20" spans="1:5" ht="76.5" customHeight="1" x14ac:dyDescent="0.25">
      <c r="A20" s="1"/>
      <c r="B20" s="74" t="s">
        <v>1</v>
      </c>
      <c r="C20" s="64"/>
      <c r="D20" s="64"/>
      <c r="E20" s="64"/>
    </row>
    <row r="21" spans="1:5" x14ac:dyDescent="0.25">
      <c r="A21" s="1"/>
      <c r="B21" s="33"/>
      <c r="C21" s="16"/>
      <c r="D21" s="16"/>
      <c r="E21" s="5" t="s">
        <v>30</v>
      </c>
    </row>
    <row r="22" spans="1:5" x14ac:dyDescent="0.25">
      <c r="A22" s="1"/>
      <c r="B22" s="16"/>
      <c r="C22" s="5" t="s">
        <v>29</v>
      </c>
      <c r="D22" s="5" t="s">
        <v>171</v>
      </c>
      <c r="E22" s="5" t="s">
        <v>171</v>
      </c>
    </row>
    <row r="23" spans="1:5" x14ac:dyDescent="0.25">
      <c r="A23" s="1" t="s">
        <v>67</v>
      </c>
      <c r="B23" s="79" t="s">
        <v>61</v>
      </c>
      <c r="C23" s="16" t="s">
        <v>250</v>
      </c>
      <c r="D23" s="21">
        <v>10</v>
      </c>
      <c r="E23" s="30"/>
    </row>
    <row r="24" spans="1:5" x14ac:dyDescent="0.25">
      <c r="A24" s="1"/>
      <c r="B24" s="79"/>
      <c r="C24" s="16" t="s">
        <v>43</v>
      </c>
      <c r="D24" s="21">
        <v>5</v>
      </c>
      <c r="E24" s="30"/>
    </row>
    <row r="25" spans="1:5" x14ac:dyDescent="0.25">
      <c r="A25" s="1"/>
      <c r="B25" s="79"/>
      <c r="C25" s="16" t="s">
        <v>251</v>
      </c>
      <c r="D25" s="21">
        <v>0</v>
      </c>
      <c r="E25" s="30"/>
    </row>
    <row r="26" spans="1:5" x14ac:dyDescent="0.25">
      <c r="A26" s="1"/>
      <c r="B26" s="22"/>
      <c r="C26" s="16"/>
      <c r="D26" s="21"/>
      <c r="E26" s="30"/>
    </row>
    <row r="27" spans="1:5" x14ac:dyDescent="0.25">
      <c r="A27" s="1" t="s">
        <v>68</v>
      </c>
      <c r="B27" s="79" t="s">
        <v>44</v>
      </c>
      <c r="C27" s="16" t="s">
        <v>51</v>
      </c>
      <c r="D27" s="21">
        <v>10</v>
      </c>
      <c r="E27" s="30"/>
    </row>
    <row r="28" spans="1:5" x14ac:dyDescent="0.25">
      <c r="A28" s="1"/>
      <c r="B28" s="79"/>
      <c r="C28" s="16" t="s">
        <v>28</v>
      </c>
      <c r="D28" s="21">
        <v>5</v>
      </c>
      <c r="E28" s="30"/>
    </row>
    <row r="29" spans="1:5" x14ac:dyDescent="0.25">
      <c r="A29" s="1"/>
      <c r="B29" s="79"/>
      <c r="C29" s="16" t="s">
        <v>52</v>
      </c>
      <c r="D29" s="21">
        <v>0</v>
      </c>
      <c r="E29" s="30"/>
    </row>
    <row r="30" spans="1:5" x14ac:dyDescent="0.25">
      <c r="A30" s="1"/>
      <c r="B30" s="22"/>
      <c r="C30" s="16"/>
      <c r="D30" s="21"/>
      <c r="E30" s="30"/>
    </row>
    <row r="31" spans="1:5" x14ac:dyDescent="0.25">
      <c r="A31" s="1" t="s">
        <v>69</v>
      </c>
      <c r="B31" s="79" t="s">
        <v>56</v>
      </c>
      <c r="C31" s="16" t="s">
        <v>53</v>
      </c>
      <c r="D31" s="21">
        <v>10</v>
      </c>
      <c r="E31" s="30"/>
    </row>
    <row r="32" spans="1:5" x14ac:dyDescent="0.25">
      <c r="A32" s="1"/>
      <c r="B32" s="79"/>
      <c r="C32" s="16" t="s">
        <v>54</v>
      </c>
      <c r="D32" s="21">
        <v>5</v>
      </c>
      <c r="E32" s="30"/>
    </row>
    <row r="33" spans="1:5" x14ac:dyDescent="0.25">
      <c r="A33" s="1"/>
      <c r="B33" s="79"/>
      <c r="C33" s="16" t="s">
        <v>55</v>
      </c>
      <c r="D33" s="21">
        <v>0</v>
      </c>
      <c r="E33" s="30"/>
    </row>
    <row r="34" spans="1:5" x14ac:dyDescent="0.25">
      <c r="A34" s="1"/>
      <c r="B34" s="22"/>
      <c r="C34" s="16"/>
      <c r="D34" s="21"/>
      <c r="E34" s="16"/>
    </row>
    <row r="35" spans="1:5" x14ac:dyDescent="0.25">
      <c r="A35" s="1"/>
      <c r="B35" s="75" t="s">
        <v>71</v>
      </c>
      <c r="C35" s="80"/>
      <c r="D35" s="80"/>
      <c r="E35" s="81"/>
    </row>
    <row r="36" spans="1:5" ht="38.25" customHeight="1" x14ac:dyDescent="0.25">
      <c r="A36" s="1"/>
      <c r="B36" s="74" t="s">
        <v>2</v>
      </c>
      <c r="C36" s="64"/>
      <c r="D36" s="64"/>
      <c r="E36" s="64"/>
    </row>
    <row r="37" spans="1:5" ht="51" customHeight="1" x14ac:dyDescent="0.25">
      <c r="A37" s="1"/>
      <c r="B37" s="74" t="s">
        <v>3</v>
      </c>
      <c r="C37" s="64"/>
      <c r="D37" s="64"/>
      <c r="E37" s="64"/>
    </row>
    <row r="38" spans="1:5" x14ac:dyDescent="0.25">
      <c r="A38" s="1"/>
      <c r="B38" s="33"/>
      <c r="C38" s="16"/>
      <c r="D38" s="16"/>
      <c r="E38" s="5" t="s">
        <v>30</v>
      </c>
    </row>
    <row r="39" spans="1:5" x14ac:dyDescent="0.25">
      <c r="A39" s="1"/>
      <c r="B39" s="16"/>
      <c r="C39" s="5" t="s">
        <v>29</v>
      </c>
      <c r="D39" s="5" t="s">
        <v>171</v>
      </c>
      <c r="E39" s="5" t="s">
        <v>171</v>
      </c>
    </row>
    <row r="40" spans="1:5" x14ac:dyDescent="0.25">
      <c r="A40" s="1" t="s">
        <v>65</v>
      </c>
      <c r="B40" s="79" t="s">
        <v>139</v>
      </c>
      <c r="C40" s="14" t="s">
        <v>57</v>
      </c>
      <c r="D40" s="21">
        <v>10</v>
      </c>
      <c r="E40" s="30"/>
    </row>
    <row r="41" spans="1:5" x14ac:dyDescent="0.25">
      <c r="A41" s="1"/>
      <c r="B41" s="79"/>
      <c r="C41" s="14" t="s">
        <v>58</v>
      </c>
      <c r="D41" s="21">
        <v>0</v>
      </c>
      <c r="E41" s="30"/>
    </row>
    <row r="42" spans="1:5" x14ac:dyDescent="0.25">
      <c r="A42" s="1"/>
      <c r="B42" s="10"/>
      <c r="C42" s="14"/>
      <c r="D42" s="16"/>
      <c r="E42" s="30"/>
    </row>
    <row r="43" spans="1:5" ht="18.75" customHeight="1" x14ac:dyDescent="0.25">
      <c r="A43" s="1" t="s">
        <v>66</v>
      </c>
      <c r="B43" s="79" t="s">
        <v>138</v>
      </c>
      <c r="C43" s="14" t="s">
        <v>57</v>
      </c>
      <c r="D43" s="14">
        <v>20</v>
      </c>
      <c r="E43" s="30"/>
    </row>
    <row r="44" spans="1:5" ht="18.75" customHeight="1" x14ac:dyDescent="0.25">
      <c r="A44" s="1"/>
      <c r="B44" s="79"/>
      <c r="C44" s="14" t="s">
        <v>58</v>
      </c>
      <c r="D44" s="14">
        <v>0</v>
      </c>
      <c r="E44" s="30"/>
    </row>
    <row r="45" spans="1:5" x14ac:dyDescent="0.25">
      <c r="A45" s="1"/>
      <c r="B45" s="10"/>
      <c r="C45" s="16"/>
      <c r="D45" s="16"/>
      <c r="E45" s="16"/>
    </row>
    <row r="46" spans="1:5" x14ac:dyDescent="0.25">
      <c r="A46" s="1"/>
      <c r="B46" s="75" t="s">
        <v>72</v>
      </c>
      <c r="C46" s="80"/>
      <c r="D46" s="80"/>
      <c r="E46" s="81"/>
    </row>
    <row r="47" spans="1:5" ht="12.75" customHeight="1" x14ac:dyDescent="0.25">
      <c r="A47" s="1"/>
      <c r="B47" s="74" t="s">
        <v>4</v>
      </c>
      <c r="C47" s="65"/>
      <c r="D47" s="65"/>
      <c r="E47" s="65"/>
    </row>
    <row r="48" spans="1:5" ht="51" customHeight="1" x14ac:dyDescent="0.25">
      <c r="A48" s="1"/>
      <c r="B48" s="74" t="s">
        <v>5</v>
      </c>
      <c r="C48" s="64"/>
      <c r="D48" s="64"/>
      <c r="E48" s="64"/>
    </row>
    <row r="49" spans="1:5" x14ac:dyDescent="0.25">
      <c r="A49" s="1"/>
      <c r="B49" s="33"/>
      <c r="C49" s="16"/>
      <c r="D49" s="16"/>
      <c r="E49" s="5" t="s">
        <v>30</v>
      </c>
    </row>
    <row r="50" spans="1:5" x14ac:dyDescent="0.25">
      <c r="A50" s="1"/>
      <c r="B50" s="16"/>
      <c r="C50" s="5" t="s">
        <v>29</v>
      </c>
      <c r="D50" s="5" t="s">
        <v>171</v>
      </c>
      <c r="E50" s="5" t="s">
        <v>171</v>
      </c>
    </row>
    <row r="51" spans="1:5" x14ac:dyDescent="0.25">
      <c r="A51" s="1" t="s">
        <v>184</v>
      </c>
      <c r="B51" s="79" t="s">
        <v>6</v>
      </c>
      <c r="C51" s="16" t="s">
        <v>81</v>
      </c>
      <c r="D51" s="14">
        <v>10</v>
      </c>
      <c r="E51" s="30"/>
    </row>
    <row r="52" spans="1:5" x14ac:dyDescent="0.25">
      <c r="A52" s="1"/>
      <c r="B52" s="79"/>
      <c r="C52" s="16" t="s">
        <v>82</v>
      </c>
      <c r="D52" s="14">
        <v>5</v>
      </c>
      <c r="E52" s="30"/>
    </row>
    <row r="53" spans="1:5" x14ac:dyDescent="0.25">
      <c r="A53" s="1"/>
      <c r="B53" s="79"/>
      <c r="C53" s="16" t="s">
        <v>34</v>
      </c>
      <c r="D53" s="14">
        <v>0</v>
      </c>
      <c r="E53" s="30"/>
    </row>
    <row r="54" spans="1:5" x14ac:dyDescent="0.25">
      <c r="A54" s="1"/>
      <c r="B54" s="10"/>
      <c r="C54" s="16"/>
      <c r="D54" s="16"/>
      <c r="E54" s="16"/>
    </row>
    <row r="55" spans="1:5" x14ac:dyDescent="0.25">
      <c r="A55" s="1"/>
      <c r="B55" s="75" t="s">
        <v>73</v>
      </c>
      <c r="C55" s="80"/>
      <c r="D55" s="80"/>
      <c r="E55" s="81"/>
    </row>
    <row r="56" spans="1:5" x14ac:dyDescent="0.25">
      <c r="A56" s="1"/>
      <c r="B56" s="74" t="s">
        <v>7</v>
      </c>
      <c r="C56" s="64"/>
      <c r="D56" s="64"/>
      <c r="E56" s="64"/>
    </row>
    <row r="57" spans="1:5" ht="76.5" customHeight="1" x14ac:dyDescent="0.25">
      <c r="A57" s="1"/>
      <c r="B57" s="74" t="s">
        <v>8</v>
      </c>
      <c r="C57" s="64"/>
      <c r="D57" s="64"/>
      <c r="E57" s="64"/>
    </row>
    <row r="58" spans="1:5" x14ac:dyDescent="0.25">
      <c r="A58" s="1"/>
      <c r="B58" s="33"/>
      <c r="C58" s="16"/>
      <c r="D58" s="16"/>
      <c r="E58" s="5" t="s">
        <v>30</v>
      </c>
    </row>
    <row r="59" spans="1:5" x14ac:dyDescent="0.25">
      <c r="A59" s="1"/>
      <c r="B59" s="16"/>
      <c r="C59" s="5" t="s">
        <v>29</v>
      </c>
      <c r="D59" s="5" t="s">
        <v>171</v>
      </c>
      <c r="E59" s="5" t="s">
        <v>171</v>
      </c>
    </row>
    <row r="60" spans="1:5" x14ac:dyDescent="0.25">
      <c r="A60" s="1" t="s">
        <v>63</v>
      </c>
      <c r="B60" s="79" t="s">
        <v>9</v>
      </c>
      <c r="C60" s="16" t="s">
        <v>81</v>
      </c>
      <c r="D60" s="14">
        <v>10</v>
      </c>
      <c r="E60" s="30"/>
    </row>
    <row r="61" spans="1:5" x14ac:dyDescent="0.25">
      <c r="A61" s="1"/>
      <c r="B61" s="79"/>
      <c r="C61" s="16" t="s">
        <v>82</v>
      </c>
      <c r="D61" s="14">
        <v>5</v>
      </c>
      <c r="E61" s="30"/>
    </row>
    <row r="62" spans="1:5" x14ac:dyDescent="0.25">
      <c r="A62" s="1"/>
      <c r="B62" s="79"/>
      <c r="C62" s="16" t="s">
        <v>34</v>
      </c>
      <c r="D62" s="14">
        <v>0</v>
      </c>
      <c r="E62" s="30"/>
    </row>
    <row r="63" spans="1:5" x14ac:dyDescent="0.25">
      <c r="A63" s="1"/>
      <c r="B63" s="10"/>
      <c r="C63" s="16"/>
      <c r="D63" s="16"/>
      <c r="E63" s="16"/>
    </row>
    <row r="64" spans="1:5" x14ac:dyDescent="0.25">
      <c r="A64" s="1"/>
      <c r="B64" s="75" t="s">
        <v>74</v>
      </c>
      <c r="C64" s="80"/>
      <c r="D64" s="80"/>
      <c r="E64" s="81"/>
    </row>
    <row r="65" spans="1:5" x14ac:dyDescent="0.25">
      <c r="A65" s="1"/>
      <c r="B65" s="74" t="s">
        <v>10</v>
      </c>
      <c r="C65" s="64"/>
      <c r="D65" s="64"/>
      <c r="E65" s="64"/>
    </row>
    <row r="66" spans="1:5" ht="63.75" customHeight="1" x14ac:dyDescent="0.25">
      <c r="A66" s="1"/>
      <c r="B66" s="74" t="s">
        <v>11</v>
      </c>
      <c r="C66" s="64"/>
      <c r="D66" s="64"/>
      <c r="E66" s="64"/>
    </row>
    <row r="67" spans="1:5" x14ac:dyDescent="0.25">
      <c r="A67" s="1"/>
      <c r="B67" s="33"/>
      <c r="C67" s="16"/>
      <c r="D67" s="16"/>
      <c r="E67" s="5" t="s">
        <v>30</v>
      </c>
    </row>
    <row r="68" spans="1:5" x14ac:dyDescent="0.25">
      <c r="A68" s="1"/>
      <c r="B68" s="16"/>
      <c r="C68" s="5" t="s">
        <v>29</v>
      </c>
      <c r="D68" s="5" t="s">
        <v>171</v>
      </c>
      <c r="E68" s="5" t="s">
        <v>171</v>
      </c>
    </row>
    <row r="69" spans="1:5" ht="26.4" x14ac:dyDescent="0.25">
      <c r="A69" s="39" t="s">
        <v>64</v>
      </c>
      <c r="B69" s="22" t="s">
        <v>140</v>
      </c>
      <c r="C69" s="16"/>
      <c r="D69" s="21"/>
      <c r="E69" s="16"/>
    </row>
    <row r="70" spans="1:5" ht="39.6" x14ac:dyDescent="0.25">
      <c r="A70" s="16"/>
      <c r="B70" s="47" t="s">
        <v>253</v>
      </c>
      <c r="C70" s="21" t="s">
        <v>57</v>
      </c>
      <c r="D70" s="21">
        <v>5</v>
      </c>
      <c r="E70" s="30"/>
    </row>
    <row r="71" spans="1:5" ht="39.6" x14ac:dyDescent="0.25">
      <c r="A71" s="16"/>
      <c r="B71" s="47" t="s">
        <v>252</v>
      </c>
      <c r="C71" s="21" t="s">
        <v>57</v>
      </c>
      <c r="D71" s="21">
        <v>5</v>
      </c>
      <c r="E71" s="30"/>
    </row>
    <row r="72" spans="1:5" ht="52.8" x14ac:dyDescent="0.25">
      <c r="A72" s="16"/>
      <c r="B72" s="47" t="s">
        <v>12</v>
      </c>
      <c r="C72" s="21" t="s">
        <v>57</v>
      </c>
      <c r="D72" s="21">
        <v>5</v>
      </c>
      <c r="E72" s="30"/>
    </row>
    <row r="73" spans="1:5" ht="39.6" x14ac:dyDescent="0.25">
      <c r="A73" s="16"/>
      <c r="B73" s="47" t="s">
        <v>254</v>
      </c>
      <c r="C73" s="21" t="s">
        <v>57</v>
      </c>
      <c r="D73" s="21">
        <v>5</v>
      </c>
      <c r="E73" s="30"/>
    </row>
    <row r="74" spans="1:5" x14ac:dyDescent="0.25">
      <c r="A74" s="16"/>
      <c r="B74" s="16"/>
      <c r="C74" s="21" t="s">
        <v>215</v>
      </c>
      <c r="D74" s="21">
        <v>0</v>
      </c>
      <c r="E74" s="30"/>
    </row>
    <row r="75" spans="1:5" x14ac:dyDescent="0.25">
      <c r="A75" s="9"/>
      <c r="B75" s="9"/>
      <c r="C75" s="13"/>
      <c r="D75" s="12"/>
    </row>
    <row r="76" spans="1:5" x14ac:dyDescent="0.25">
      <c r="B76" s="1"/>
    </row>
    <row r="77" spans="1:5" x14ac:dyDescent="0.25">
      <c r="B77" s="1"/>
    </row>
    <row r="78" spans="1:5" x14ac:dyDescent="0.25">
      <c r="B78" s="1"/>
    </row>
    <row r="79" spans="1:5" x14ac:dyDescent="0.25">
      <c r="B79" s="1"/>
    </row>
    <row r="80" spans="1:5" x14ac:dyDescent="0.25">
      <c r="B80" s="1"/>
    </row>
    <row r="81" spans="2:2" x14ac:dyDescent="0.25">
      <c r="B81" s="1"/>
    </row>
    <row r="82" spans="2:2" x14ac:dyDescent="0.25">
      <c r="B82" s="1"/>
    </row>
    <row r="83" spans="2:2" x14ac:dyDescent="0.25">
      <c r="B83" s="1"/>
    </row>
    <row r="84" spans="2:2" x14ac:dyDescent="0.25">
      <c r="B84" s="1"/>
    </row>
    <row r="85" spans="2:2" x14ac:dyDescent="0.25">
      <c r="B85" s="1"/>
    </row>
    <row r="86" spans="2:2" x14ac:dyDescent="0.25">
      <c r="B86" s="1"/>
    </row>
    <row r="87" spans="2:2" x14ac:dyDescent="0.25">
      <c r="B87" s="16"/>
    </row>
  </sheetData>
  <sheetProtection sheet="1" objects="1" scenarios="1"/>
  <mergeCells count="26">
    <mergeCell ref="B3:E3"/>
    <mergeCell ref="B60:B62"/>
    <mergeCell ref="B40:B41"/>
    <mergeCell ref="B23:B25"/>
    <mergeCell ref="B27:B29"/>
    <mergeCell ref="B31:B33"/>
    <mergeCell ref="B51:B53"/>
    <mergeCell ref="B43:B44"/>
    <mergeCell ref="B6:E6"/>
    <mergeCell ref="B7:E7"/>
    <mergeCell ref="B35:E35"/>
    <mergeCell ref="B36:E36"/>
    <mergeCell ref="B37:E37"/>
    <mergeCell ref="B46:E46"/>
    <mergeCell ref="B8:E8"/>
    <mergeCell ref="B18:E18"/>
    <mergeCell ref="B19:E19"/>
    <mergeCell ref="B20:E20"/>
    <mergeCell ref="B57:E57"/>
    <mergeCell ref="B64:E64"/>
    <mergeCell ref="B65:E65"/>
    <mergeCell ref="B66:E66"/>
    <mergeCell ref="B47:E47"/>
    <mergeCell ref="B48:E48"/>
    <mergeCell ref="B55:E55"/>
    <mergeCell ref="B56:E56"/>
  </mergeCells>
  <phoneticPr fontId="0" type="noConversion"/>
  <pageMargins left="0.25" right="0.25" top="0.5" bottom="0.5" header="0.5" footer="0.5"/>
  <pageSetup orientation="portrait" horizont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election activeCell="B1" sqref="B1"/>
    </sheetView>
  </sheetViews>
  <sheetFormatPr defaultRowHeight="13.2" x14ac:dyDescent="0.25"/>
  <cols>
    <col min="1" max="1" width="5.33203125" customWidth="1"/>
    <col min="2" max="2" width="58.6640625" customWidth="1"/>
    <col min="3" max="3" width="17.6640625" customWidth="1"/>
    <col min="4" max="5" width="10.6640625" customWidth="1"/>
  </cols>
  <sheetData>
    <row r="1" spans="1:5" x14ac:dyDescent="0.25">
      <c r="A1" s="16"/>
      <c r="B1" s="1" t="s">
        <v>318</v>
      </c>
      <c r="C1" s="2">
        <v>36816</v>
      </c>
      <c r="D1" s="16"/>
      <c r="E1" s="16"/>
    </row>
    <row r="2" spans="1:5" ht="13.8" thickBot="1" x14ac:dyDescent="0.3">
      <c r="A2" s="16"/>
      <c r="B2" s="1"/>
      <c r="C2" s="1"/>
      <c r="D2" s="16"/>
      <c r="E2" s="16"/>
    </row>
    <row r="3" spans="1:5" ht="18" thickBot="1" x14ac:dyDescent="0.35">
      <c r="A3" s="16"/>
      <c r="B3" s="66" t="s">
        <v>246</v>
      </c>
      <c r="C3" s="70"/>
      <c r="D3" s="70"/>
      <c r="E3" s="71"/>
    </row>
    <row r="4" spans="1:5" x14ac:dyDescent="0.25">
      <c r="A4" s="16"/>
      <c r="B4" s="5"/>
      <c r="C4" s="5"/>
      <c r="D4" s="5"/>
      <c r="E4" s="5"/>
    </row>
    <row r="5" spans="1:5" x14ac:dyDescent="0.25">
      <c r="A5" s="16"/>
      <c r="B5" s="5"/>
      <c r="C5" s="5"/>
      <c r="D5" s="5"/>
      <c r="E5" s="5"/>
    </row>
    <row r="6" spans="1:5" x14ac:dyDescent="0.25">
      <c r="A6" s="16"/>
      <c r="B6" s="75" t="s">
        <v>75</v>
      </c>
      <c r="C6" s="76"/>
      <c r="D6" s="76"/>
      <c r="E6" s="77"/>
    </row>
    <row r="7" spans="1:5" x14ac:dyDescent="0.25">
      <c r="A7" s="16"/>
      <c r="B7" s="82" t="s">
        <v>13</v>
      </c>
      <c r="C7" s="83"/>
      <c r="D7" s="83"/>
      <c r="E7" s="83"/>
    </row>
    <row r="8" spans="1:5" ht="76.5" customHeight="1" x14ac:dyDescent="0.25">
      <c r="A8" s="16"/>
      <c r="B8" s="74" t="s">
        <v>316</v>
      </c>
      <c r="C8" s="64"/>
      <c r="D8" s="64"/>
      <c r="E8" s="64"/>
    </row>
    <row r="9" spans="1:5" x14ac:dyDescent="0.25">
      <c r="A9" s="16"/>
      <c r="B9" s="48"/>
      <c r="C9" s="16"/>
      <c r="D9" s="16"/>
      <c r="E9" s="5" t="s">
        <v>30</v>
      </c>
    </row>
    <row r="10" spans="1:5" x14ac:dyDescent="0.25">
      <c r="A10" s="16"/>
      <c r="B10" s="16"/>
      <c r="C10" s="5" t="s">
        <v>29</v>
      </c>
      <c r="D10" s="5" t="s">
        <v>171</v>
      </c>
      <c r="E10" s="5" t="s">
        <v>171</v>
      </c>
    </row>
    <row r="11" spans="1:5" x14ac:dyDescent="0.25">
      <c r="A11" s="1" t="s">
        <v>145</v>
      </c>
      <c r="B11" s="79" t="s">
        <v>38</v>
      </c>
      <c r="C11" s="16" t="s">
        <v>31</v>
      </c>
      <c r="D11" s="21">
        <v>10</v>
      </c>
      <c r="E11" s="30"/>
    </row>
    <row r="12" spans="1:5" x14ac:dyDescent="0.25">
      <c r="A12" s="1"/>
      <c r="B12" s="79"/>
      <c r="C12" s="16" t="s">
        <v>32</v>
      </c>
      <c r="D12" s="21">
        <v>5</v>
      </c>
      <c r="E12" s="30"/>
    </row>
    <row r="13" spans="1:5" x14ac:dyDescent="0.25">
      <c r="A13" s="1"/>
      <c r="B13" s="79"/>
      <c r="C13" s="16" t="s">
        <v>33</v>
      </c>
      <c r="D13" s="21">
        <v>0</v>
      </c>
      <c r="E13" s="30"/>
    </row>
    <row r="14" spans="1:5" x14ac:dyDescent="0.25">
      <c r="A14" s="1"/>
      <c r="B14" s="10"/>
      <c r="C14" s="16"/>
      <c r="D14" s="16"/>
      <c r="E14" s="30"/>
    </row>
    <row r="15" spans="1:5" ht="26.4" x14ac:dyDescent="0.25">
      <c r="A15" s="40" t="s">
        <v>59</v>
      </c>
      <c r="B15" s="22" t="s">
        <v>100</v>
      </c>
      <c r="C15" s="16"/>
      <c r="D15" s="21"/>
      <c r="E15" s="30"/>
    </row>
    <row r="16" spans="1:5" x14ac:dyDescent="0.25">
      <c r="A16" s="1"/>
      <c r="B16" s="37" t="s">
        <v>101</v>
      </c>
      <c r="C16" s="14" t="s">
        <v>57</v>
      </c>
      <c r="D16" s="21">
        <v>5</v>
      </c>
      <c r="E16" s="30"/>
    </row>
    <row r="17" spans="1:5" x14ac:dyDescent="0.25">
      <c r="A17" s="1"/>
      <c r="B17" s="37" t="s">
        <v>102</v>
      </c>
      <c r="C17" s="14" t="s">
        <v>57</v>
      </c>
      <c r="D17" s="21">
        <v>5</v>
      </c>
      <c r="E17" s="30"/>
    </row>
    <row r="18" spans="1:5" x14ac:dyDescent="0.25">
      <c r="A18" s="1"/>
      <c r="B18" s="37" t="s">
        <v>103</v>
      </c>
      <c r="C18" s="14" t="s">
        <v>57</v>
      </c>
      <c r="D18" s="21">
        <v>5</v>
      </c>
      <c r="E18" s="30"/>
    </row>
    <row r="19" spans="1:5" x14ac:dyDescent="0.25">
      <c r="A19" s="1"/>
      <c r="B19" s="37"/>
      <c r="C19" s="14" t="s">
        <v>215</v>
      </c>
      <c r="D19" s="21">
        <v>0</v>
      </c>
      <c r="E19" s="30"/>
    </row>
    <row r="20" spans="1:5" x14ac:dyDescent="0.25">
      <c r="A20" s="1"/>
      <c r="B20" s="16"/>
      <c r="C20" s="16"/>
      <c r="D20" s="16"/>
      <c r="E20" s="30"/>
    </row>
    <row r="21" spans="1:5" x14ac:dyDescent="0.25">
      <c r="A21" s="1" t="s">
        <v>60</v>
      </c>
      <c r="B21" s="79" t="s">
        <v>39</v>
      </c>
      <c r="C21" s="16" t="s">
        <v>40</v>
      </c>
      <c r="D21" s="21">
        <v>10</v>
      </c>
      <c r="E21" s="30"/>
    </row>
    <row r="22" spans="1:5" x14ac:dyDescent="0.25">
      <c r="A22" s="1"/>
      <c r="B22" s="79"/>
      <c r="C22" s="16" t="s">
        <v>41</v>
      </c>
      <c r="D22" s="21">
        <v>5</v>
      </c>
      <c r="E22" s="30"/>
    </row>
    <row r="23" spans="1:5" x14ac:dyDescent="0.25">
      <c r="A23" s="1"/>
      <c r="B23" s="79"/>
      <c r="C23" s="16" t="s">
        <v>42</v>
      </c>
      <c r="D23" s="21">
        <v>0</v>
      </c>
      <c r="E23" s="30"/>
    </row>
    <row r="24" spans="1:5" x14ac:dyDescent="0.25">
      <c r="A24" s="1"/>
      <c r="B24" s="10"/>
      <c r="C24" s="16"/>
      <c r="D24" s="16"/>
      <c r="E24" s="16"/>
    </row>
    <row r="25" spans="1:5" x14ac:dyDescent="0.25">
      <c r="A25" s="1"/>
      <c r="B25" s="75" t="s">
        <v>76</v>
      </c>
      <c r="C25" s="80"/>
      <c r="D25" s="80"/>
      <c r="E25" s="81"/>
    </row>
    <row r="26" spans="1:5" x14ac:dyDescent="0.25">
      <c r="A26" s="1"/>
      <c r="B26" s="82" t="s">
        <v>14</v>
      </c>
      <c r="C26" s="84"/>
      <c r="D26" s="84"/>
      <c r="E26" s="84"/>
    </row>
    <row r="27" spans="1:5" ht="76.5" customHeight="1" x14ac:dyDescent="0.25">
      <c r="A27" s="1"/>
      <c r="B27" s="74" t="s">
        <v>15</v>
      </c>
      <c r="C27" s="64"/>
      <c r="D27" s="64"/>
      <c r="E27" s="64"/>
    </row>
    <row r="28" spans="1:5" x14ac:dyDescent="0.25">
      <c r="A28" s="1"/>
      <c r="B28" s="48"/>
      <c r="C28" s="16"/>
      <c r="D28" s="16"/>
      <c r="E28" s="5" t="s">
        <v>30</v>
      </c>
    </row>
    <row r="29" spans="1:5" x14ac:dyDescent="0.25">
      <c r="A29" s="1"/>
      <c r="B29" s="16"/>
      <c r="C29" s="5" t="s">
        <v>29</v>
      </c>
      <c r="D29" s="5" t="s">
        <v>171</v>
      </c>
      <c r="E29" s="5" t="s">
        <v>171</v>
      </c>
    </row>
    <row r="30" spans="1:5" ht="26.4" x14ac:dyDescent="0.25">
      <c r="A30" s="40" t="s">
        <v>141</v>
      </c>
      <c r="B30" s="22" t="s">
        <v>98</v>
      </c>
      <c r="C30" s="16"/>
      <c r="D30" s="14"/>
      <c r="E30" s="16"/>
    </row>
    <row r="31" spans="1:5" x14ac:dyDescent="0.25">
      <c r="A31" s="1"/>
      <c r="B31" s="49" t="s">
        <v>256</v>
      </c>
      <c r="C31" s="14" t="s">
        <v>57</v>
      </c>
      <c r="D31" s="14">
        <v>10</v>
      </c>
      <c r="E31" s="30"/>
    </row>
    <row r="32" spans="1:5" x14ac:dyDescent="0.25">
      <c r="A32" s="1"/>
      <c r="B32" s="49" t="s">
        <v>99</v>
      </c>
      <c r="C32" s="14" t="s">
        <v>57</v>
      </c>
      <c r="D32" s="14">
        <v>5</v>
      </c>
      <c r="E32" s="30"/>
    </row>
    <row r="33" spans="1:5" x14ac:dyDescent="0.25">
      <c r="A33" s="1"/>
      <c r="B33" s="49"/>
      <c r="C33" s="14" t="s">
        <v>215</v>
      </c>
      <c r="D33" s="14">
        <v>0</v>
      </c>
      <c r="E33" s="30"/>
    </row>
    <row r="34" spans="1:5" x14ac:dyDescent="0.25">
      <c r="A34" s="1"/>
      <c r="B34" s="10"/>
      <c r="C34" s="16"/>
      <c r="D34" s="16"/>
      <c r="E34" s="16"/>
    </row>
    <row r="35" spans="1:5" x14ac:dyDescent="0.25">
      <c r="A35" s="1"/>
      <c r="B35" s="75" t="s">
        <v>77</v>
      </c>
      <c r="C35" s="80"/>
      <c r="D35" s="80"/>
      <c r="E35" s="81"/>
    </row>
    <row r="36" spans="1:5" x14ac:dyDescent="0.25">
      <c r="A36" s="1"/>
      <c r="B36" s="82" t="s">
        <v>16</v>
      </c>
      <c r="C36" s="83"/>
      <c r="D36" s="83"/>
      <c r="E36" s="83"/>
    </row>
    <row r="37" spans="1:5" ht="89.25" customHeight="1" x14ac:dyDescent="0.25">
      <c r="A37" s="1"/>
      <c r="B37" s="74" t="s">
        <v>17</v>
      </c>
      <c r="C37" s="64"/>
      <c r="D37" s="64"/>
      <c r="E37" s="64"/>
    </row>
    <row r="38" spans="1:5" x14ac:dyDescent="0.25">
      <c r="A38" s="1"/>
      <c r="B38" s="48"/>
      <c r="C38" s="16"/>
      <c r="D38" s="16"/>
      <c r="E38" s="5" t="s">
        <v>30</v>
      </c>
    </row>
    <row r="39" spans="1:5" x14ac:dyDescent="0.25">
      <c r="A39" s="1"/>
      <c r="B39" s="16"/>
      <c r="C39" s="5" t="s">
        <v>29</v>
      </c>
      <c r="D39" s="5" t="s">
        <v>171</v>
      </c>
      <c r="E39" s="5" t="s">
        <v>171</v>
      </c>
    </row>
    <row r="40" spans="1:5" x14ac:dyDescent="0.25">
      <c r="A40" s="1" t="s">
        <v>146</v>
      </c>
      <c r="B40" s="79" t="s">
        <v>45</v>
      </c>
      <c r="C40" s="16" t="s">
        <v>31</v>
      </c>
      <c r="D40" s="21">
        <v>10</v>
      </c>
      <c r="E40" s="30"/>
    </row>
    <row r="41" spans="1:5" x14ac:dyDescent="0.25">
      <c r="A41" s="1"/>
      <c r="B41" s="79"/>
      <c r="C41" s="16" t="s">
        <v>32</v>
      </c>
      <c r="D41" s="21">
        <v>5</v>
      </c>
      <c r="E41" s="30"/>
    </row>
    <row r="42" spans="1:5" x14ac:dyDescent="0.25">
      <c r="A42" s="1"/>
      <c r="B42" s="79"/>
      <c r="C42" s="16" t="s">
        <v>33</v>
      </c>
      <c r="D42" s="21">
        <v>0</v>
      </c>
      <c r="E42" s="30"/>
    </row>
    <row r="43" spans="1:5" x14ac:dyDescent="0.25">
      <c r="A43" s="1"/>
      <c r="B43" s="10"/>
      <c r="C43" s="16"/>
      <c r="D43" s="16"/>
      <c r="E43" s="16"/>
    </row>
    <row r="44" spans="1:5" x14ac:dyDescent="0.25">
      <c r="A44" s="1"/>
      <c r="B44" s="75" t="s">
        <v>78</v>
      </c>
      <c r="C44" s="80"/>
      <c r="D44" s="80"/>
      <c r="E44" s="81"/>
    </row>
    <row r="45" spans="1:5" x14ac:dyDescent="0.25">
      <c r="A45" s="1"/>
      <c r="B45" s="82" t="s">
        <v>18</v>
      </c>
      <c r="C45" s="83"/>
      <c r="D45" s="83"/>
      <c r="E45" s="83"/>
    </row>
    <row r="46" spans="1:5" ht="38.25" customHeight="1" x14ac:dyDescent="0.25">
      <c r="A46" s="1"/>
      <c r="B46" s="74" t="s">
        <v>19</v>
      </c>
      <c r="C46" s="64"/>
      <c r="D46" s="64"/>
      <c r="E46" s="64"/>
    </row>
    <row r="47" spans="1:5" x14ac:dyDescent="0.25">
      <c r="A47" s="1"/>
      <c r="B47" s="48"/>
      <c r="C47" s="16"/>
      <c r="D47" s="16"/>
      <c r="E47" s="5" t="s">
        <v>30</v>
      </c>
    </row>
    <row r="48" spans="1:5" x14ac:dyDescent="0.25">
      <c r="A48" s="1"/>
      <c r="B48" s="16"/>
      <c r="C48" s="5" t="s">
        <v>29</v>
      </c>
      <c r="D48" s="5" t="s">
        <v>171</v>
      </c>
      <c r="E48" s="5" t="s">
        <v>171</v>
      </c>
    </row>
    <row r="49" spans="1:5" x14ac:dyDescent="0.25">
      <c r="A49" s="1" t="s">
        <v>142</v>
      </c>
      <c r="B49" s="79" t="s">
        <v>80</v>
      </c>
      <c r="C49" s="14" t="s">
        <v>57</v>
      </c>
      <c r="D49" s="21">
        <v>5</v>
      </c>
      <c r="E49" s="30"/>
    </row>
    <row r="50" spans="1:5" x14ac:dyDescent="0.25">
      <c r="A50" s="1"/>
      <c r="B50" s="79"/>
      <c r="C50" s="14" t="s">
        <v>58</v>
      </c>
      <c r="D50" s="21">
        <v>0</v>
      </c>
      <c r="E50" s="30"/>
    </row>
    <row r="51" spans="1:5" x14ac:dyDescent="0.25">
      <c r="A51" s="1"/>
      <c r="B51" s="10"/>
      <c r="C51" s="16"/>
      <c r="D51" s="16"/>
      <c r="E51" s="30"/>
    </row>
    <row r="52" spans="1:5" x14ac:dyDescent="0.25">
      <c r="A52" s="1" t="s">
        <v>143</v>
      </c>
      <c r="B52" s="79" t="s">
        <v>46</v>
      </c>
      <c r="C52" s="16" t="s">
        <v>47</v>
      </c>
      <c r="D52" s="21">
        <v>10</v>
      </c>
      <c r="E52" s="30"/>
    </row>
    <row r="53" spans="1:5" x14ac:dyDescent="0.25">
      <c r="A53" s="1"/>
      <c r="B53" s="79"/>
      <c r="C53" s="16" t="s">
        <v>48</v>
      </c>
      <c r="D53" s="21">
        <v>5</v>
      </c>
      <c r="E53" s="30"/>
    </row>
    <row r="54" spans="1:5" x14ac:dyDescent="0.25">
      <c r="A54" s="1"/>
      <c r="B54" s="79"/>
      <c r="C54" s="16" t="s">
        <v>49</v>
      </c>
      <c r="D54" s="21">
        <v>0</v>
      </c>
      <c r="E54" s="30"/>
    </row>
    <row r="55" spans="1:5" x14ac:dyDescent="0.25">
      <c r="A55" s="1"/>
      <c r="B55" s="10"/>
      <c r="C55" s="16"/>
      <c r="D55" s="16"/>
      <c r="E55" s="30"/>
    </row>
    <row r="56" spans="1:5" ht="12.75" customHeight="1" x14ac:dyDescent="0.25">
      <c r="A56" s="1" t="s">
        <v>144</v>
      </c>
      <c r="B56" s="79" t="s">
        <v>20</v>
      </c>
      <c r="C56" s="16" t="s">
        <v>47</v>
      </c>
      <c r="D56" s="21">
        <v>5</v>
      </c>
      <c r="E56" s="30"/>
    </row>
    <row r="57" spans="1:5" x14ac:dyDescent="0.25">
      <c r="A57" s="16"/>
      <c r="B57" s="79"/>
      <c r="C57" s="16" t="s">
        <v>48</v>
      </c>
      <c r="D57" s="21">
        <v>3</v>
      </c>
      <c r="E57" s="30"/>
    </row>
    <row r="58" spans="1:5" x14ac:dyDescent="0.25">
      <c r="A58" s="16"/>
      <c r="B58" s="79"/>
      <c r="C58" s="16" t="s">
        <v>49</v>
      </c>
      <c r="D58" s="21">
        <v>0</v>
      </c>
      <c r="E58" s="30"/>
    </row>
    <row r="62" spans="1:5" x14ac:dyDescent="0.25">
      <c r="B62" s="1"/>
    </row>
    <row r="63" spans="1:5" x14ac:dyDescent="0.25">
      <c r="B63" s="1"/>
    </row>
    <row r="64" spans="1:5" x14ac:dyDescent="0.25">
      <c r="B64" s="1"/>
    </row>
    <row r="65" spans="2:2" x14ac:dyDescent="0.25">
      <c r="B65" s="1"/>
    </row>
    <row r="66" spans="2:2" x14ac:dyDescent="0.25">
      <c r="B66" s="1"/>
    </row>
    <row r="67" spans="2:2" x14ac:dyDescent="0.25">
      <c r="B67" s="1"/>
    </row>
    <row r="68" spans="2:2" x14ac:dyDescent="0.25">
      <c r="B68" s="1"/>
    </row>
    <row r="69" spans="2:2" x14ac:dyDescent="0.25">
      <c r="B69" s="1"/>
    </row>
    <row r="70" spans="2:2" x14ac:dyDescent="0.25">
      <c r="B70" s="1"/>
    </row>
    <row r="71" spans="2:2" x14ac:dyDescent="0.25">
      <c r="B71" s="1"/>
    </row>
    <row r="72" spans="2:2" x14ac:dyDescent="0.25">
      <c r="B72" s="1"/>
    </row>
    <row r="73" spans="2:2" x14ac:dyDescent="0.25">
      <c r="B73" s="1"/>
    </row>
  </sheetData>
  <sheetProtection sheet="1" objects="1" scenarios="1"/>
  <mergeCells count="19">
    <mergeCell ref="B49:B50"/>
    <mergeCell ref="B52:B54"/>
    <mergeCell ref="B56:B58"/>
    <mergeCell ref="B3:E3"/>
    <mergeCell ref="B11:B13"/>
    <mergeCell ref="B21:B23"/>
    <mergeCell ref="B40:B42"/>
    <mergeCell ref="B6:E6"/>
    <mergeCell ref="B7:E7"/>
    <mergeCell ref="B8:E8"/>
    <mergeCell ref="B46:E46"/>
    <mergeCell ref="B36:E36"/>
    <mergeCell ref="B37:E37"/>
    <mergeCell ref="B44:E44"/>
    <mergeCell ref="B45:E45"/>
    <mergeCell ref="B25:E25"/>
    <mergeCell ref="B26:E26"/>
    <mergeCell ref="B27:E27"/>
    <mergeCell ref="B35:E35"/>
  </mergeCells>
  <phoneticPr fontId="0" type="noConversion"/>
  <pageMargins left="0.25" right="0.25" top="0.5" bottom="0.5" header="0.5" footer="0.5"/>
  <pageSetup orientation="portrait" horizont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workbookViewId="0">
      <selection activeCell="B5" sqref="B5"/>
    </sheetView>
  </sheetViews>
  <sheetFormatPr defaultRowHeight="13.2" x14ac:dyDescent="0.25"/>
  <cols>
    <col min="1" max="1" width="5.33203125" customWidth="1"/>
    <col min="2" max="2" width="58.6640625" customWidth="1"/>
    <col min="3" max="3" width="17.6640625" customWidth="1"/>
    <col min="4" max="5" width="10.6640625" customWidth="1"/>
  </cols>
  <sheetData>
    <row r="1" spans="1:5" x14ac:dyDescent="0.25">
      <c r="A1" s="16"/>
      <c r="B1" s="1" t="s">
        <v>318</v>
      </c>
      <c r="C1" s="2">
        <v>36816</v>
      </c>
      <c r="D1" s="16"/>
      <c r="E1" s="16"/>
    </row>
    <row r="2" spans="1:5" ht="13.8" thickBot="1" x14ac:dyDescent="0.3">
      <c r="A2" s="16"/>
      <c r="B2" s="7"/>
      <c r="C2" s="1"/>
      <c r="D2" s="16"/>
      <c r="E2" s="16"/>
    </row>
    <row r="3" spans="1:5" ht="18" thickBot="1" x14ac:dyDescent="0.35">
      <c r="A3" s="16"/>
      <c r="B3" s="66" t="s">
        <v>247</v>
      </c>
      <c r="C3" s="70"/>
      <c r="D3" s="70"/>
      <c r="E3" s="71"/>
    </row>
    <row r="4" spans="1:5" x14ac:dyDescent="0.25">
      <c r="A4" s="16"/>
      <c r="B4" s="5"/>
      <c r="C4" s="5"/>
      <c r="D4" s="5"/>
      <c r="E4" s="5"/>
    </row>
    <row r="5" spans="1:5" x14ac:dyDescent="0.25">
      <c r="A5" s="16"/>
      <c r="B5" s="5"/>
      <c r="C5" s="5"/>
      <c r="D5" s="5"/>
      <c r="E5" s="5"/>
    </row>
    <row r="6" spans="1:5" x14ac:dyDescent="0.25">
      <c r="A6" s="16"/>
      <c r="B6" s="75" t="s">
        <v>79</v>
      </c>
      <c r="C6" s="76"/>
      <c r="D6" s="76"/>
      <c r="E6" s="77"/>
    </row>
    <row r="7" spans="1:5" ht="25.5" customHeight="1" x14ac:dyDescent="0.25">
      <c r="A7" s="16"/>
      <c r="B7" s="74" t="s">
        <v>21</v>
      </c>
      <c r="C7" s="64"/>
      <c r="D7" s="64"/>
      <c r="E7" s="64"/>
    </row>
    <row r="8" spans="1:5" ht="63.75" customHeight="1" x14ac:dyDescent="0.25">
      <c r="A8" s="16"/>
      <c r="B8" s="74" t="s">
        <v>22</v>
      </c>
      <c r="C8" s="64"/>
      <c r="D8" s="64"/>
      <c r="E8" s="64"/>
    </row>
    <row r="9" spans="1:5" x14ac:dyDescent="0.25">
      <c r="A9" s="16"/>
      <c r="B9" s="33"/>
      <c r="C9" s="16"/>
      <c r="D9" s="14"/>
      <c r="E9" s="5" t="s">
        <v>30</v>
      </c>
    </row>
    <row r="10" spans="1:5" x14ac:dyDescent="0.25">
      <c r="A10" s="16"/>
      <c r="B10" s="7"/>
      <c r="C10" s="5" t="s">
        <v>29</v>
      </c>
      <c r="D10" s="5" t="s">
        <v>171</v>
      </c>
      <c r="E10" s="5" t="s">
        <v>171</v>
      </c>
    </row>
    <row r="11" spans="1:5" ht="26.4" x14ac:dyDescent="0.25">
      <c r="A11" s="40" t="s">
        <v>147</v>
      </c>
      <c r="B11" s="79" t="s">
        <v>267</v>
      </c>
      <c r="C11" s="34" t="s">
        <v>269</v>
      </c>
      <c r="D11" s="21">
        <v>10</v>
      </c>
      <c r="E11" s="30"/>
    </row>
    <row r="12" spans="1:5" ht="26.4" x14ac:dyDescent="0.25">
      <c r="A12" s="1"/>
      <c r="B12" s="79"/>
      <c r="C12" s="34" t="s">
        <v>270</v>
      </c>
      <c r="D12" s="21">
        <v>5</v>
      </c>
      <c r="E12" s="30"/>
    </row>
    <row r="13" spans="1:5" ht="26.4" x14ac:dyDescent="0.25">
      <c r="A13" s="1"/>
      <c r="B13" s="65"/>
      <c r="C13" s="34" t="s">
        <v>268</v>
      </c>
      <c r="D13" s="21">
        <v>0</v>
      </c>
      <c r="E13" s="30"/>
    </row>
    <row r="14" spans="1:5" x14ac:dyDescent="0.25">
      <c r="A14" s="1"/>
      <c r="B14" s="10"/>
      <c r="C14" s="34"/>
      <c r="D14" s="14"/>
      <c r="E14" s="14"/>
    </row>
    <row r="15" spans="1:5" x14ac:dyDescent="0.25">
      <c r="A15" s="1"/>
      <c r="B15" s="75" t="s">
        <v>205</v>
      </c>
      <c r="C15" s="80"/>
      <c r="D15" s="80"/>
      <c r="E15" s="81"/>
    </row>
    <row r="16" spans="1:5" x14ac:dyDescent="0.25">
      <c r="A16" s="1"/>
      <c r="B16" s="82" t="s">
        <v>23</v>
      </c>
      <c r="C16" s="83"/>
      <c r="D16" s="83"/>
      <c r="E16" s="83"/>
    </row>
    <row r="17" spans="1:5" ht="76.5" customHeight="1" x14ac:dyDescent="0.25">
      <c r="A17" s="1"/>
      <c r="B17" s="74" t="s">
        <v>24</v>
      </c>
      <c r="C17" s="64"/>
      <c r="D17" s="64"/>
      <c r="E17" s="64"/>
    </row>
    <row r="18" spans="1:5" x14ac:dyDescent="0.25">
      <c r="A18" s="1"/>
      <c r="B18" s="48"/>
      <c r="C18" s="16"/>
      <c r="D18" s="14"/>
      <c r="E18" s="5" t="s">
        <v>30</v>
      </c>
    </row>
    <row r="19" spans="1:5" x14ac:dyDescent="0.25">
      <c r="A19" s="1"/>
      <c r="B19" s="8"/>
      <c r="C19" s="5" t="s">
        <v>29</v>
      </c>
      <c r="D19" s="5" t="s">
        <v>171</v>
      </c>
      <c r="E19" s="5" t="s">
        <v>171</v>
      </c>
    </row>
    <row r="20" spans="1:5" x14ac:dyDescent="0.25">
      <c r="A20" s="1" t="s">
        <v>148</v>
      </c>
      <c r="B20" s="79" t="s">
        <v>258</v>
      </c>
      <c r="C20" s="16" t="s">
        <v>37</v>
      </c>
      <c r="D20" s="14">
        <v>10</v>
      </c>
      <c r="E20" s="30"/>
    </row>
    <row r="21" spans="1:5" x14ac:dyDescent="0.25">
      <c r="A21" s="1"/>
      <c r="B21" s="79"/>
      <c r="C21" s="16" t="s">
        <v>35</v>
      </c>
      <c r="D21" s="14">
        <v>5</v>
      </c>
      <c r="E21" s="30"/>
    </row>
    <row r="22" spans="1:5" x14ac:dyDescent="0.25">
      <c r="A22" s="1"/>
      <c r="B22" s="79"/>
      <c r="C22" s="16" t="s">
        <v>36</v>
      </c>
      <c r="D22" s="14">
        <v>0</v>
      </c>
      <c r="E22" s="30"/>
    </row>
    <row r="23" spans="1:5" x14ac:dyDescent="0.25">
      <c r="A23" s="1"/>
      <c r="B23" s="10"/>
      <c r="C23" s="16"/>
      <c r="D23" s="14"/>
      <c r="E23" s="14"/>
    </row>
    <row r="24" spans="1:5" x14ac:dyDescent="0.25">
      <c r="A24" s="1"/>
      <c r="B24" s="85" t="s">
        <v>271</v>
      </c>
      <c r="C24" s="80"/>
      <c r="D24" s="80"/>
      <c r="E24" s="81"/>
    </row>
    <row r="25" spans="1:5" x14ac:dyDescent="0.25">
      <c r="A25" s="1"/>
      <c r="B25" s="74" t="s">
        <v>25</v>
      </c>
      <c r="C25" s="64"/>
      <c r="D25" s="64"/>
      <c r="E25" s="64"/>
    </row>
    <row r="26" spans="1:5" ht="38.25" customHeight="1" x14ac:dyDescent="0.25">
      <c r="A26" s="1"/>
      <c r="B26" s="74" t="s">
        <v>26</v>
      </c>
      <c r="C26" s="64"/>
      <c r="D26" s="64"/>
      <c r="E26" s="64"/>
    </row>
    <row r="27" spans="1:5" x14ac:dyDescent="0.25">
      <c r="A27" s="1"/>
      <c r="B27" s="48"/>
      <c r="C27" s="16"/>
      <c r="D27" s="14"/>
      <c r="E27" s="5" t="s">
        <v>30</v>
      </c>
    </row>
    <row r="28" spans="1:5" x14ac:dyDescent="0.25">
      <c r="A28" s="1"/>
      <c r="B28" s="16"/>
      <c r="C28" s="5" t="s">
        <v>29</v>
      </c>
      <c r="D28" s="5" t="s">
        <v>171</v>
      </c>
      <c r="E28" s="5" t="s">
        <v>171</v>
      </c>
    </row>
    <row r="29" spans="1:5" x14ac:dyDescent="0.25">
      <c r="A29" s="1" t="s">
        <v>149</v>
      </c>
      <c r="B29" s="79" t="s">
        <v>50</v>
      </c>
      <c r="C29" s="16" t="s">
        <v>37</v>
      </c>
      <c r="D29" s="14">
        <v>10</v>
      </c>
      <c r="E29" s="30"/>
    </row>
    <row r="30" spans="1:5" x14ac:dyDescent="0.25">
      <c r="A30" s="16"/>
      <c r="B30" s="79"/>
      <c r="C30" s="16" t="s">
        <v>35</v>
      </c>
      <c r="D30" s="14">
        <v>5</v>
      </c>
      <c r="E30" s="30"/>
    </row>
    <row r="31" spans="1:5" x14ac:dyDescent="0.25">
      <c r="A31" s="16"/>
      <c r="B31" s="79"/>
      <c r="C31" s="16" t="s">
        <v>36</v>
      </c>
      <c r="D31" s="14">
        <v>0</v>
      </c>
      <c r="E31" s="30"/>
    </row>
    <row r="32" spans="1:5" x14ac:dyDescent="0.25">
      <c r="B32" s="3"/>
      <c r="D32" s="4"/>
      <c r="E32" s="4"/>
    </row>
    <row r="33" spans="2:5" x14ac:dyDescent="0.25">
      <c r="B33" s="3"/>
      <c r="D33" s="4"/>
      <c r="E33" s="4"/>
    </row>
    <row r="34" spans="2:5" x14ac:dyDescent="0.25">
      <c r="B34" s="1"/>
    </row>
    <row r="35" spans="2:5" x14ac:dyDescent="0.25">
      <c r="B35" s="1"/>
    </row>
    <row r="36" spans="2:5" x14ac:dyDescent="0.25">
      <c r="B36" s="1"/>
    </row>
    <row r="37" spans="2:5" x14ac:dyDescent="0.25">
      <c r="B37" s="1"/>
    </row>
    <row r="38" spans="2:5" x14ac:dyDescent="0.25">
      <c r="B38" s="1"/>
    </row>
    <row r="39" spans="2:5" x14ac:dyDescent="0.25">
      <c r="B39" s="1"/>
    </row>
    <row r="40" spans="2:5" x14ac:dyDescent="0.25">
      <c r="B40" s="1"/>
    </row>
    <row r="41" spans="2:5" x14ac:dyDescent="0.25">
      <c r="B41" s="1"/>
    </row>
    <row r="42" spans="2:5" x14ac:dyDescent="0.25">
      <c r="B42" s="1"/>
    </row>
    <row r="43" spans="2:5" x14ac:dyDescent="0.25">
      <c r="B43" s="1"/>
    </row>
    <row r="44" spans="2:5" x14ac:dyDescent="0.25">
      <c r="B44" s="1"/>
    </row>
    <row r="45" spans="2:5" x14ac:dyDescent="0.25">
      <c r="B45" s="1"/>
    </row>
    <row r="46" spans="2:5" x14ac:dyDescent="0.25">
      <c r="B46" s="1"/>
    </row>
    <row r="47" spans="2:5" x14ac:dyDescent="0.25">
      <c r="B47" s="1"/>
    </row>
    <row r="48" spans="2:5" x14ac:dyDescent="0.25">
      <c r="B48" s="1"/>
    </row>
  </sheetData>
  <sheetProtection sheet="1" objects="1" scenarios="1"/>
  <mergeCells count="13">
    <mergeCell ref="B24:E24"/>
    <mergeCell ref="B25:E25"/>
    <mergeCell ref="B26:E26"/>
    <mergeCell ref="B3:E3"/>
    <mergeCell ref="B20:B22"/>
    <mergeCell ref="B29:B31"/>
    <mergeCell ref="B11:B13"/>
    <mergeCell ref="B6:E6"/>
    <mergeCell ref="B7:E7"/>
    <mergeCell ref="B8:E8"/>
    <mergeCell ref="B15:E15"/>
    <mergeCell ref="B16:E16"/>
    <mergeCell ref="B17:E17"/>
  </mergeCells>
  <phoneticPr fontId="0" type="noConversion"/>
  <pageMargins left="0.25" right="0.25" top="0.5" bottom="0.5" header="0.5" footer="0.5"/>
  <pageSetup orientation="portrait" horizont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workbookViewId="0">
      <selection activeCell="A8" sqref="A8"/>
    </sheetView>
  </sheetViews>
  <sheetFormatPr defaultRowHeight="13.2" x14ac:dyDescent="0.25"/>
  <cols>
    <col min="1" max="1" width="70.6640625" customWidth="1"/>
    <col min="2" max="3" width="12.6640625" customWidth="1"/>
  </cols>
  <sheetData>
    <row r="1" spans="1:10" x14ac:dyDescent="0.25">
      <c r="A1" s="1" t="s">
        <v>317</v>
      </c>
      <c r="B1" s="16"/>
      <c r="C1" s="2">
        <v>36816</v>
      </c>
      <c r="J1" s="15"/>
    </row>
    <row r="2" spans="1:10" ht="13.8" thickBot="1" x14ac:dyDescent="0.3">
      <c r="A2" s="16"/>
      <c r="B2" s="16"/>
      <c r="C2" s="16"/>
    </row>
    <row r="3" spans="1:10" ht="18" thickBot="1" x14ac:dyDescent="0.35">
      <c r="A3" s="66" t="s">
        <v>248</v>
      </c>
      <c r="B3" s="70"/>
      <c r="C3" s="71"/>
    </row>
    <row r="4" spans="1:10" x14ac:dyDescent="0.25">
      <c r="A4" s="16"/>
      <c r="B4" s="16"/>
      <c r="C4" s="16"/>
    </row>
    <row r="5" spans="1:10" x14ac:dyDescent="0.25">
      <c r="A5" s="16"/>
      <c r="B5" s="5" t="s">
        <v>170</v>
      </c>
      <c r="C5" s="5" t="s">
        <v>30</v>
      </c>
    </row>
    <row r="6" spans="1:10" x14ac:dyDescent="0.25">
      <c r="A6" s="5" t="s">
        <v>159</v>
      </c>
      <c r="B6" s="5" t="s">
        <v>171</v>
      </c>
      <c r="C6" s="5" t="s">
        <v>171</v>
      </c>
    </row>
    <row r="7" spans="1:10" x14ac:dyDescent="0.25">
      <c r="A7" s="16"/>
      <c r="B7" s="5"/>
      <c r="C7" s="5"/>
    </row>
    <row r="8" spans="1:10" x14ac:dyDescent="0.25">
      <c r="A8" s="50" t="s">
        <v>166</v>
      </c>
      <c r="B8" s="5"/>
      <c r="C8" s="5"/>
    </row>
    <row r="9" spans="1:10" x14ac:dyDescent="0.25">
      <c r="A9" s="1" t="s">
        <v>160</v>
      </c>
      <c r="B9" s="5"/>
      <c r="C9" s="5"/>
    </row>
    <row r="10" spans="1:10" x14ac:dyDescent="0.25">
      <c r="A10" s="1" t="s">
        <v>161</v>
      </c>
      <c r="B10" s="5">
        <v>10</v>
      </c>
      <c r="C10" s="5">
        <f>SUM('3. STEAM SYSTEM PROFILING'!E11:E12)</f>
        <v>0</v>
      </c>
    </row>
    <row r="11" spans="1:10" x14ac:dyDescent="0.25">
      <c r="A11" s="1" t="s">
        <v>162</v>
      </c>
      <c r="B11" s="5">
        <v>10</v>
      </c>
      <c r="C11" s="5">
        <f>SUM('3. STEAM SYSTEM PROFILING'!E14:E16)</f>
        <v>0</v>
      </c>
    </row>
    <row r="12" spans="1:10" x14ac:dyDescent="0.25">
      <c r="A12" s="1" t="s">
        <v>163</v>
      </c>
      <c r="B12" s="5"/>
      <c r="C12" s="5"/>
    </row>
    <row r="13" spans="1:10" x14ac:dyDescent="0.25">
      <c r="A13" s="1" t="s">
        <v>164</v>
      </c>
      <c r="B13" s="5">
        <v>10</v>
      </c>
      <c r="C13" s="5">
        <f>SUM('3. STEAM SYSTEM PROFILING'!E23:E24)</f>
        <v>0</v>
      </c>
    </row>
    <row r="14" spans="1:10" x14ac:dyDescent="0.25">
      <c r="A14" s="1" t="s">
        <v>165</v>
      </c>
      <c r="B14" s="5">
        <v>10</v>
      </c>
      <c r="C14" s="5">
        <f>SUM('3. STEAM SYSTEM PROFILING'!E26:E28)</f>
        <v>0</v>
      </c>
    </row>
    <row r="15" spans="1:10" x14ac:dyDescent="0.25">
      <c r="A15" s="1" t="s">
        <v>167</v>
      </c>
      <c r="B15" s="5"/>
      <c r="C15" s="5"/>
    </row>
    <row r="16" spans="1:10" x14ac:dyDescent="0.25">
      <c r="A16" s="1" t="s">
        <v>168</v>
      </c>
      <c r="B16" s="5">
        <v>30</v>
      </c>
      <c r="C16" s="5">
        <f>SUM('3. STEAM SYSTEM PROFILING'!E36:E42)</f>
        <v>0</v>
      </c>
    </row>
    <row r="17" spans="1:3" x14ac:dyDescent="0.25">
      <c r="A17" s="1" t="s">
        <v>169</v>
      </c>
      <c r="B17" s="5">
        <v>20</v>
      </c>
      <c r="C17" s="5">
        <f>SUM('3. STEAM SYSTEM PROFILING'!E44:E48)</f>
        <v>0</v>
      </c>
    </row>
    <row r="18" spans="1:3" x14ac:dyDescent="0.25">
      <c r="A18" s="1"/>
      <c r="B18" s="5"/>
      <c r="C18" s="5"/>
    </row>
    <row r="19" spans="1:3" x14ac:dyDescent="0.25">
      <c r="A19" s="19" t="s">
        <v>213</v>
      </c>
      <c r="B19" s="5">
        <f>SUM($B$10:$B$17)</f>
        <v>90</v>
      </c>
      <c r="C19" s="5">
        <f>SUM($C$10:$C$17)</f>
        <v>0</v>
      </c>
    </row>
    <row r="20" spans="1:3" x14ac:dyDescent="0.25">
      <c r="A20" s="1"/>
      <c r="B20" s="5"/>
      <c r="C20" s="5"/>
    </row>
    <row r="21" spans="1:3" x14ac:dyDescent="0.25">
      <c r="A21" s="51" t="s">
        <v>172</v>
      </c>
      <c r="B21" s="5"/>
      <c r="C21" s="5"/>
    </row>
    <row r="22" spans="1:3" x14ac:dyDescent="0.25">
      <c r="A22" s="1" t="s">
        <v>173</v>
      </c>
      <c r="B22" s="5"/>
      <c r="C22" s="5"/>
    </row>
    <row r="23" spans="1:3" x14ac:dyDescent="0.25">
      <c r="A23" s="1" t="s">
        <v>174</v>
      </c>
      <c r="B23" s="5">
        <v>40</v>
      </c>
      <c r="C23" s="5">
        <f>SUM('4. SSOP-Total Steam System'!E12:E15)</f>
        <v>0</v>
      </c>
    </row>
    <row r="24" spans="1:3" x14ac:dyDescent="0.25">
      <c r="A24" s="1" t="s">
        <v>175</v>
      </c>
      <c r="B24" s="5"/>
      <c r="C24" s="5"/>
    </row>
    <row r="25" spans="1:3" x14ac:dyDescent="0.25">
      <c r="A25" s="1" t="s">
        <v>176</v>
      </c>
      <c r="B25" s="5">
        <v>10</v>
      </c>
      <c r="C25" s="5">
        <f>SUM('4. SSOP-Total Steam System'!E23:E25)</f>
        <v>0</v>
      </c>
    </row>
    <row r="26" spans="1:3" x14ac:dyDescent="0.25">
      <c r="A26" s="1" t="s">
        <v>177</v>
      </c>
      <c r="B26" s="5">
        <v>10</v>
      </c>
      <c r="C26" s="5">
        <f>SUM('4. SSOP-Total Steam System'!E27:E29)</f>
        <v>0</v>
      </c>
    </row>
    <row r="27" spans="1:3" x14ac:dyDescent="0.25">
      <c r="A27" s="1" t="s">
        <v>178</v>
      </c>
      <c r="B27" s="5">
        <v>10</v>
      </c>
      <c r="C27" s="5">
        <f>SUM('4. SSOP-Total Steam System'!E31:E33)</f>
        <v>0</v>
      </c>
    </row>
    <row r="28" spans="1:3" x14ac:dyDescent="0.25">
      <c r="A28" s="1" t="s">
        <v>179</v>
      </c>
      <c r="B28" s="5"/>
      <c r="C28" s="5"/>
    </row>
    <row r="29" spans="1:3" x14ac:dyDescent="0.25">
      <c r="A29" s="1" t="s">
        <v>180</v>
      </c>
      <c r="B29" s="5">
        <v>10</v>
      </c>
      <c r="C29" s="5">
        <f>SUM('4. SSOP-Total Steam System'!E40:E41)</f>
        <v>0</v>
      </c>
    </row>
    <row r="30" spans="1:3" x14ac:dyDescent="0.25">
      <c r="A30" s="1" t="s">
        <v>181</v>
      </c>
      <c r="B30" s="5">
        <v>20</v>
      </c>
      <c r="C30" s="5">
        <f>SUM('4. SSOP-Total Steam System'!E43:E44)</f>
        <v>0</v>
      </c>
    </row>
    <row r="31" spans="1:3" x14ac:dyDescent="0.25">
      <c r="A31" s="1" t="s">
        <v>182</v>
      </c>
      <c r="B31" s="5"/>
      <c r="C31" s="5"/>
    </row>
    <row r="32" spans="1:3" x14ac:dyDescent="0.25">
      <c r="A32" s="1" t="s">
        <v>183</v>
      </c>
      <c r="B32" s="5">
        <v>10</v>
      </c>
      <c r="C32" s="5">
        <f>SUM('4. SSOP-Total Steam System'!E51:E53)</f>
        <v>0</v>
      </c>
    </row>
    <row r="33" spans="1:3" x14ac:dyDescent="0.25">
      <c r="A33" s="1" t="s">
        <v>185</v>
      </c>
      <c r="B33" s="5"/>
      <c r="C33" s="5"/>
    </row>
    <row r="34" spans="1:3" x14ac:dyDescent="0.25">
      <c r="A34" s="1" t="s">
        <v>186</v>
      </c>
      <c r="B34" s="5">
        <v>10</v>
      </c>
      <c r="C34" s="5">
        <f>SUM('4. SSOP-Total Steam System'!E60:E62)</f>
        <v>0</v>
      </c>
    </row>
    <row r="35" spans="1:3" x14ac:dyDescent="0.25">
      <c r="A35" s="1" t="s">
        <v>187</v>
      </c>
      <c r="B35" s="5"/>
      <c r="C35" s="5"/>
    </row>
    <row r="36" spans="1:3" x14ac:dyDescent="0.25">
      <c r="A36" s="1" t="s">
        <v>188</v>
      </c>
      <c r="B36" s="5">
        <v>20</v>
      </c>
      <c r="C36" s="5">
        <f>SUM('4. SSOP-Total Steam System'!E70:E74)</f>
        <v>0</v>
      </c>
    </row>
    <row r="37" spans="1:3" x14ac:dyDescent="0.25">
      <c r="A37" s="1"/>
      <c r="B37" s="5"/>
      <c r="C37" s="5"/>
    </row>
    <row r="38" spans="1:3" x14ac:dyDescent="0.25">
      <c r="A38" s="19" t="s">
        <v>212</v>
      </c>
      <c r="B38" s="5">
        <f>SUM($B$23:$B$36)</f>
        <v>140</v>
      </c>
      <c r="C38" s="5">
        <f>SUM($C$23:$C$36)</f>
        <v>0</v>
      </c>
    </row>
    <row r="39" spans="1:3" x14ac:dyDescent="0.25">
      <c r="A39" s="1"/>
      <c r="B39" s="5"/>
      <c r="C39" s="5"/>
    </row>
    <row r="40" spans="1:3" x14ac:dyDescent="0.25">
      <c r="A40" s="51" t="s">
        <v>189</v>
      </c>
      <c r="B40" s="5"/>
      <c r="C40" s="5"/>
    </row>
    <row r="41" spans="1:3" x14ac:dyDescent="0.25">
      <c r="A41" s="1" t="s">
        <v>190</v>
      </c>
      <c r="B41" s="5"/>
      <c r="C41" s="5"/>
    </row>
    <row r="42" spans="1:3" x14ac:dyDescent="0.25">
      <c r="A42" s="1" t="s">
        <v>191</v>
      </c>
      <c r="B42" s="5">
        <v>10</v>
      </c>
      <c r="C42" s="5">
        <f>SUM('5. SSOP-Boiler Plant'!E11:E13)</f>
        <v>0</v>
      </c>
    </row>
    <row r="43" spans="1:3" x14ac:dyDescent="0.25">
      <c r="A43" s="1" t="s">
        <v>192</v>
      </c>
      <c r="B43" s="5">
        <v>15</v>
      </c>
      <c r="C43" s="5">
        <f>SUM('5. SSOP-Boiler Plant'!E16:E19)</f>
        <v>0</v>
      </c>
    </row>
    <row r="44" spans="1:3" x14ac:dyDescent="0.25">
      <c r="A44" s="1" t="s">
        <v>193</v>
      </c>
      <c r="B44" s="5">
        <v>10</v>
      </c>
      <c r="C44" s="5">
        <f>SUM('5. SSOP-Boiler Plant'!E21:E23)</f>
        <v>0</v>
      </c>
    </row>
    <row r="45" spans="1:3" x14ac:dyDescent="0.25">
      <c r="A45" s="1" t="s">
        <v>194</v>
      </c>
      <c r="B45" s="5"/>
      <c r="C45" s="5"/>
    </row>
    <row r="46" spans="1:3" x14ac:dyDescent="0.25">
      <c r="A46" s="1" t="s">
        <v>195</v>
      </c>
      <c r="B46" s="5">
        <v>15</v>
      </c>
      <c r="C46" s="5">
        <f>SUM('5. SSOP-Boiler Plant'!E31:E33)</f>
        <v>0</v>
      </c>
    </row>
    <row r="47" spans="1:3" x14ac:dyDescent="0.25">
      <c r="A47" s="1" t="s">
        <v>196</v>
      </c>
      <c r="B47" s="5"/>
      <c r="C47" s="5"/>
    </row>
    <row r="48" spans="1:3" x14ac:dyDescent="0.25">
      <c r="A48" s="1" t="s">
        <v>197</v>
      </c>
      <c r="B48" s="5">
        <v>10</v>
      </c>
      <c r="C48" s="5">
        <f>SUM('5. SSOP-Boiler Plant'!E40:E42)</f>
        <v>0</v>
      </c>
    </row>
    <row r="49" spans="1:3" x14ac:dyDescent="0.25">
      <c r="A49" s="1" t="s">
        <v>198</v>
      </c>
      <c r="B49" s="5"/>
      <c r="C49" s="5"/>
    </row>
    <row r="50" spans="1:3" x14ac:dyDescent="0.25">
      <c r="A50" s="1" t="s">
        <v>199</v>
      </c>
      <c r="B50" s="5">
        <v>5</v>
      </c>
      <c r="C50" s="5">
        <f>SUM('5. SSOP-Boiler Plant'!E49:E50)</f>
        <v>0</v>
      </c>
    </row>
    <row r="51" spans="1:3" x14ac:dyDescent="0.25">
      <c r="A51" s="1" t="s">
        <v>200</v>
      </c>
      <c r="B51" s="5">
        <v>10</v>
      </c>
      <c r="C51" s="5">
        <f>SUM('5. SSOP-Boiler Plant'!E52:E54)</f>
        <v>0</v>
      </c>
    </row>
    <row r="52" spans="1:3" x14ac:dyDescent="0.25">
      <c r="A52" s="1" t="s">
        <v>201</v>
      </c>
      <c r="B52" s="5">
        <v>5</v>
      </c>
      <c r="C52" s="5">
        <f>SUM('5. SSOP-Boiler Plant'!E56:E58)</f>
        <v>0</v>
      </c>
    </row>
    <row r="53" spans="1:3" x14ac:dyDescent="0.25">
      <c r="A53" s="1"/>
      <c r="B53" s="5"/>
      <c r="C53" s="5"/>
    </row>
    <row r="54" spans="1:3" x14ac:dyDescent="0.25">
      <c r="A54" s="19" t="s">
        <v>211</v>
      </c>
      <c r="B54" s="5">
        <f>SUM($B$42:$B$52)</f>
        <v>80</v>
      </c>
      <c r="C54" s="5">
        <f>SUM($C$42:$C$52)</f>
        <v>0</v>
      </c>
    </row>
    <row r="55" spans="1:3" x14ac:dyDescent="0.25">
      <c r="A55" s="1"/>
      <c r="B55" s="5"/>
      <c r="C55" s="5"/>
    </row>
    <row r="56" spans="1:3" x14ac:dyDescent="0.25">
      <c r="A56" s="51" t="s">
        <v>202</v>
      </c>
      <c r="B56" s="5"/>
      <c r="C56" s="5"/>
    </row>
    <row r="57" spans="1:3" x14ac:dyDescent="0.25">
      <c r="A57" s="1" t="s">
        <v>203</v>
      </c>
      <c r="B57" s="5"/>
      <c r="C57" s="5"/>
    </row>
    <row r="58" spans="1:3" x14ac:dyDescent="0.25">
      <c r="A58" s="1" t="s">
        <v>204</v>
      </c>
      <c r="B58" s="5">
        <v>10</v>
      </c>
      <c r="C58" s="5">
        <f>SUM('6. SSOP-Dist, End Use, Recovery'!E11:E12)</f>
        <v>0</v>
      </c>
    </row>
    <row r="59" spans="1:3" x14ac:dyDescent="0.25">
      <c r="A59" s="1" t="s">
        <v>206</v>
      </c>
      <c r="B59" s="5"/>
      <c r="C59" s="5"/>
    </row>
    <row r="60" spans="1:3" x14ac:dyDescent="0.25">
      <c r="A60" s="1" t="s">
        <v>207</v>
      </c>
      <c r="B60" s="5">
        <v>10</v>
      </c>
      <c r="C60" s="5">
        <f>SUM('6. SSOP-Dist, End Use, Recovery'!E20:E22)</f>
        <v>0</v>
      </c>
    </row>
    <row r="61" spans="1:3" x14ac:dyDescent="0.25">
      <c r="A61" s="1" t="s">
        <v>208</v>
      </c>
      <c r="B61" s="5"/>
      <c r="C61" s="5"/>
    </row>
    <row r="62" spans="1:3" x14ac:dyDescent="0.25">
      <c r="A62" s="1" t="s">
        <v>209</v>
      </c>
      <c r="B62" s="5">
        <v>10</v>
      </c>
      <c r="C62" s="5">
        <f>SUM('6. SSOP-Dist, End Use, Recovery'!E29:E31)</f>
        <v>0</v>
      </c>
    </row>
    <row r="63" spans="1:3" x14ac:dyDescent="0.25">
      <c r="A63" s="1"/>
      <c r="B63" s="5"/>
      <c r="C63" s="5"/>
    </row>
    <row r="64" spans="1:3" x14ac:dyDescent="0.25">
      <c r="A64" s="19" t="s">
        <v>210</v>
      </c>
      <c r="B64" s="5">
        <f>SUM($B$58:$B$62)</f>
        <v>30</v>
      </c>
      <c r="C64" s="5">
        <f>SUM($C$58:$C$62)</f>
        <v>0</v>
      </c>
    </row>
    <row r="65" spans="1:3" x14ac:dyDescent="0.25">
      <c r="A65" s="19"/>
      <c r="B65" s="5"/>
      <c r="C65" s="5"/>
    </row>
    <row r="66" spans="1:3" ht="13.8" thickBot="1" x14ac:dyDescent="0.3">
      <c r="A66" s="19"/>
      <c r="B66" s="5"/>
      <c r="C66" s="5"/>
    </row>
    <row r="67" spans="1:3" ht="17.399999999999999" x14ac:dyDescent="0.3">
      <c r="A67" s="86" t="s">
        <v>249</v>
      </c>
      <c r="B67" s="87"/>
      <c r="C67" s="88"/>
    </row>
    <row r="68" spans="1:3" ht="12.75" customHeight="1" x14ac:dyDescent="0.3">
      <c r="A68" s="52"/>
      <c r="B68" s="53"/>
      <c r="C68" s="54"/>
    </row>
    <row r="69" spans="1:3" x14ac:dyDescent="0.25">
      <c r="A69" s="55"/>
      <c r="B69" s="56" t="s">
        <v>170</v>
      </c>
      <c r="C69" s="57" t="s">
        <v>30</v>
      </c>
    </row>
    <row r="70" spans="1:3" x14ac:dyDescent="0.25">
      <c r="A70" s="55"/>
      <c r="B70" s="56" t="s">
        <v>171</v>
      </c>
      <c r="C70" s="57" t="s">
        <v>171</v>
      </c>
    </row>
    <row r="71" spans="1:3" x14ac:dyDescent="0.25">
      <c r="A71" s="55" t="s">
        <v>262</v>
      </c>
      <c r="B71" s="56">
        <f>SUM($B$10:$B$17)</f>
        <v>90</v>
      </c>
      <c r="C71" s="57">
        <f>SUM($C$10:$C$17)</f>
        <v>0</v>
      </c>
    </row>
    <row r="72" spans="1:3" x14ac:dyDescent="0.25">
      <c r="A72" s="55" t="s">
        <v>263</v>
      </c>
      <c r="B72" s="56">
        <f>SUM($B$23:$B$36)</f>
        <v>140</v>
      </c>
      <c r="C72" s="57">
        <f>SUM($C$23:$C$36)</f>
        <v>0</v>
      </c>
    </row>
    <row r="73" spans="1:3" x14ac:dyDescent="0.25">
      <c r="A73" s="55" t="s">
        <v>264</v>
      </c>
      <c r="B73" s="56">
        <f>SUM($B$42:$B$52)</f>
        <v>80</v>
      </c>
      <c r="C73" s="57">
        <f>SUM($C$42:$C$52)</f>
        <v>0</v>
      </c>
    </row>
    <row r="74" spans="1:3" x14ac:dyDescent="0.25">
      <c r="A74" s="55" t="s">
        <v>265</v>
      </c>
      <c r="B74" s="56">
        <f>SUM($B$58:$B$62)</f>
        <v>30</v>
      </c>
      <c r="C74" s="57">
        <f>SUM($C$58:$C$62)</f>
        <v>0</v>
      </c>
    </row>
    <row r="75" spans="1:3" x14ac:dyDescent="0.25">
      <c r="A75" s="58"/>
      <c r="B75" s="56"/>
      <c r="C75" s="57"/>
    </row>
    <row r="76" spans="1:3" x14ac:dyDescent="0.25">
      <c r="A76" s="55" t="s">
        <v>214</v>
      </c>
      <c r="B76" s="56">
        <f>SUM(B71:B74)</f>
        <v>340</v>
      </c>
      <c r="C76" s="57">
        <f>SUM(C71:C74)</f>
        <v>0</v>
      </c>
    </row>
    <row r="77" spans="1:3" x14ac:dyDescent="0.25">
      <c r="A77" s="55" t="s">
        <v>266</v>
      </c>
      <c r="B77" s="56"/>
      <c r="C77" s="59">
        <f>C76/B76</f>
        <v>0</v>
      </c>
    </row>
    <row r="78" spans="1:3" x14ac:dyDescent="0.25">
      <c r="A78" s="55"/>
      <c r="B78" s="56"/>
      <c r="C78" s="59"/>
    </row>
    <row r="79" spans="1:3" ht="13.8" thickBot="1" x14ac:dyDescent="0.3">
      <c r="A79" s="60" t="s">
        <v>272</v>
      </c>
      <c r="B79" s="61"/>
      <c r="C79" s="62"/>
    </row>
    <row r="80" spans="1:3" x14ac:dyDescent="0.25">
      <c r="A80" s="1"/>
      <c r="B80" s="5"/>
      <c r="C80" s="5"/>
    </row>
    <row r="81" spans="1:3" x14ac:dyDescent="0.25">
      <c r="A81" s="1"/>
      <c r="B81" s="5"/>
      <c r="C81" s="5"/>
    </row>
    <row r="82" spans="1:3" x14ac:dyDescent="0.25">
      <c r="A82" s="1"/>
      <c r="B82" s="5"/>
      <c r="C82" s="5"/>
    </row>
    <row r="83" spans="1:3" x14ac:dyDescent="0.25">
      <c r="A83" s="1"/>
      <c r="B83" s="1"/>
      <c r="C83" s="1"/>
    </row>
    <row r="84" spans="1:3" x14ac:dyDescent="0.25">
      <c r="A84" s="1"/>
      <c r="B84" s="1"/>
      <c r="C84" s="1"/>
    </row>
    <row r="85" spans="1:3" x14ac:dyDescent="0.25">
      <c r="A85" s="1"/>
      <c r="B85" s="1"/>
      <c r="C85" s="1"/>
    </row>
    <row r="86" spans="1:3" x14ac:dyDescent="0.25">
      <c r="A86" s="1"/>
      <c r="B86" s="1"/>
      <c r="C86" s="1"/>
    </row>
    <row r="87" spans="1:3" x14ac:dyDescent="0.25">
      <c r="A87" s="1"/>
      <c r="B87" s="1"/>
      <c r="C87" s="1"/>
    </row>
    <row r="88" spans="1:3" x14ac:dyDescent="0.25">
      <c r="A88" s="1"/>
      <c r="B88" s="1"/>
      <c r="C88" s="1"/>
    </row>
    <row r="89" spans="1:3" x14ac:dyDescent="0.25">
      <c r="A89" s="1"/>
      <c r="B89" s="1"/>
      <c r="C89" s="1"/>
    </row>
    <row r="90" spans="1:3" x14ac:dyDescent="0.25">
      <c r="A90" s="1"/>
      <c r="B90" s="1"/>
      <c r="C90" s="1"/>
    </row>
    <row r="91" spans="1:3" x14ac:dyDescent="0.25">
      <c r="A91" s="1"/>
      <c r="B91" s="1"/>
      <c r="C91" s="1"/>
    </row>
    <row r="92" spans="1:3" x14ac:dyDescent="0.25">
      <c r="A92" s="1"/>
      <c r="B92" s="1"/>
      <c r="C92" s="1"/>
    </row>
    <row r="93" spans="1:3" x14ac:dyDescent="0.25">
      <c r="A93" s="1"/>
      <c r="B93" s="1"/>
      <c r="C93" s="1"/>
    </row>
    <row r="94" spans="1:3" x14ac:dyDescent="0.25">
      <c r="A94" s="1"/>
      <c r="B94" s="1"/>
      <c r="C94" s="1"/>
    </row>
  </sheetData>
  <sheetProtection sheet="1" objects="1" scenarios="1"/>
  <mergeCells count="2">
    <mergeCell ref="A67:C67"/>
    <mergeCell ref="A3:C3"/>
  </mergeCells>
  <phoneticPr fontId="0" type="noConversion"/>
  <pageMargins left="0.5" right="0.5" top="0.5" bottom="0.5" header="0.5" footer="0.5"/>
  <pageSetup orientation="portrait" horizont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INTRODUCTION</vt:lpstr>
      <vt:lpstr>2. STEAM SYSTEM BASIC DATA</vt:lpstr>
      <vt:lpstr>3. STEAM SYSTEM PROFILING</vt:lpstr>
      <vt:lpstr>4. SSOP-Total Steam System</vt:lpstr>
      <vt:lpstr>5. SSOP-Boiler Plant</vt:lpstr>
      <vt:lpstr>6. SSOP-Dist, End Use, Recovery</vt:lpstr>
      <vt:lpstr>7. SUMMARY RESULTS</vt:lpstr>
    </vt:vector>
  </TitlesOfParts>
  <Company>ORNL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Wright</dc:creator>
  <cp:lastModifiedBy>Aniket Gupta</cp:lastModifiedBy>
  <cp:lastPrinted>2000-08-23T14:58:16Z</cp:lastPrinted>
  <dcterms:created xsi:type="dcterms:W3CDTF">2000-02-22T21:06:26Z</dcterms:created>
  <dcterms:modified xsi:type="dcterms:W3CDTF">2024-01-29T04:56:00Z</dcterms:modified>
</cp:coreProperties>
</file>