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B38CCF9D-F33C-44E2-B04D-BDF40B51790B}" xr6:coauthVersionLast="47" xr6:coauthVersionMax="47" xr10:uidLastSave="{00000000-0000-0000-0000-000000000000}"/>
  <bookViews>
    <workbookView xWindow="3348" yWindow="3348" windowWidth="17280" windowHeight="8880" tabRatio="554"/>
  </bookViews>
  <sheets>
    <sheet name="DAD-data entry" sheetId="1" r:id="rId1"/>
    <sheet name="General Guidance" sheetId="5" r:id="rId2"/>
    <sheet name="Programmes" sheetId="3" r:id="rId3"/>
    <sheet name="MinistryList" sheetId="2" r:id="rId4"/>
    <sheet name="Provinces" sheetId="4" r:id="rId5"/>
  </sheets>
  <definedNames>
    <definedName name="_ftn1" localSheetId="1">'General Guidance'!#REF!</definedName>
    <definedName name="_ftnref1" localSheetId="1">'General Guidance'!#REF!</definedName>
    <definedName name="OLE_LINK1" localSheetId="1">'General Guidance'!#REF!</definedName>
    <definedName name="_xlnm.Print_Area" localSheetId="0">'DAD-data entry'!$A$1:$AI$34</definedName>
    <definedName name="_xlnm.Print_Area" localSheetId="3">MinistryList!$A$1:$B$39</definedName>
    <definedName name="_xlnm.Print_Area" localSheetId="2">Programmes!$A$1:$C$185</definedName>
    <definedName name="_xlnm.Print_Area" localSheetId="4">Provinces!$A$1:$K$18</definedName>
    <definedName name="_xlnm.Print_Titles" localSheetId="0">'DAD-data entry'!$A:$A,'DAD-data entry'!$6:$6</definedName>
    <definedName name="_xlnm.Print_Titles" localSheetId="2">Programmes!$22:$22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3" l="1"/>
  <c r="B19" i="3"/>
  <c r="B18" i="3"/>
  <c r="B17" i="3"/>
  <c r="B16" i="3"/>
  <c r="B9" i="3"/>
  <c r="B15" i="3" s="1"/>
  <c r="B14" i="3"/>
  <c r="B13" i="3"/>
  <c r="B12" i="3"/>
  <c r="B10" i="3"/>
</calcChain>
</file>

<file path=xl/sharedStrings.xml><?xml version="1.0" encoding="utf-8"?>
<sst xmlns="http://schemas.openxmlformats.org/spreadsheetml/2006/main" count="943" uniqueCount="511">
  <si>
    <r>
      <t xml:space="preserve">Two example projects are shown above. The first is AFG/03412 - NEEP. The data available to ACU on 1 July 2003 indicates that four donors are funding this project (ADB, EC, World Bank, USAID). The Total Amount Required and the 1382 (etc) Requirements are repeated in four rows. But each row shows the specific commitment of each donor to AFG/03412. 
The second project, AFG/03413 - National Livelihoods Surveillance System - has a single commitment from the EC shown. If another donor funds this, a second row will be added. 
The first project is Ongoing (see Project Status), and the second is Planned. 
Updating this information, and providing the project documentation for posting on the Government website (www.af), will enable Government and Partners to improve strategic </t>
    </r>
    <r>
      <rPr>
        <i/>
        <sz val="10"/>
        <color indexed="8"/>
        <rFont val="Arial"/>
        <family val="2"/>
      </rPr>
      <t>and</t>
    </r>
    <r>
      <rPr>
        <sz val="10"/>
        <color indexed="8"/>
        <rFont val="Arial"/>
        <family val="2"/>
      </rPr>
      <t xml:space="preserve"> operational coordination.</t>
    </r>
  </si>
  <si>
    <r>
      <t xml:space="preserve">Donors, Ministries, CGs can update information either by: (i) filling in this </t>
    </r>
    <r>
      <rPr>
        <b/>
        <sz val="10"/>
        <color indexed="8"/>
        <rFont val="Arial"/>
        <family val="2"/>
      </rPr>
      <t xml:space="preserve">blank </t>
    </r>
    <r>
      <rPr>
        <sz val="10"/>
        <color indexed="8"/>
        <rFont val="Arial"/>
        <family val="2"/>
      </rPr>
      <t xml:space="preserve">Excel form; or (ii) visiting www.af/dad and </t>
    </r>
    <r>
      <rPr>
        <b/>
        <sz val="10"/>
        <color indexed="8"/>
        <rFont val="Arial"/>
        <family val="2"/>
      </rPr>
      <t xml:space="preserve">editing </t>
    </r>
    <r>
      <rPr>
        <sz val="10"/>
        <color indexed="8"/>
        <rFont val="Arial"/>
        <family val="2"/>
      </rPr>
      <t xml:space="preserve">the Excel report, marking edits or inserts in Red. In both cases please email updates to the responsible </t>
    </r>
    <r>
      <rPr>
        <b/>
        <sz val="10"/>
        <color indexed="8"/>
        <rFont val="Arial"/>
        <family val="2"/>
      </rPr>
      <t>ACU Officer,</t>
    </r>
    <r>
      <rPr>
        <sz val="10"/>
        <color indexed="8"/>
        <rFont val="Arial"/>
        <family val="2"/>
      </rPr>
      <t xml:space="preserve"> copying </t>
    </r>
    <r>
      <rPr>
        <b/>
        <sz val="10"/>
        <color indexed="8"/>
        <rFont val="Arial"/>
        <family val="2"/>
      </rPr>
      <t>hamid.majidee@undp.org</t>
    </r>
    <r>
      <rPr>
        <sz val="10"/>
        <color indexed="8"/>
        <rFont val="Arial"/>
        <family val="2"/>
      </rPr>
      <t>, and the lead ministry.</t>
    </r>
  </si>
  <si>
    <r>
      <t>DAD 18. Donor:</t>
    </r>
    <r>
      <rPr>
        <sz val="12"/>
        <color indexed="8"/>
        <rFont val="Times New Roman"/>
        <family val="1"/>
      </rPr>
      <t xml:space="preserve"> The name of the Donor which is funding the commitment &amp; disbursement.</t>
    </r>
  </si>
  <si>
    <r>
      <t>DAD 19. Committed (Donor Currency):</t>
    </r>
    <r>
      <rPr>
        <sz val="12"/>
        <color indexed="8"/>
        <rFont val="Times New Roman"/>
        <family val="1"/>
      </rPr>
      <t xml:space="preserve"> If the donor is making a commitment in a currency other than US$, this can be specified here.</t>
    </r>
  </si>
  <si>
    <r>
      <t>DAD 20. Committed (US$):</t>
    </r>
    <r>
      <rPr>
        <sz val="12"/>
        <color indexed="8"/>
        <rFont val="Times New Roman"/>
        <family val="1"/>
      </rPr>
      <t xml:space="preserve"> The donor commitment in US$. A commitment occurs when the donor has reached a formal written agreement with the Government (and often the implementing agency) to support a particular project with an agreed level of funds.</t>
    </r>
  </si>
  <si>
    <r>
      <t>DAD 21. Commitment Date:</t>
    </r>
    <r>
      <rPr>
        <sz val="12"/>
        <color indexed="8"/>
        <rFont val="Times New Roman"/>
        <family val="1"/>
      </rPr>
      <t xml:space="preserve"> (day/month/year) The approximate date at which the formal agreement was signed should be entered.</t>
    </r>
  </si>
  <si>
    <r>
      <t>DAD 22. Disbursed (Donor Currency):</t>
    </r>
    <r>
      <rPr>
        <sz val="12"/>
        <color indexed="8"/>
        <rFont val="Times New Roman"/>
        <family val="1"/>
      </rPr>
      <t xml:space="preserve"> If the donor is making a disbursement in a currency other than US$, this can be specified here.</t>
    </r>
  </si>
  <si>
    <r>
      <t>DAD 23. Disbursed (US$):</t>
    </r>
    <r>
      <rPr>
        <sz val="12"/>
        <color indexed="8"/>
        <rFont val="Times New Roman"/>
        <family val="1"/>
      </rPr>
      <t xml:space="preserve"> The donor disbursement in US$. A disbursement occurs when the donor deposits funds into the bank account of the Government or the Implementing Agency. Disbursements for a project often occur in several tranches. Each one should be recorded separately.  </t>
    </r>
  </si>
  <si>
    <r>
      <t>DAD 24. Disbursement Date:</t>
    </r>
    <r>
      <rPr>
        <sz val="12"/>
        <color indexed="8"/>
        <rFont val="Times New Roman"/>
        <family val="1"/>
      </rPr>
      <t xml:space="preserve"> (day/month/year) The approximate date at which the bank transfer occurred should be entered.</t>
    </r>
  </si>
  <si>
    <r>
      <t>DAD 25. Lead Ministry:</t>
    </r>
    <r>
      <rPr>
        <sz val="12"/>
        <color indexed="8"/>
        <rFont val="Times New Roman"/>
        <family val="1"/>
      </rPr>
      <t xml:space="preserve"> each project in the National Development Budget is under a single lead ministry, although other ministries may also be involved in its design, implementation and monitoring. This Ministry should already have been entered. If a project is outside of the NDB it should nonetheless have been discussed in detail with a lead ministry, and this ministry’s name should be entered.</t>
    </r>
  </si>
  <si>
    <r>
      <t>DAD 26. Other Ministries:</t>
    </r>
    <r>
      <rPr>
        <sz val="12"/>
        <color indexed="8"/>
        <rFont val="Times New Roman"/>
        <family val="1"/>
      </rPr>
      <t xml:space="preserve"> list other ministries with a stake in the project design or implementation.</t>
    </r>
  </si>
  <si>
    <r>
      <t>DAD 27. Implementing Agency:</t>
    </r>
    <r>
      <rPr>
        <sz val="12"/>
        <color indexed="8"/>
        <rFont val="Times New Roman"/>
        <family val="1"/>
      </rPr>
      <t xml:space="preserve"> the first-level implementing agency which receives the funding from Government, the Trust Fund, or the donor agency – eg UN agency, International or National NGO, private sector contractor, bilateral implementing agency (eg GTZ).</t>
    </r>
  </si>
  <si>
    <r>
      <t>DAD 28. Location:</t>
    </r>
    <r>
      <rPr>
        <sz val="12"/>
        <color indexed="8"/>
        <rFont val="Times New Roman"/>
        <family val="1"/>
      </rPr>
      <t xml:space="preserve"> enter the provinces in which the project will generate benefits. DAD and Government generally uses the list and spelling of provinces as prepared by AIMS.</t>
    </r>
  </si>
  <si>
    <r>
      <t>DAD 29. Thematic Marker:</t>
    </r>
    <r>
      <rPr>
        <sz val="12"/>
        <color indexed="8"/>
        <rFont val="Times New Roman"/>
        <family val="1"/>
      </rPr>
      <t xml:space="preserve"> one or more thematic markers can be set. This helps provide qualitative information on the cross-cutting nature of projects. Only projects which genuinely meet the criteria indicated below receive a (or several) thematic marker(s).</t>
    </r>
  </si>
  <si>
    <r>
      <t>DAD 30. Part of TAPA:</t>
    </r>
    <r>
      <rPr>
        <b/>
        <sz val="12"/>
        <color indexed="8"/>
        <rFont val="Times New Roman"/>
        <family val="1"/>
      </rPr>
      <t xml:space="preserve"> </t>
    </r>
    <r>
      <rPr>
        <sz val="12"/>
        <color indexed="8"/>
        <rFont val="Times New Roman"/>
        <family val="1"/>
      </rPr>
      <t>UNAMA, on behalf of UN (and some NGO) agencies coordinated the Transitional Appeal Programme for Afghanistan (TAPA). Some TAPA projects are presented by Lead Ministries in their budget submissions. These projects are included in the NDB, and are marked in DAD as part of TAPA.</t>
    </r>
  </si>
  <si>
    <r>
      <t>DAD 31. ACU Contact Email:</t>
    </r>
    <r>
      <rPr>
        <b/>
        <sz val="12"/>
        <color indexed="8"/>
        <rFont val="Times New Roman"/>
        <family val="1"/>
      </rPr>
      <t xml:space="preserve"> </t>
    </r>
    <r>
      <rPr>
        <sz val="12"/>
        <color indexed="8"/>
        <rFont val="Times New Roman"/>
        <family val="1"/>
      </rPr>
      <t>the AACA Aid Coordination Unit (ACU) has Officers with contact point responsibilities for each National Programme. The relevant Officer’s email contact is given here (this is inserted by the ACU).</t>
    </r>
  </si>
  <si>
    <r>
      <t>DAD 32. Donor Contact Name:</t>
    </r>
    <r>
      <rPr>
        <b/>
        <sz val="12"/>
        <color indexed="8"/>
        <rFont val="Times New Roman"/>
        <family val="1"/>
      </rPr>
      <t xml:space="preserve"> </t>
    </r>
    <r>
      <rPr>
        <sz val="12"/>
        <color indexed="8"/>
        <rFont val="Times New Roman"/>
        <family val="1"/>
      </rPr>
      <t xml:space="preserve">Name of donor official present in Kabul (or Headquarters) dealing most closely with the project – ideally officials with sector or project responsibilities, otherwise the main Kabul donor focal point. </t>
    </r>
  </si>
  <si>
    <r>
      <t>DAD 33. Donor Contact Email:</t>
    </r>
    <r>
      <rPr>
        <sz val="12"/>
        <color indexed="8"/>
        <rFont val="Times New Roman"/>
        <family val="1"/>
      </rPr>
      <t xml:space="preserve"> email address of the donor contact.</t>
    </r>
  </si>
  <si>
    <t>NB: This guidance is available in Word format on www.af/dad</t>
  </si>
  <si>
    <t>(B) Detailed Guidance on Data
to send to the Aid Coordination Unit</t>
  </si>
  <si>
    <r>
      <t>DAD 6.</t>
    </r>
    <r>
      <rPr>
        <sz val="10"/>
        <rFont val="Arial"/>
      </rPr>
      <t xml:space="preserve"> Project Title: For projects falling within the National Development Budget (NDB), the project title is the title listed in the Budget. For projects outside of the NDB, the donor/implementing agency should specify a clear project title.</t>
    </r>
  </si>
  <si>
    <t>The Aid Coordination Unit of AACA maintains the DAD and has been requested by the Coordination Committee to provide regular reports. The Coordination Unit works with the Chair ministries of Consultative Groups (CGs) and CG members to exchange information on donor support to their National Programmes. The Unit also contacts donors directly to obtain data on their support. All data collected by the Aid Coordination Unit (ACU) is available to all partners (inside Government and in the assistance community) through the Government website www.af/dad. This Unit is supported by UNDP, with financial assistance from the Governments of Italy, USA, and the Netherlands.</t>
  </si>
  <si>
    <t>Transitional Islamic State of Afghanistan: Aid Tracking through the Donor Assistance Database (DAD)</t>
  </si>
  <si>
    <t>sqayum@adb.org</t>
  </si>
  <si>
    <t>Salim Qayum</t>
  </si>
  <si>
    <t>Committed (US$)</t>
  </si>
  <si>
    <t>Disbursement (US$)</t>
  </si>
  <si>
    <t>Implementing Agency</t>
  </si>
  <si>
    <t>Thematic Marker</t>
  </si>
  <si>
    <t>Part of TAPA?</t>
  </si>
  <si>
    <t>Govt DAD Project No</t>
  </si>
  <si>
    <t>Project Status</t>
  </si>
  <si>
    <t>Donor</t>
  </si>
  <si>
    <t>Lead Ministry</t>
  </si>
  <si>
    <t>Planned</t>
  </si>
  <si>
    <t/>
  </si>
  <si>
    <t>zTBD</t>
  </si>
  <si>
    <t>Nationwide</t>
  </si>
  <si>
    <t>Ongoing</t>
  </si>
  <si>
    <t>European Commission</t>
  </si>
  <si>
    <t>1.4 Livelihoods &amp; Social Protection</t>
  </si>
  <si>
    <t>1.4.1</t>
  </si>
  <si>
    <t>Targeted Social Protection for Vulnerable Groups</t>
  </si>
  <si>
    <t>AFG/03412</t>
  </si>
  <si>
    <t>National Emergency Employment Programme (NEEP)</t>
  </si>
  <si>
    <t>Asian Development Bank</t>
  </si>
  <si>
    <t>CARE INT, IOM, MRRD GoA, MSH, UNHCR</t>
  </si>
  <si>
    <t>MRRD</t>
  </si>
  <si>
    <t>Labour Intensive (cash for work)</t>
  </si>
  <si>
    <t>US AID</t>
  </si>
  <si>
    <t>AFG/03413</t>
  </si>
  <si>
    <t>National Livelihoods Surveillance System</t>
  </si>
  <si>
    <t>MoMD</t>
  </si>
  <si>
    <t>MoWA</t>
  </si>
  <si>
    <t>MoLSA</t>
  </si>
  <si>
    <t>1.4.2</t>
  </si>
  <si>
    <t>Rural Community Based Water &amp; Sanitation</t>
  </si>
  <si>
    <t>1.4.3</t>
  </si>
  <si>
    <t>Community Led Development</t>
  </si>
  <si>
    <t>1.4.4</t>
  </si>
  <si>
    <t>Area Based Development</t>
  </si>
  <si>
    <t>1.4.5</t>
  </si>
  <si>
    <t>Livelihoods Promotion</t>
  </si>
  <si>
    <t>World Bank</t>
  </si>
  <si>
    <t>1.4.6</t>
  </si>
  <si>
    <t>LSP: Institutional Reform &amp; Strengthening</t>
  </si>
  <si>
    <t>National Programme</t>
  </si>
  <si>
    <t>Sub-Programme</t>
  </si>
  <si>
    <t>Project Title</t>
  </si>
  <si>
    <t>1382 Req</t>
  </si>
  <si>
    <t>1383 Req</t>
  </si>
  <si>
    <t>1384 Req</t>
  </si>
  <si>
    <t>Other Ministries</t>
  </si>
  <si>
    <t>Project Concept Note</t>
  </si>
  <si>
    <t>Project Document</t>
  </si>
  <si>
    <t>National Budget</t>
  </si>
  <si>
    <t>AACA</t>
  </si>
  <si>
    <t>Afghan Assistance Coordination Authority</t>
  </si>
  <si>
    <t>MoFA</t>
  </si>
  <si>
    <t>Ministry of Foreign Affairs</t>
  </si>
  <si>
    <t>MoF</t>
  </si>
  <si>
    <t>Ministry of Finance</t>
  </si>
  <si>
    <t>MoIA</t>
  </si>
  <si>
    <t>Ministry of Interior Affairs</t>
  </si>
  <si>
    <t>MoA</t>
  </si>
  <si>
    <t>Ministry of Agriculture</t>
  </si>
  <si>
    <t>MoBA</t>
  </si>
  <si>
    <t>Ministry of Border Affairs</t>
  </si>
  <si>
    <t>MoD</t>
  </si>
  <si>
    <t>Ministry of Defence</t>
  </si>
  <si>
    <t>MoE</t>
  </si>
  <si>
    <t>Ministry of Education</t>
  </si>
  <si>
    <t>MoCAT</t>
  </si>
  <si>
    <t>Ministry of Civil Aviation &amp; Tourism</t>
  </si>
  <si>
    <t>MoCce</t>
  </si>
  <si>
    <t>Ministry of Commerce</t>
  </si>
  <si>
    <t>MoFSLI</t>
  </si>
  <si>
    <t>Ministry of Food Stuffs and Light Industries</t>
  </si>
  <si>
    <t>MoH</t>
  </si>
  <si>
    <t>Ministry of Health</t>
  </si>
  <si>
    <t>MoHA</t>
  </si>
  <si>
    <t>Ministry of Hajj Wa Awqaf</t>
  </si>
  <si>
    <t>MoHE</t>
  </si>
  <si>
    <t>Ministry of Higher Education</t>
  </si>
  <si>
    <t>MoIC</t>
  </si>
  <si>
    <t>Ministry of Information &amp; Culture</t>
  </si>
  <si>
    <t>MoIWE</t>
  </si>
  <si>
    <t>Ministry of Irrigation ,Water resources &amp; Environment</t>
  </si>
  <si>
    <t>Ministry of Labor &amp; Social Affairs</t>
  </si>
  <si>
    <t>MoMI</t>
  </si>
  <si>
    <t>Ministry of Mines &amp; Industries</t>
  </si>
  <si>
    <t>Ministry of Martyrs &amp; Disabled</t>
  </si>
  <si>
    <t>MoP</t>
  </si>
  <si>
    <t>Ministry of Planning</t>
  </si>
  <si>
    <t>MoPW</t>
  </si>
  <si>
    <t>Ministry of Public Works</t>
  </si>
  <si>
    <t>MoRR</t>
  </si>
  <si>
    <t>Ministry of Refugees &amp; Repartriation</t>
  </si>
  <si>
    <t>MoR</t>
  </si>
  <si>
    <t>Ministry of Reconstruction</t>
  </si>
  <si>
    <t>Ministry of Rural Rehabilitation &amp; Development</t>
  </si>
  <si>
    <t>MoT</t>
  </si>
  <si>
    <t>Ministry of Transport</t>
  </si>
  <si>
    <t>MoWP</t>
  </si>
  <si>
    <t>Ministry of Water &amp; Power</t>
  </si>
  <si>
    <t>Ministry of Women's Affairs</t>
  </si>
  <si>
    <t>MoComs</t>
  </si>
  <si>
    <t>Ministry of Communication</t>
  </si>
  <si>
    <t>MoJ</t>
  </si>
  <si>
    <t>Ministry of Justice</t>
  </si>
  <si>
    <t>MUDH</t>
  </si>
  <si>
    <t>Ministry of Urban Development &amp; Housing</t>
  </si>
  <si>
    <t>OoP</t>
  </si>
  <si>
    <t>Office of President</t>
  </si>
  <si>
    <t>PMO</t>
  </si>
  <si>
    <t>Prime Minister's Office</t>
  </si>
  <si>
    <t>AG</t>
  </si>
  <si>
    <t>Attorney General</t>
  </si>
  <si>
    <t>CND</t>
  </si>
  <si>
    <t>Counter Narcotics Department</t>
  </si>
  <si>
    <t>SA</t>
  </si>
  <si>
    <t>Science Academy</t>
  </si>
  <si>
    <t>NOC</t>
  </si>
  <si>
    <t>National Olympics Committee</t>
  </si>
  <si>
    <t>AGCI</t>
  </si>
  <si>
    <t>Afghan Geodesy &amp; Cartography Institute</t>
  </si>
  <si>
    <t>CSO</t>
  </si>
  <si>
    <t>Central Statistics Office(CSO)</t>
  </si>
  <si>
    <t>Abbreviation</t>
  </si>
  <si>
    <t>Full Name of Ministry/Government Body</t>
  </si>
  <si>
    <t>1.1 Refugee &amp; IDP Return</t>
  </si>
  <si>
    <t>1.1.1</t>
  </si>
  <si>
    <t>Return of Refugees &amp; IDPs Sub-Prog</t>
  </si>
  <si>
    <t>1.1.2</t>
  </si>
  <si>
    <t>Assistance to Residual IDP Caseload</t>
  </si>
  <si>
    <t>1.1.3</t>
  </si>
  <si>
    <t>Initial Returnee Reintegration</t>
  </si>
  <si>
    <t>1.1.4</t>
  </si>
  <si>
    <t>R&amp;IDP: Protection &amp; Social Services</t>
  </si>
  <si>
    <t>1.1.5</t>
  </si>
  <si>
    <t>R&amp;IDP: Capacity Building</t>
  </si>
  <si>
    <t>1.2 Education &amp; Vocational Training</t>
  </si>
  <si>
    <t>1.2.1</t>
  </si>
  <si>
    <t>Education Policy and Reform</t>
  </si>
  <si>
    <t>1.2.10</t>
  </si>
  <si>
    <t>Non-formal Education</t>
  </si>
  <si>
    <t>1.2.11</t>
  </si>
  <si>
    <t>Unspec: ed &amp; vocat training</t>
  </si>
  <si>
    <t>1.2.2</t>
  </si>
  <si>
    <t>Education Infrastructure</t>
  </si>
  <si>
    <t>1.2.3</t>
  </si>
  <si>
    <t>Teacher Development</t>
  </si>
  <si>
    <t>1.2.4</t>
  </si>
  <si>
    <t>Primary Education</t>
  </si>
  <si>
    <t>1.2.5</t>
  </si>
  <si>
    <t>Secondary Education</t>
  </si>
  <si>
    <t>1.2.6</t>
  </si>
  <si>
    <t>Higher Education</t>
  </si>
  <si>
    <t>1.2.7</t>
  </si>
  <si>
    <t>Vocational/Skills Training</t>
  </si>
  <si>
    <t>1.2.8</t>
  </si>
  <si>
    <t>Early Childhood Development</t>
  </si>
  <si>
    <t>1.2.9</t>
  </si>
  <si>
    <t>Curriculum/Materials Dev</t>
  </si>
  <si>
    <t>1.3 Health &amp; Nutrition</t>
  </si>
  <si>
    <t>1.3.1</t>
  </si>
  <si>
    <t>Decrease in Infant Mortality &amp; Children Under 5 Mortality/Morbidity</t>
  </si>
  <si>
    <t>1.3.2</t>
  </si>
  <si>
    <t>Decrease Maternal Mortality</t>
  </si>
  <si>
    <t>1.3.3</t>
  </si>
  <si>
    <t>Combat Malnutrition</t>
  </si>
  <si>
    <t>1.3.4</t>
  </si>
  <si>
    <t>Decrease Incidence of Communicable Disease</t>
  </si>
  <si>
    <t>1.3.5</t>
  </si>
  <si>
    <t>Improved Equitable Distribution of Quality Health Services</t>
  </si>
  <si>
    <t>1.3.6</t>
  </si>
  <si>
    <t>Enhanced Capacity of MoH to Implement Effective &amp; Efficient Health Services</t>
  </si>
  <si>
    <t>1.3.7</t>
  </si>
  <si>
    <t>Unspec: Health</t>
  </si>
  <si>
    <t>1.4.7</t>
  </si>
  <si>
    <t>Unspecified: Livelihoods &amp; Soc Protection</t>
  </si>
  <si>
    <t>1.5 Cultural Heritage, Media &amp; Sport</t>
  </si>
  <si>
    <t>1.5.1</t>
  </si>
  <si>
    <t>Culture</t>
  </si>
  <si>
    <t>1.5.2</t>
  </si>
  <si>
    <t>Media</t>
  </si>
  <si>
    <t>1.5.3</t>
  </si>
  <si>
    <t>Sport</t>
  </si>
  <si>
    <t>1.5.4</t>
  </si>
  <si>
    <t>Unspecified: Culture, Media, Sport</t>
  </si>
  <si>
    <t>2.1 Transport</t>
  </si>
  <si>
    <t>2.1.1</t>
  </si>
  <si>
    <t>Road infrastructure</t>
  </si>
  <si>
    <t>2.1.2</t>
  </si>
  <si>
    <t>Civil Aviation &amp;Tourism</t>
  </si>
  <si>
    <t>2.1.3</t>
  </si>
  <si>
    <t>Transport Sub-Programme</t>
  </si>
  <si>
    <t>2.2 Energy, Mining, &amp; Telecommunications</t>
  </si>
  <si>
    <t>2.2.1</t>
  </si>
  <si>
    <t>Energy Gen &amp; Supply</t>
  </si>
  <si>
    <t>2.2.2</t>
  </si>
  <si>
    <t>Mineral resources, mining &amp; energy</t>
  </si>
  <si>
    <t>2.2.3</t>
  </si>
  <si>
    <t>Telecommunications</t>
  </si>
  <si>
    <t>2.3 Natural Resource Management</t>
  </si>
  <si>
    <t>2.3.1</t>
  </si>
  <si>
    <t>NRM: Institutional Strengthening &amp; Capacity Building</t>
  </si>
  <si>
    <t>2.3.10</t>
  </si>
  <si>
    <t>Unspecified: Natural Resource Management</t>
  </si>
  <si>
    <t>2.3.2</t>
  </si>
  <si>
    <t>National River Basin Management Prog</t>
  </si>
  <si>
    <t>2.3.3</t>
  </si>
  <si>
    <t>Emergency Irrigation Rehabilitation Prog</t>
  </si>
  <si>
    <t>2.3.4</t>
  </si>
  <si>
    <t>National Long Term Irrig &amp; Power Prog</t>
  </si>
  <si>
    <t>2.3.5</t>
  </si>
  <si>
    <t>Environmental Preservation &amp; Regeneration</t>
  </si>
  <si>
    <t>2.3.6</t>
  </si>
  <si>
    <t>Enhanced Performance - Food/Cash Crops</t>
  </si>
  <si>
    <t>2.3.7</t>
  </si>
  <si>
    <t>Enhanced Performance - Livestock</t>
  </si>
  <si>
    <t>2.3.8</t>
  </si>
  <si>
    <t>Forest &amp; Rangeland Management</t>
  </si>
  <si>
    <t>2.3.9</t>
  </si>
  <si>
    <t>NRM: Policy Planning &amp; Systems Dev</t>
  </si>
  <si>
    <t>2.4 Urban Management</t>
  </si>
  <si>
    <t>2.4.1</t>
  </si>
  <si>
    <t>Urban Planning &amp; Management</t>
  </si>
  <si>
    <t>2.4.2</t>
  </si>
  <si>
    <t>Urban Housing</t>
  </si>
  <si>
    <t>2.4.3</t>
  </si>
  <si>
    <t>Urban Infrastructure</t>
  </si>
  <si>
    <t>2.4.4</t>
  </si>
  <si>
    <t>Urban Government Buildings</t>
  </si>
  <si>
    <t>2.4.5</t>
  </si>
  <si>
    <t>Unspecified: Urban Management</t>
  </si>
  <si>
    <t>3.1 Trade &amp; Investment</t>
  </si>
  <si>
    <t>3.1.1</t>
  </si>
  <si>
    <t>Investment Policy &amp; Mgm</t>
  </si>
  <si>
    <t>3.1.2</t>
  </si>
  <si>
    <t>Trade Policy, Mgm, Promotion</t>
  </si>
  <si>
    <t>3.1.3</t>
  </si>
  <si>
    <t>Unspecified: Trade &amp; Investment</t>
  </si>
  <si>
    <t>3.2 Public Administration Reform &amp; Economic Mgmt</t>
  </si>
  <si>
    <t>3.2.1</t>
  </si>
  <si>
    <t>Physical Infrastructure of Govt</t>
  </si>
  <si>
    <t>3.2.2</t>
  </si>
  <si>
    <t>Governance</t>
  </si>
  <si>
    <t>3.2.3</t>
  </si>
  <si>
    <t>Economic Management</t>
  </si>
  <si>
    <t>3.2.4</t>
  </si>
  <si>
    <t>Unspec: Public Administration Ref &amp; Econ Mgm</t>
  </si>
  <si>
    <t>3.3 Justice</t>
  </si>
  <si>
    <t>3.3.1</t>
  </si>
  <si>
    <t>Law Reform</t>
  </si>
  <si>
    <t>3.3.2</t>
  </si>
  <si>
    <t>Justice: Survey, Physical Infrastructure, Training</t>
  </si>
  <si>
    <t>3.3.3</t>
  </si>
  <si>
    <t>Legal Education &amp; Awareness</t>
  </si>
  <si>
    <t>3.3.4</t>
  </si>
  <si>
    <t>Structure of Justice &amp; Judicial Institutions</t>
  </si>
  <si>
    <t>3.3.5</t>
  </si>
  <si>
    <t>Corrections (Rehab of Penetentiary System)</t>
  </si>
  <si>
    <t>3.3.6</t>
  </si>
  <si>
    <t>Justice: Secretariat - Admin, Personnel, Budgeting</t>
  </si>
  <si>
    <t>3.3.7</t>
  </si>
  <si>
    <t>Unspec: Justice</t>
  </si>
  <si>
    <t>3.4 National Police &amp; Law Enforcement</t>
  </si>
  <si>
    <t>3.4.1</t>
  </si>
  <si>
    <t>Police: Kabul Security</t>
  </si>
  <si>
    <t>3.4.10</t>
  </si>
  <si>
    <t>Unspecified: National Police</t>
  </si>
  <si>
    <t>3.4.2</t>
  </si>
  <si>
    <t>Police: Provincial Security</t>
  </si>
  <si>
    <t>3.4.3</t>
  </si>
  <si>
    <t>Police: Border Police</t>
  </si>
  <si>
    <t>3.4.4</t>
  </si>
  <si>
    <t>Police: Training/Cap Blg to all Personnel Nationwide</t>
  </si>
  <si>
    <t>3.4.5</t>
  </si>
  <si>
    <t>Police: Highway Patrols</t>
  </si>
  <si>
    <t>3.4.6</t>
  </si>
  <si>
    <t>Police: Institutional Dev/Cap Bldg Nationwide</t>
  </si>
  <si>
    <t>3.4.7</t>
  </si>
  <si>
    <t>Police: Customs Investigation</t>
  </si>
  <si>
    <t>3.4.8</t>
  </si>
  <si>
    <t>Police: Police Weapons/Armaments all Personnel</t>
  </si>
  <si>
    <t>3.4.9</t>
  </si>
  <si>
    <t>Police: Uniforms/Equipment all Personnel</t>
  </si>
  <si>
    <t>3.5 Afghan National Army (ANA)</t>
  </si>
  <si>
    <t>3.5.1</t>
  </si>
  <si>
    <t>Afghan National Army (ANA)</t>
  </si>
  <si>
    <t>3.6 Mine Action</t>
  </si>
  <si>
    <t>3.6.1</t>
  </si>
  <si>
    <t>Landmine awareness</t>
  </si>
  <si>
    <t>3.6.2</t>
  </si>
  <si>
    <t>Landmine survey</t>
  </si>
  <si>
    <t>3.6.3</t>
  </si>
  <si>
    <t>Landmine clearance</t>
  </si>
  <si>
    <t>3.6.4</t>
  </si>
  <si>
    <t>Demining (overall)</t>
  </si>
  <si>
    <t>3.6.5</t>
  </si>
  <si>
    <t>Unspec: Mine Action</t>
  </si>
  <si>
    <t>5.1 DDR</t>
  </si>
  <si>
    <t>5.1.1</t>
  </si>
  <si>
    <t>Demobilisation &amp; Reintegration</t>
  </si>
  <si>
    <t>6. Trust Funds</t>
  </si>
  <si>
    <t>AIAF: Afghanistan Interim Authority Trust Fund</t>
  </si>
  <si>
    <t>ARTF: Afghanistan Reconstruction Trust Fund</t>
  </si>
  <si>
    <t>LOTFA: Law/Order Trust Fund</t>
  </si>
  <si>
    <t>Afghanistan Trust Fund (Army)</t>
  </si>
  <si>
    <t>7. Outside of Budget</t>
  </si>
  <si>
    <t>Aid outside of Afghanistan (Refugees)</t>
  </si>
  <si>
    <t>Human rights</t>
  </si>
  <si>
    <t>Civil society outside budget</t>
  </si>
  <si>
    <t>Internal Aid Costs: Support/Coordination/Information</t>
  </si>
  <si>
    <t>8. Unclassified</t>
  </si>
  <si>
    <t>Unclassified</t>
  </si>
  <si>
    <t>Sub-Prog Ref</t>
  </si>
  <si>
    <t>Sub Programme</t>
  </si>
  <si>
    <r>
      <t>DAD 26. Location:</t>
    </r>
    <r>
      <rPr>
        <sz val="12"/>
        <color indexed="8"/>
        <rFont val="Times New Roman"/>
        <family val="1"/>
      </rPr>
      <t xml:space="preserve"> enter the provinces in which the project will generate benefits. DAD and Government generally uses the list and spelling of provinces as prepared by AIMS.</t>
    </r>
  </si>
  <si>
    <t>Kabul</t>
  </si>
  <si>
    <t>Samangan</t>
  </si>
  <si>
    <t>Farah</t>
  </si>
  <si>
    <t>Kapisa</t>
  </si>
  <si>
    <t>Balkh</t>
  </si>
  <si>
    <t>Nimroz</t>
  </si>
  <si>
    <t>Parwan</t>
  </si>
  <si>
    <t>Jawzjan</t>
  </si>
  <si>
    <t>Hilmand</t>
  </si>
  <si>
    <t>Outside of Afghanistan</t>
  </si>
  <si>
    <t>Wardak</t>
  </si>
  <si>
    <t>Faryab</t>
  </si>
  <si>
    <t>Kandahar</t>
  </si>
  <si>
    <t>Logar</t>
  </si>
  <si>
    <t>Badghis</t>
  </si>
  <si>
    <t>Zabul</t>
  </si>
  <si>
    <t>Pakistan</t>
  </si>
  <si>
    <t>Ghazni</t>
  </si>
  <si>
    <t>Hirat</t>
  </si>
  <si>
    <t>Uruzgan</t>
  </si>
  <si>
    <t>Iran</t>
  </si>
  <si>
    <t>Paktya</t>
  </si>
  <si>
    <t>Ghor</t>
  </si>
  <si>
    <t>Tajikistan</t>
  </si>
  <si>
    <t>Nangarhar</t>
  </si>
  <si>
    <t>Bamyan</t>
  </si>
  <si>
    <t>Other</t>
  </si>
  <si>
    <t>Laghman</t>
  </si>
  <si>
    <t>Paktika</t>
  </si>
  <si>
    <t>Kunar</t>
  </si>
  <si>
    <t>Nuristan</t>
  </si>
  <si>
    <t>Badakhshan</t>
  </si>
  <si>
    <t>Sari Pul</t>
  </si>
  <si>
    <t>Takar</t>
  </si>
  <si>
    <t>Khost</t>
  </si>
  <si>
    <t>Baghlan</t>
  </si>
  <si>
    <t>Kunduz</t>
  </si>
  <si>
    <t>Standardised Province Names (based on AIMS Geocodes)</t>
  </si>
  <si>
    <t>1.3 Health</t>
  </si>
  <si>
    <t>Aid Coordination Unit Contact Point for Updating Data</t>
  </si>
  <si>
    <t>Who to send DAD Data Update to?</t>
  </si>
  <si>
    <r>
      <t xml:space="preserve">Please send your updates to the Aid Coordination Officer with responsibility for the National Programme, copying </t>
    </r>
    <r>
      <rPr>
        <b/>
        <sz val="10"/>
        <color indexed="8"/>
        <rFont val="Arial"/>
        <family val="2"/>
      </rPr>
      <t>hamid.majidee@undp.org</t>
    </r>
    <r>
      <rPr>
        <sz val="10"/>
        <color indexed="8"/>
        <rFont val="Arial"/>
      </rPr>
      <t xml:space="preserve"> (Aid Coordination Unit Database Officer, and copying the responsible lead ministry.</t>
    </r>
  </si>
  <si>
    <t>zubyr.popalzy@afghanistangov.org, Tel: 070 28 90 37</t>
  </si>
  <si>
    <t>attaullah.asim@afghanistangov.org, Tel: 070 28 90 30</t>
  </si>
  <si>
    <t>wahida.farzana@afghanistangov.org, Tel: 070 29 87 18</t>
  </si>
  <si>
    <t>saif.abid@afghanistangov.org, Tel: 070 28 90 29</t>
  </si>
  <si>
    <r>
      <t xml:space="preserve">  اداره انسجام كمك های بين المللی برای افغانستان   </t>
    </r>
    <r>
      <rPr>
        <b/>
        <sz val="12"/>
        <color indexed="8"/>
        <rFont val="Miwand Pashto {Asiatype}"/>
      </rPr>
      <t xml:space="preserve">                               </t>
    </r>
  </si>
  <si>
    <t xml:space="preserve">            </t>
  </si>
  <si>
    <r>
      <t xml:space="preserve">بخش انسجام  </t>
    </r>
    <r>
      <rPr>
        <b/>
        <sz val="12"/>
        <color indexed="8"/>
        <rFont val="Times New Roman"/>
        <family val="1"/>
      </rPr>
      <t xml:space="preserve">کمک </t>
    </r>
    <r>
      <rPr>
        <b/>
        <sz val="12"/>
        <color indexed="8"/>
        <rFont val="Miwand Pashto {Asiatype}"/>
      </rPr>
      <t>ها</t>
    </r>
  </si>
  <si>
    <t>Aid Coordination Unit</t>
  </si>
  <si>
    <t>Guidance on Government Aid Tracking</t>
  </si>
  <si>
    <t>Donor Assistance Database (DAD)</t>
  </si>
  <si>
    <t>(A) General Guidance</t>
  </si>
  <si>
    <t>Why is the Government tracking aid?</t>
  </si>
  <si>
    <t>At the Implementation Group meeting in April 2002, Chairman Karzai stated the Government would track aid flows to Afghanistan: (i) to identify financing gaps against national needs; (ii) track the rate at which donor pledges are translated into project support. The Coordination Committee of Cabinet have asked for gap and pledge information on a regular basis, and this is being provided through the Government’s Donor Assistance Database (DAD). This provides a valuable tool for Consultative Groups in managing their National Programmes, assists the Ministry of Finance in tracking support to the National Budget, and provides an information basis to inform decision making by all actors.</t>
  </si>
  <si>
    <t>Who is responsible for tracking aid?</t>
  </si>
  <si>
    <t>What information is needed to track gaps and pledges?</t>
  </si>
  <si>
    <t>The ACU is gathering only the information needed for effective coordination of aid and management of the National Programmes and Budgets. The simplest way of providing this information is by: (i) correcting or adding to existing reports or spreadsheets; (ii) entering the information on a simple spreadsheet available on www.af/dad and sending it to the relevant ACU Aid Coordination Officer.</t>
  </si>
  <si>
    <t>Does DAD track information on National Development Budget only?</t>
  </si>
  <si>
    <r>
      <t xml:space="preserve">DAD tracks donor support to projects </t>
    </r>
    <r>
      <rPr>
        <b/>
        <sz val="12"/>
        <color indexed="8"/>
        <rFont val="Times New Roman"/>
        <family val="1"/>
      </rPr>
      <t xml:space="preserve">within and outside </t>
    </r>
    <r>
      <rPr>
        <sz val="12"/>
        <color indexed="8"/>
        <rFont val="Times New Roman"/>
        <family val="1"/>
      </rPr>
      <t>of the National Development Budget. By doing so, it provides a clear picture of the nature of support outside the Budget – potentially assisting in the incorporation of the best such projects during the mid-term review of the 1382 Budget or during the preparation of the 1383 Budget.</t>
    </r>
  </si>
  <si>
    <t>What about support to Mine Action, the elections, the Commissions and DDR?</t>
  </si>
  <si>
    <t xml:space="preserve">Mine action is now included within the DAD reports on the National Development Budget. Some of the projects supporting the elections and the Commissions are contained within the Public Administration &amp; Economic Reform programme in the NDB. Support beyond these projects and for DDR should be entered into the NDB, which will facilitate, if necessary, their subsequent inclusion on the NDB during the mid-term review or the 1383 Budget. </t>
  </si>
  <si>
    <t>Whom do I send the information to?</t>
  </si>
  <si>
    <r>
      <t xml:space="preserve">By donor: </t>
    </r>
    <r>
      <rPr>
        <sz val="12"/>
        <color indexed="8"/>
        <rFont val="Times New Roman"/>
        <family val="1"/>
      </rPr>
      <t xml:space="preserve">If you are sending information on your donor’s overall support, please send it to the ACU Aid Coordination Officer responsible for your donor (see www.af/dad) copying it to hamid.majidee@undp.org. </t>
    </r>
  </si>
  <si>
    <r>
      <t xml:space="preserve">By Programme: </t>
    </r>
    <r>
      <rPr>
        <sz val="12"/>
        <color indexed="8"/>
        <rFont val="Times New Roman"/>
        <family val="1"/>
      </rPr>
      <t>If you are sending information on a particular National Programme, please send it to the ACU Aid Coordination Officer responsible for that Programme (see www.af/dad), copying hamid.majidee@undp.org, and also supplying it to the Ministry which chairs the Consultative Group for that Programme and the focal point donor/agency supporting that Ministry/CG. (You will probably know who this is, but information is available on www.af/dad).</t>
    </r>
  </si>
  <si>
    <r>
      <t>DAD 1. Govt DAD Project Number:</t>
    </r>
    <r>
      <rPr>
        <sz val="12"/>
        <color indexed="8"/>
        <rFont val="Times New Roman"/>
        <family val="1"/>
      </rPr>
      <t xml:space="preserve"> this is the unique reference number automatically generated for each project entered into DAD. This is the reference used by Ministry of Finance, AACA, and all line ministries to easily identify projects. All CG members are asked to use the Government DAD number: AFG/03xxx when referring to projects or preparing reports.</t>
    </r>
  </si>
  <si>
    <r>
      <t>DAD 3. National Programme</t>
    </r>
    <r>
      <rPr>
        <b/>
        <sz val="12"/>
        <color indexed="8"/>
        <rFont val="Times New Roman"/>
        <family val="1"/>
      </rPr>
      <t xml:space="preserve">: </t>
    </r>
    <r>
      <rPr>
        <sz val="12"/>
        <color indexed="8"/>
        <rFont val="Times New Roman"/>
        <family val="1"/>
      </rPr>
      <t>Projects within the National Budget fit under the 12 National Development Programmes or the 3 National Security Programmes. These are listed in the Excel spreadsheet.</t>
    </r>
  </si>
  <si>
    <r>
      <t>DAD 4. Sub Programme:</t>
    </r>
    <r>
      <rPr>
        <sz val="12"/>
        <color indexed="8"/>
        <rFont val="Times New Roman"/>
        <family val="1"/>
      </rPr>
      <t xml:space="preserve"> Each National Programme contains a number of sub-programmes. Projects must fit under one of these sub-programmes.</t>
    </r>
  </si>
  <si>
    <r>
      <t>DAD 5. Sub_Prog Code:</t>
    </r>
    <r>
      <rPr>
        <sz val="12"/>
        <color indexed="8"/>
        <rFont val="Times New Roman"/>
        <family val="1"/>
      </rPr>
      <t xml:space="preserve"> number referring to the full sub-programme title.</t>
    </r>
  </si>
  <si>
    <r>
      <t>DAD 7. Total Amount Required (1381-84):</t>
    </r>
    <r>
      <rPr>
        <sz val="12"/>
        <color indexed="8"/>
        <rFont val="Times New Roman"/>
        <family val="1"/>
      </rPr>
      <t xml:space="preserve"> For NDB projects, this is a fixed total – the sum of the funding ‘envelopes’ approved by cabinet for each of 1381, 1382, 1383, 1384. For projects outside of the NDB, the donor should specify the total project cost in US$.</t>
    </r>
  </si>
  <si>
    <r>
      <t>DAD 8. 1382_Req:</t>
    </r>
    <r>
      <rPr>
        <b/>
        <sz val="12"/>
        <color indexed="8"/>
        <rFont val="Times New Roman"/>
        <family val="1"/>
      </rPr>
      <t xml:space="preserve"> </t>
    </r>
    <r>
      <rPr>
        <sz val="12"/>
        <color indexed="8"/>
        <rFont val="Times New Roman"/>
        <family val="1"/>
      </rPr>
      <t>Applies only to NDB projects. Cabinet has approved a fixed annual ceiling for each project in the NDB. This authorizes the lead ministry to raise commitments &amp; disbursements by donors up to this maximum figure for each of 1382, 1383, 1384. If the lead ministry, in consultation with its partners, believes a different ceiling figure is required, the revised Requirement can be submitted by the Ministry to Cabinet with a justification.</t>
    </r>
  </si>
  <si>
    <r>
      <t>DAD 9. 1383_Req:</t>
    </r>
    <r>
      <rPr>
        <sz val="12"/>
        <color indexed="8"/>
        <rFont val="Times New Roman"/>
        <family val="1"/>
      </rPr>
      <t xml:space="preserve"> As above.</t>
    </r>
  </si>
  <si>
    <r>
      <t>DAD 10. 1384 Req:</t>
    </r>
    <r>
      <rPr>
        <sz val="12"/>
        <color indexed="8"/>
        <rFont val="Times New Roman"/>
        <family val="1"/>
      </rPr>
      <t xml:space="preserve"> As above. </t>
    </r>
  </si>
  <si>
    <r>
      <t>DAD 11. Start Date:</t>
    </r>
    <r>
      <rPr>
        <b/>
        <sz val="12"/>
        <color indexed="8"/>
        <rFont val="Times New Roman"/>
        <family val="1"/>
      </rPr>
      <t xml:space="preserve"> </t>
    </r>
    <r>
      <rPr>
        <sz val="12"/>
        <color indexed="8"/>
        <rFont val="Times New Roman"/>
        <family val="1"/>
      </rPr>
      <t>The date (day/month/year) when the project began. This may reflect the date of the first commitment to the project, the date at which preparation of the project document or feasibility study began. If work began in advance of commitments or document preparation, then this date should be used.</t>
    </r>
  </si>
  <si>
    <r>
      <t>DAD 12. Duration_months:</t>
    </r>
    <r>
      <rPr>
        <b/>
        <sz val="12"/>
        <color indexed="8"/>
        <rFont val="Times New Roman"/>
        <family val="1"/>
      </rPr>
      <t xml:space="preserve"> </t>
    </r>
    <r>
      <rPr>
        <sz val="12"/>
        <color indexed="8"/>
        <rFont val="Times New Roman"/>
        <family val="1"/>
      </rPr>
      <t>For NDB projects, this figure has already been fixed. For projects outside of the NDB, please enter the total number of months that the project will run for.</t>
    </r>
  </si>
  <si>
    <t>DAD 13. Project Status:</t>
  </si>
  <si>
    <r>
      <t xml:space="preserve">               </t>
    </r>
    <r>
      <rPr>
        <sz val="11"/>
        <color indexed="8"/>
        <rFont val="Times New Roman"/>
        <family val="1"/>
      </rPr>
      <t>i.</t>
    </r>
    <r>
      <rPr>
        <sz val="7"/>
        <color indexed="8"/>
        <rFont val="Times New Roman"/>
        <family val="1"/>
      </rPr>
      <t xml:space="preserve">            </t>
    </r>
    <r>
      <rPr>
        <i/>
        <sz val="11"/>
        <color indexed="8"/>
        <rFont val="Times New Roman"/>
        <family val="1"/>
      </rPr>
      <t>Planned:</t>
    </r>
    <r>
      <rPr>
        <sz val="11"/>
        <color indexed="8"/>
        <rFont val="Times New Roman"/>
        <family val="1"/>
      </rPr>
      <t xml:space="preserve"> Government has requested the project, but project preparation has yet to begin or commitments have not yet been received.</t>
    </r>
  </si>
  <si>
    <r>
      <t xml:space="preserve">             </t>
    </r>
    <r>
      <rPr>
        <sz val="11"/>
        <color indexed="8"/>
        <rFont val="Times New Roman"/>
        <family val="1"/>
      </rPr>
      <t>ii.</t>
    </r>
    <r>
      <rPr>
        <sz val="7"/>
        <color indexed="8"/>
        <rFont val="Times New Roman"/>
        <family val="1"/>
      </rPr>
      <t xml:space="preserve">            </t>
    </r>
    <r>
      <rPr>
        <i/>
        <sz val="11"/>
        <color indexed="8"/>
        <rFont val="Times New Roman"/>
        <family val="1"/>
      </rPr>
      <t>Feasibility Stage:</t>
    </r>
    <r>
      <rPr>
        <sz val="11"/>
        <color indexed="8"/>
        <rFont val="Times New Roman"/>
        <family val="1"/>
      </rPr>
      <t xml:space="preserve"> a Feasibility Study is in the process of being prepared.</t>
    </r>
  </si>
  <si>
    <r>
      <t xml:space="preserve">            </t>
    </r>
    <r>
      <rPr>
        <sz val="11"/>
        <color indexed="8"/>
        <rFont val="Times New Roman"/>
        <family val="1"/>
      </rPr>
      <t>iii.</t>
    </r>
    <r>
      <rPr>
        <sz val="7"/>
        <color indexed="8"/>
        <rFont val="Times New Roman"/>
        <family val="1"/>
      </rPr>
      <t xml:space="preserve">            </t>
    </r>
    <r>
      <rPr>
        <i/>
        <sz val="11"/>
        <color indexed="8"/>
        <rFont val="Times New Roman"/>
        <family val="1"/>
      </rPr>
      <t>Ongoing:</t>
    </r>
    <r>
      <rPr>
        <sz val="11"/>
        <color indexed="8"/>
        <rFont val="Times New Roman"/>
        <family val="1"/>
      </rPr>
      <t xml:space="preserve"> the Feasibility Study has been completed and the project is being implemented.</t>
    </r>
  </si>
  <si>
    <r>
      <t xml:space="preserve">           </t>
    </r>
    <r>
      <rPr>
        <sz val="11"/>
        <color indexed="8"/>
        <rFont val="Times New Roman"/>
        <family val="1"/>
      </rPr>
      <t>iv.</t>
    </r>
    <r>
      <rPr>
        <sz val="7"/>
        <color indexed="8"/>
        <rFont val="Times New Roman"/>
        <family val="1"/>
      </rPr>
      <t xml:space="preserve">            </t>
    </r>
    <r>
      <rPr>
        <i/>
        <sz val="11"/>
        <color indexed="8"/>
        <rFont val="Times New Roman"/>
        <family val="1"/>
      </rPr>
      <t>Suspended:</t>
    </r>
    <r>
      <rPr>
        <sz val="11"/>
        <color indexed="8"/>
        <rFont val="Times New Roman"/>
        <family val="1"/>
      </rPr>
      <t xml:space="preserve"> the project has been suspended due to technical, security, political, financial or other reasons.</t>
    </r>
  </si>
  <si>
    <r>
      <t xml:space="preserve">             </t>
    </r>
    <r>
      <rPr>
        <sz val="11"/>
        <color indexed="8"/>
        <rFont val="Times New Roman"/>
        <family val="1"/>
      </rPr>
      <t>v.</t>
    </r>
    <r>
      <rPr>
        <sz val="7"/>
        <color indexed="8"/>
        <rFont val="Times New Roman"/>
        <family val="1"/>
      </rPr>
      <t xml:space="preserve">            </t>
    </r>
    <r>
      <rPr>
        <i/>
        <sz val="11"/>
        <color indexed="8"/>
        <rFont val="Times New Roman"/>
        <family val="1"/>
      </rPr>
      <t>Completed:</t>
    </r>
    <r>
      <rPr>
        <sz val="11"/>
        <color indexed="8"/>
        <rFont val="Times New Roman"/>
        <family val="1"/>
      </rPr>
      <t xml:space="preserve"> the project has been completed.</t>
    </r>
  </si>
  <si>
    <r>
      <t>DAD 14. Feasibility Study Status:</t>
    </r>
    <r>
      <rPr>
        <sz val="12"/>
        <color indexed="8"/>
        <rFont val="Times New Roman"/>
        <family val="1"/>
      </rPr>
      <t xml:space="preserve"> Large projects require a Feasibility Study to be completed before decisions on approach and implementing agency can be finalized and the project can be started:</t>
    </r>
  </si>
  <si>
    <r>
      <t xml:space="preserve">               </t>
    </r>
    <r>
      <rPr>
        <sz val="11"/>
        <color indexed="8"/>
        <rFont val="Times New Roman"/>
        <family val="1"/>
      </rPr>
      <t>i.</t>
    </r>
    <r>
      <rPr>
        <sz val="7"/>
        <color indexed="8"/>
        <rFont val="Times New Roman"/>
        <family val="1"/>
      </rPr>
      <t xml:space="preserve">            </t>
    </r>
    <r>
      <rPr>
        <sz val="11"/>
        <color indexed="8"/>
        <rFont val="Times New Roman"/>
        <family val="1"/>
      </rPr>
      <t>N: Feasibility Study not required (project is too small for a separate study to be needed, or the project is already ongoing)</t>
    </r>
  </si>
  <si>
    <r>
      <t xml:space="preserve">             </t>
    </r>
    <r>
      <rPr>
        <sz val="11"/>
        <color indexed="8"/>
        <rFont val="Times New Roman"/>
        <family val="1"/>
      </rPr>
      <t>ii.</t>
    </r>
    <r>
      <rPr>
        <sz val="7"/>
        <color indexed="8"/>
        <rFont val="Times New Roman"/>
        <family val="1"/>
      </rPr>
      <t xml:space="preserve">            </t>
    </r>
    <r>
      <rPr>
        <sz val="11"/>
        <color indexed="8"/>
        <rFont val="Times New Roman"/>
        <family val="1"/>
      </rPr>
      <t>R: Feasibility Study required.</t>
    </r>
  </si>
  <si>
    <r>
      <t xml:space="preserve">            </t>
    </r>
    <r>
      <rPr>
        <sz val="11"/>
        <color indexed="8"/>
        <rFont val="Times New Roman"/>
        <family val="1"/>
      </rPr>
      <t>iii.</t>
    </r>
    <r>
      <rPr>
        <sz val="7"/>
        <color indexed="8"/>
        <rFont val="Times New Roman"/>
        <family val="1"/>
      </rPr>
      <t xml:space="preserve">            </t>
    </r>
    <r>
      <rPr>
        <sz val="11"/>
        <color indexed="8"/>
        <rFont val="Times New Roman"/>
        <family val="1"/>
      </rPr>
      <t>P: Feasibility Study being prepared.</t>
    </r>
  </si>
  <si>
    <r>
      <t>DAD 15. Project Concept Note:</t>
    </r>
    <r>
      <rPr>
        <sz val="12"/>
        <color indexed="8"/>
        <rFont val="Times New Roman"/>
        <family val="1"/>
      </rPr>
      <t xml:space="preserve"> a project concept note or short summary allows partners to understand rapidly the project’s main objectives, including cross-cutting implications (gender, environment, etc). For ongoing projects, short one page concept notes can be extracted from project documents. For new projects, Concept Notes should be supplied as a matter of course as a stage in the project approval cycle:</t>
    </r>
  </si>
  <si>
    <r>
      <t xml:space="preserve">               </t>
    </r>
    <r>
      <rPr>
        <sz val="11"/>
        <color indexed="8"/>
        <rFont val="Times New Roman"/>
        <family val="1"/>
      </rPr>
      <t>i.</t>
    </r>
    <r>
      <rPr>
        <sz val="7"/>
        <color indexed="8"/>
        <rFont val="Times New Roman"/>
        <family val="1"/>
      </rPr>
      <t xml:space="preserve">            </t>
    </r>
    <r>
      <rPr>
        <sz val="11"/>
        <color indexed="8"/>
        <rFont val="Times New Roman"/>
        <family val="1"/>
      </rPr>
      <t>R: Concept Note required.</t>
    </r>
  </si>
  <si>
    <r>
      <t>DAD 16. Project Document:</t>
    </r>
    <r>
      <rPr>
        <sz val="12"/>
        <color indexed="8"/>
        <rFont val="Times New Roman"/>
        <family val="1"/>
      </rPr>
      <t xml:space="preserve"> A project document should exist for all ongoing and planned projects. This sets out the main objectives of the project, the project design, the outcome and output indicators and targets, and the inputs and budget to achieve them. Usually the project document also includes risks and assumptions. The Government requires that project documents are supplied for all projects to ensure ministries and partners in general understand the scope of projects and promote effective strategic and operational coordination. All project documents (preferably in soft copy) should be supplied to the lead ministry </t>
    </r>
    <r>
      <rPr>
        <i/>
        <sz val="12"/>
        <color indexed="8"/>
        <rFont val="Times New Roman"/>
        <family val="1"/>
      </rPr>
      <t xml:space="preserve">and </t>
    </r>
    <r>
      <rPr>
        <sz val="12"/>
        <color indexed="8"/>
        <rFont val="Times New Roman"/>
        <family val="1"/>
      </rPr>
      <t>the AACA.s Aid Coordination Unit:</t>
    </r>
  </si>
  <si>
    <r>
      <t xml:space="preserve">               </t>
    </r>
    <r>
      <rPr>
        <sz val="11"/>
        <color indexed="8"/>
        <rFont val="Times New Roman"/>
        <family val="1"/>
      </rPr>
      <t>i.</t>
    </r>
    <r>
      <rPr>
        <sz val="7"/>
        <color indexed="8"/>
        <rFont val="Times New Roman"/>
        <family val="1"/>
      </rPr>
      <t xml:space="preserve">            </t>
    </r>
    <r>
      <rPr>
        <sz val="11"/>
        <color indexed="8"/>
        <rFont val="Times New Roman"/>
        <family val="1"/>
      </rPr>
      <t>R: Project Document required.</t>
    </r>
  </si>
  <si>
    <r>
      <t>DAD 17. Donor Ref:</t>
    </r>
    <r>
      <rPr>
        <sz val="12"/>
        <color indexed="8"/>
        <rFont val="Times New Roman"/>
        <family val="1"/>
      </rPr>
      <t xml:space="preserve"> Donors often have their own internal reference codes or numbers. This should be entered where possible to assist donors in cross-checking their own databases with the Government’s Donor Assistance Database (DAD).</t>
    </r>
  </si>
  <si>
    <r>
      <t xml:space="preserve">         </t>
    </r>
    <r>
      <rPr>
        <sz val="10"/>
        <color indexed="8"/>
        <rFont val="Times New Roman"/>
        <family val="1"/>
      </rPr>
      <t>i.</t>
    </r>
    <r>
      <rPr>
        <sz val="7"/>
        <color indexed="8"/>
        <rFont val="Times New Roman"/>
        <family val="1"/>
      </rPr>
      <t xml:space="preserve">            </t>
    </r>
    <r>
      <rPr>
        <b/>
        <i/>
        <sz val="10"/>
        <color indexed="8"/>
        <rFont val="Times New Roman"/>
        <family val="1"/>
      </rPr>
      <t xml:space="preserve">Aid for Refugees/IDPs: </t>
    </r>
    <r>
      <rPr>
        <sz val="10"/>
        <color indexed="8"/>
        <rFont val="Times New Roman"/>
        <family val="1"/>
      </rPr>
      <t xml:space="preserve">projects which, for instance, deliver education services to returnees, fall within the Education &amp; Vocational Training NDP (code 1.2), but any focus on returnees can still be recorded by inserting </t>
    </r>
    <r>
      <rPr>
        <i/>
        <sz val="10"/>
        <color indexed="8"/>
        <rFont val="Times New Roman"/>
        <family val="1"/>
      </rPr>
      <t>Aid for Refugees/IDPs</t>
    </r>
    <r>
      <rPr>
        <sz val="10"/>
        <color indexed="8"/>
        <rFont val="Times New Roman"/>
        <family val="1"/>
      </rPr>
      <t xml:space="preserve"> in the thematic marker column. To qualify, 50% or more of the project beneficiaries must be returning refugees or IDPs.</t>
    </r>
  </si>
  <si>
    <r>
      <t xml:space="preserve">        </t>
    </r>
    <r>
      <rPr>
        <sz val="10"/>
        <color indexed="8"/>
        <rFont val="Times New Roman"/>
        <family val="1"/>
      </rPr>
      <t>ii.</t>
    </r>
    <r>
      <rPr>
        <sz val="7"/>
        <color indexed="8"/>
        <rFont val="Times New Roman"/>
        <family val="1"/>
      </rPr>
      <t xml:space="preserve">            </t>
    </r>
    <r>
      <rPr>
        <b/>
        <i/>
        <sz val="10"/>
        <color indexed="8"/>
        <rFont val="Times New Roman"/>
        <family val="1"/>
      </rPr>
      <t>Labour Intensive (cash for work):</t>
    </r>
    <r>
      <rPr>
        <b/>
        <sz val="10"/>
        <color indexed="8"/>
        <rFont val="Times New Roman"/>
        <family val="1"/>
      </rPr>
      <t xml:space="preserve"> </t>
    </r>
    <r>
      <rPr>
        <sz val="10"/>
        <color indexed="8"/>
        <rFont val="Times New Roman"/>
        <family val="1"/>
      </rPr>
      <t xml:space="preserve">insert </t>
    </r>
    <r>
      <rPr>
        <i/>
        <sz val="10"/>
        <color indexed="8"/>
        <rFont val="Times New Roman"/>
        <family val="1"/>
      </rPr>
      <t>Labour Intensive (cash for work)</t>
    </r>
    <r>
      <rPr>
        <sz val="10"/>
        <color indexed="8"/>
        <rFont val="Times New Roman"/>
        <family val="1"/>
      </rPr>
      <t xml:space="preserve"> if the project provide employment to Afghan women and men as its primary aim, and the employees receive </t>
    </r>
    <r>
      <rPr>
        <i/>
        <sz val="10"/>
        <color indexed="8"/>
        <rFont val="Times New Roman"/>
        <family val="1"/>
      </rPr>
      <t>cash</t>
    </r>
    <r>
      <rPr>
        <sz val="10"/>
        <color indexed="8"/>
        <rFont val="Times New Roman"/>
        <family val="1"/>
      </rPr>
      <t xml:space="preserve"> payments for work. To qualify, at least 50% of project beneficiaries must benefit from cash for work.</t>
    </r>
  </si>
  <si>
    <r>
      <t xml:space="preserve">      </t>
    </r>
    <r>
      <rPr>
        <sz val="10"/>
        <color indexed="8"/>
        <rFont val="Times New Roman"/>
        <family val="1"/>
      </rPr>
      <t>iii.</t>
    </r>
    <r>
      <rPr>
        <sz val="7"/>
        <color indexed="8"/>
        <rFont val="Times New Roman"/>
        <family val="1"/>
      </rPr>
      <t xml:space="preserve">            </t>
    </r>
    <r>
      <rPr>
        <b/>
        <i/>
        <sz val="10"/>
        <color indexed="8"/>
        <rFont val="Times New Roman"/>
        <family val="1"/>
      </rPr>
      <t>Labour Intensive (food for work):</t>
    </r>
    <r>
      <rPr>
        <b/>
        <sz val="10"/>
        <color indexed="8"/>
        <rFont val="Times New Roman"/>
        <family val="1"/>
      </rPr>
      <t xml:space="preserve"> </t>
    </r>
    <r>
      <rPr>
        <sz val="10"/>
        <color indexed="8"/>
        <rFont val="Times New Roman"/>
        <family val="1"/>
      </rPr>
      <t xml:space="preserve">insert </t>
    </r>
    <r>
      <rPr>
        <i/>
        <sz val="10"/>
        <color indexed="8"/>
        <rFont val="Times New Roman"/>
        <family val="1"/>
      </rPr>
      <t>Labour Intensive (food for work)</t>
    </r>
    <r>
      <rPr>
        <sz val="10"/>
        <color indexed="8"/>
        <rFont val="Times New Roman"/>
        <family val="1"/>
      </rPr>
      <t xml:space="preserve"> if the project provide employment to Afghan women and men as its primary aim, and the employees receive </t>
    </r>
    <r>
      <rPr>
        <i/>
        <sz val="10"/>
        <color indexed="8"/>
        <rFont val="Times New Roman"/>
        <family val="1"/>
      </rPr>
      <t>food</t>
    </r>
    <r>
      <rPr>
        <sz val="10"/>
        <color indexed="8"/>
        <rFont val="Times New Roman"/>
        <family val="1"/>
      </rPr>
      <t xml:space="preserve"> payments for work. To qualify, at least 50% of project beneficiaries must benefit from food for work.</t>
    </r>
  </si>
  <si>
    <r>
      <t xml:space="preserve">      </t>
    </r>
    <r>
      <rPr>
        <sz val="10"/>
        <color indexed="8"/>
        <rFont val="Times New Roman"/>
        <family val="1"/>
      </rPr>
      <t>iv.</t>
    </r>
    <r>
      <rPr>
        <sz val="7"/>
        <color indexed="8"/>
        <rFont val="Times New Roman"/>
        <family val="1"/>
      </rPr>
      <t xml:space="preserve">            </t>
    </r>
    <r>
      <rPr>
        <b/>
        <i/>
        <sz val="10"/>
        <color indexed="8"/>
        <rFont val="Times New Roman"/>
        <family val="1"/>
      </rPr>
      <t>Government Capacity Building:</t>
    </r>
    <r>
      <rPr>
        <sz val="10"/>
        <color indexed="8"/>
        <rFont val="Times New Roman"/>
        <family val="1"/>
      </rPr>
      <t xml:space="preserve"> insert </t>
    </r>
    <r>
      <rPr>
        <i/>
        <sz val="10"/>
        <color indexed="8"/>
        <rFont val="Times New Roman"/>
        <family val="1"/>
      </rPr>
      <t>Government Capacity Building</t>
    </r>
    <r>
      <rPr>
        <sz val="10"/>
        <color indexed="8"/>
        <rFont val="Times New Roman"/>
        <family val="1"/>
      </rPr>
      <t xml:space="preserve"> if the project has, as its primary focus, the strengthening of the ability of the Transitional Government to develop policy or deliver services. This applies to projects which repair ministerial or provincial administration buildings, or that provide technical assistance to Government bodies (central, provincial or other) for policy development and implementation. To qualify, a major component of the project activities must, from the start, focus on building Government capacity (at national or sub-national level), in addition to any services which are provided.</t>
    </r>
  </si>
  <si>
    <r>
      <t xml:space="preserve">       </t>
    </r>
    <r>
      <rPr>
        <sz val="10"/>
        <color indexed="8"/>
        <rFont val="Times New Roman"/>
        <family val="1"/>
      </rPr>
      <t>v.</t>
    </r>
    <r>
      <rPr>
        <sz val="7"/>
        <color indexed="8"/>
        <rFont val="Times New Roman"/>
        <family val="1"/>
      </rPr>
      <t xml:space="preserve">            </t>
    </r>
    <r>
      <rPr>
        <b/>
        <i/>
        <sz val="10"/>
        <color indexed="8"/>
        <rFont val="Times New Roman"/>
        <family val="1"/>
      </rPr>
      <t>Gender Issues:</t>
    </r>
    <r>
      <rPr>
        <sz val="10"/>
        <color indexed="8"/>
        <rFont val="Times New Roman"/>
        <family val="1"/>
      </rPr>
      <t xml:space="preserve"> insert Gender if the project has as a key aim the reduction of gender disparities. Such projects would be expected to have collected sex disaggregated data and to continue to monitor sex-disaggregated performance indicators. This applies to projects specifically seeking to reduce gender disparities in access to services, for example.</t>
    </r>
  </si>
  <si>
    <r>
      <t xml:space="preserve">      </t>
    </r>
    <r>
      <rPr>
        <sz val="10"/>
        <color indexed="8"/>
        <rFont val="Times New Roman"/>
        <family val="1"/>
      </rPr>
      <t>vi.</t>
    </r>
    <r>
      <rPr>
        <sz val="7"/>
        <color indexed="8"/>
        <rFont val="Times New Roman"/>
        <family val="1"/>
      </rPr>
      <t xml:space="preserve">            </t>
    </r>
    <r>
      <rPr>
        <b/>
        <i/>
        <sz val="10"/>
        <color indexed="8"/>
        <rFont val="Times New Roman"/>
        <family val="1"/>
      </rPr>
      <t>Narcotics Control:</t>
    </r>
    <r>
      <rPr>
        <sz val="10"/>
        <color indexed="8"/>
        <rFont val="Times New Roman"/>
        <family val="1"/>
      </rPr>
      <t xml:space="preserve"> insert </t>
    </r>
    <r>
      <rPr>
        <i/>
        <sz val="10"/>
        <color indexed="8"/>
        <rFont val="Times New Roman"/>
        <family val="1"/>
      </rPr>
      <t xml:space="preserve">Narcotics </t>
    </r>
    <r>
      <rPr>
        <sz val="10"/>
        <color indexed="8"/>
        <rFont val="Times New Roman"/>
        <family val="1"/>
      </rPr>
      <t>Control if the project specifically seeks to reduce either supply of or demand for narcotics. An agricultural project which specifically seeks to encourage poppy cultivators to plant other crops or adopt alternative livelihoods would qualify, as well as those projects which deal with police or customs aspects of narcotics control.</t>
    </r>
  </si>
  <si>
    <r>
      <t xml:space="preserve">    </t>
    </r>
    <r>
      <rPr>
        <sz val="10"/>
        <color indexed="8"/>
        <rFont val="Times New Roman"/>
        <family val="1"/>
      </rPr>
      <t>vii.</t>
    </r>
    <r>
      <rPr>
        <sz val="7"/>
        <color indexed="8"/>
        <rFont val="Times New Roman"/>
        <family val="1"/>
      </rPr>
      <t xml:space="preserve">            </t>
    </r>
    <r>
      <rPr>
        <b/>
        <i/>
        <sz val="10"/>
        <color indexed="8"/>
        <rFont val="Times New Roman"/>
        <family val="1"/>
      </rPr>
      <t>Environment:</t>
    </r>
    <r>
      <rPr>
        <sz val="10"/>
        <color indexed="8"/>
        <rFont val="Times New Roman"/>
        <family val="1"/>
      </rPr>
      <t xml:space="preserve"> insert Environment if the project potentially will generate negative (or positive) impacts on the environment. (This marker will be further developed through inputs from UNEP and ADB). </t>
    </r>
  </si>
  <si>
    <r>
      <t>DAD 34. ImpAgency Contact Email:</t>
    </r>
    <r>
      <rPr>
        <sz val="12"/>
        <color indexed="8"/>
        <rFont val="Times New Roman"/>
        <family val="1"/>
      </rPr>
      <t xml:space="preserve"> Telephone number of the Implementing Agency contact.</t>
    </r>
  </si>
  <si>
    <t>[1] Large projects in the NDB (eg National Emergency Employment Programme (NEEP)) may be supported by several sub-projects. These sub-projects will, in time, be recorded in DAD. Currently, the individual commitments &amp; disbursements by donors to these sub-projects should simply be recorded as contributions in support of the main project.</t>
  </si>
  <si>
    <t>DAD 1</t>
  </si>
  <si>
    <t>DAD 2</t>
  </si>
  <si>
    <r>
      <t>DAD 2. National Budget:</t>
    </r>
    <r>
      <rPr>
        <sz val="12"/>
        <color indexed="8"/>
        <rFont val="Times New Roman"/>
        <family val="1"/>
      </rPr>
      <t xml:space="preserve"> Y(es) or N(o). Support to the Budget can be direct budget support, through the ARTF or LOTFA funds, or bilateral support to an implementing agency (private sector, UN, NGO) in agreement with the Lead Ministry. The 2003 Presidential Decree requires that all assistance is channelled in support of the National Budget (Ordinary or Development). This will require a transition time, and all projects inside and outside of the NDB should be entered in DAD.</t>
    </r>
  </si>
  <si>
    <r>
      <t xml:space="preserve">           </t>
    </r>
    <r>
      <rPr>
        <sz val="11"/>
        <color indexed="8"/>
        <rFont val="Times New Roman"/>
        <family val="1"/>
      </rPr>
      <t>iv.</t>
    </r>
    <r>
      <rPr>
        <sz val="7"/>
        <color indexed="8"/>
        <rFont val="Times New Roman"/>
        <family val="1"/>
      </rPr>
      <t xml:space="preserve">            </t>
    </r>
    <r>
      <rPr>
        <sz val="11"/>
        <color indexed="8"/>
        <rFont val="Times New Roman"/>
        <family val="1"/>
      </rPr>
      <t>c: Feasibility Study completed – lower case ‘c’</t>
    </r>
  </si>
  <si>
    <r>
      <t xml:space="preserve">             </t>
    </r>
    <r>
      <rPr>
        <sz val="11"/>
        <color indexed="8"/>
        <rFont val="Times New Roman"/>
        <family val="1"/>
      </rPr>
      <t>v.</t>
    </r>
    <r>
      <rPr>
        <sz val="7"/>
        <color indexed="8"/>
        <rFont val="Times New Roman"/>
        <family val="1"/>
      </rPr>
      <t xml:space="preserve">            </t>
    </r>
    <r>
      <rPr>
        <sz val="11"/>
        <color indexed="8"/>
        <rFont val="Times New Roman"/>
        <family val="1"/>
      </rPr>
      <t xml:space="preserve">C: Feasibility Study completed and shared with AACA in hard or soft copy – upper case ‘C’. (All Feasibility Studies should be shared with the Lead Ministry and AACA’s Aid Coordination Unit, which will ensure the information is shared effectively with the relevant ministries and actors) </t>
    </r>
  </si>
  <si>
    <r>
      <t xml:space="preserve">             </t>
    </r>
    <r>
      <rPr>
        <sz val="11"/>
        <color indexed="8"/>
        <rFont val="Times New Roman"/>
        <family val="1"/>
      </rPr>
      <t>ii.</t>
    </r>
    <r>
      <rPr>
        <sz val="7"/>
        <color indexed="8"/>
        <rFont val="Times New Roman"/>
        <family val="1"/>
      </rPr>
      <t xml:space="preserve">            </t>
    </r>
    <r>
      <rPr>
        <sz val="11"/>
        <color indexed="8"/>
        <rFont val="Times New Roman"/>
        <family val="1"/>
      </rPr>
      <t>c: Concept Note completed but not yet shared with AACA/Lead Ministry – lower case ‘c’</t>
    </r>
  </si>
  <si>
    <r>
      <t xml:space="preserve">            </t>
    </r>
    <r>
      <rPr>
        <sz val="11"/>
        <color indexed="8"/>
        <rFont val="Times New Roman"/>
        <family val="1"/>
      </rPr>
      <t>iii.</t>
    </r>
    <r>
      <rPr>
        <sz val="7"/>
        <color indexed="8"/>
        <rFont val="Times New Roman"/>
        <family val="1"/>
      </rPr>
      <t xml:space="preserve">            </t>
    </r>
    <r>
      <rPr>
        <sz val="11"/>
        <color indexed="8"/>
        <rFont val="Times New Roman"/>
        <family val="1"/>
      </rPr>
      <t>C: Concept Note completed and shared with AACA in hard or soft copy – upper case ‘C’. (All Concept Notes should be shared with the Lead Ministry and AACA’s Aid Coordination Unit, which will ensure the information is shared effectively with the relevant ministries and actors.)</t>
    </r>
  </si>
  <si>
    <r>
      <t xml:space="preserve">             </t>
    </r>
    <r>
      <rPr>
        <sz val="11"/>
        <color indexed="8"/>
        <rFont val="Times New Roman"/>
        <family val="1"/>
      </rPr>
      <t>ii.</t>
    </r>
    <r>
      <rPr>
        <sz val="7"/>
        <color indexed="8"/>
        <rFont val="Times New Roman"/>
        <family val="1"/>
      </rPr>
      <t xml:space="preserve">            </t>
    </r>
    <r>
      <rPr>
        <sz val="11"/>
        <color indexed="8"/>
        <rFont val="Times New Roman"/>
        <family val="1"/>
      </rPr>
      <t>c: Project Document completed but not yet shared with AACA/Lead Ministry – lower case ‘c’</t>
    </r>
  </si>
  <si>
    <r>
      <t xml:space="preserve">            </t>
    </r>
    <r>
      <rPr>
        <sz val="12"/>
        <color indexed="8"/>
        <rFont val="Times New Roman"/>
        <family val="1"/>
      </rPr>
      <t>iii.</t>
    </r>
    <r>
      <rPr>
        <sz val="7"/>
        <color indexed="8"/>
        <rFont val="Times New Roman"/>
        <family val="1"/>
      </rPr>
      <t xml:space="preserve">            </t>
    </r>
    <r>
      <rPr>
        <sz val="11"/>
        <color indexed="8"/>
        <rFont val="Times New Roman"/>
        <family val="1"/>
      </rPr>
      <t>C: Project Document completed and shared with AACA in hard or soft copy – upper case ‘C’. (All Project Documents should be shared with the Lead Ministry and AACA’s Aid Coordination Unit, which will ensure the information is</t>
    </r>
    <r>
      <rPr>
        <sz val="12"/>
        <color indexed="8"/>
        <rFont val="Times New Roman"/>
        <family val="1"/>
      </rPr>
      <t xml:space="preserve"> shared effectively with the relevant ministries and actors.)</t>
    </r>
  </si>
  <si>
    <r>
      <t xml:space="preserve">   </t>
    </r>
    <r>
      <rPr>
        <sz val="10"/>
        <color indexed="8"/>
        <rFont val="Times New Roman"/>
        <family val="1"/>
      </rPr>
      <t>viii.</t>
    </r>
    <r>
      <rPr>
        <sz val="7"/>
        <color indexed="8"/>
        <rFont val="Times New Roman"/>
        <family val="1"/>
      </rPr>
      <t xml:space="preserve">            </t>
    </r>
    <r>
      <rPr>
        <b/>
        <i/>
        <sz val="10"/>
        <color indexed="8"/>
        <rFont val="Times New Roman"/>
        <family val="1"/>
      </rPr>
      <t>In-kind:</t>
    </r>
    <r>
      <rPr>
        <sz val="10"/>
        <color indexed="8"/>
        <rFont val="Times New Roman"/>
        <family val="1"/>
      </rPr>
      <t xml:space="preserve"> Insert ‘in-kind’ if the assistance is provided in the form of good or services (and not as funds to the budget or to the implementing agency).</t>
    </r>
  </si>
  <si>
    <r>
      <t>DAD 35. ImpAgency Contact Name:</t>
    </r>
    <r>
      <rPr>
        <sz val="12"/>
        <color indexed="8"/>
        <rFont val="Times New Roman"/>
        <family val="1"/>
      </rPr>
      <t xml:space="preserve"> Name of the individual within the main implementing agency with responsibility for the project.</t>
    </r>
  </si>
  <si>
    <t>DAD 3</t>
  </si>
  <si>
    <t>DAD 4</t>
  </si>
  <si>
    <t>DAD 5</t>
  </si>
  <si>
    <t>DAD 6</t>
  </si>
  <si>
    <t>DAD 7</t>
  </si>
  <si>
    <t>DAD 8</t>
  </si>
  <si>
    <t>DAD 9</t>
  </si>
  <si>
    <t>DAD 10</t>
  </si>
  <si>
    <t>DAD 11</t>
  </si>
  <si>
    <t>DAD 12</t>
  </si>
  <si>
    <t>DAD 13</t>
  </si>
  <si>
    <t>DAD 14</t>
  </si>
  <si>
    <t>DAD 15</t>
  </si>
  <si>
    <t>DAD 16</t>
  </si>
  <si>
    <t>DAD 17</t>
  </si>
  <si>
    <t>DAD 18</t>
  </si>
  <si>
    <t>DAD 19</t>
  </si>
  <si>
    <t>DAD 20</t>
  </si>
  <si>
    <t>DAD 21</t>
  </si>
  <si>
    <t>DAD 22</t>
  </si>
  <si>
    <t>DAD 23</t>
  </si>
  <si>
    <t>DAD 24</t>
  </si>
  <si>
    <t>DAD 25</t>
  </si>
  <si>
    <t>DAD 26</t>
  </si>
  <si>
    <t>DAD 27</t>
  </si>
  <si>
    <t>DAD 28</t>
  </si>
  <si>
    <t>DAD 29</t>
  </si>
  <si>
    <t>DAD 30</t>
  </si>
  <si>
    <t>DAD 31</t>
  </si>
  <si>
    <t>DAD 32</t>
  </si>
  <si>
    <t>DAD 33</t>
  </si>
  <si>
    <t>DAD 34</t>
  </si>
  <si>
    <t>DAD 35</t>
  </si>
  <si>
    <t>Y</t>
  </si>
  <si>
    <t>N</t>
  </si>
  <si>
    <t>C</t>
  </si>
  <si>
    <t>attaullah.asim@afghanistangov.org</t>
  </si>
  <si>
    <t>Jean-Francois Cautain</t>
  </si>
  <si>
    <t>Jean-Francois.CAUTAIN@cec.eu.int</t>
  </si>
  <si>
    <t>Various, being collected</t>
  </si>
  <si>
    <t>Anne Tully</t>
  </si>
  <si>
    <t>atully@worldbank.org</t>
  </si>
  <si>
    <t>Not known</t>
  </si>
  <si>
    <t>R</t>
  </si>
  <si>
    <t>MWA, MMD, MLSA, MPW, MIWRE, MAHH, MUDH</t>
  </si>
  <si>
    <t>Sub
Prog Code</t>
  </si>
  <si>
    <t>Total Amt Required
(1381-84)</t>
  </si>
  <si>
    <t>Start
Date</t>
  </si>
  <si>
    <t>Duration (Months)</t>
  </si>
  <si>
    <t>Feasibility Study Status</t>
  </si>
  <si>
    <t>Committed
(Donor
Currency)</t>
  </si>
  <si>
    <t>Location
(specify provinces)</t>
  </si>
  <si>
    <r>
      <t>ACU</t>
    </r>
    <r>
      <rPr>
        <sz val="8"/>
        <color indexed="8"/>
        <rFont val="Arial Narrow"/>
        <family val="2"/>
      </rPr>
      <t xml:space="preserve">
Contact email</t>
    </r>
  </si>
  <si>
    <r>
      <t>Donor</t>
    </r>
    <r>
      <rPr>
        <sz val="8"/>
        <color indexed="8"/>
        <rFont val="Arial Narrow"/>
        <family val="2"/>
      </rPr>
      <t xml:space="preserve">
Contact Name</t>
    </r>
  </si>
  <si>
    <r>
      <t>Donor</t>
    </r>
    <r>
      <rPr>
        <sz val="8"/>
        <color indexed="8"/>
        <rFont val="Arial Narrow"/>
        <family val="2"/>
      </rPr>
      <t xml:space="preserve">
Contact Email</t>
    </r>
  </si>
  <si>
    <r>
      <t xml:space="preserve">ImpAgency
</t>
    </r>
    <r>
      <rPr>
        <sz val="8"/>
        <color indexed="8"/>
        <rFont val="Arial Narrow"/>
        <family val="2"/>
      </rPr>
      <t>Contact Name</t>
    </r>
  </si>
  <si>
    <r>
      <t>ImpAgency</t>
    </r>
    <r>
      <rPr>
        <sz val="8"/>
        <color indexed="8"/>
        <rFont val="Arial Narrow"/>
        <family val="2"/>
      </rPr>
      <t xml:space="preserve">
Contact Email</t>
    </r>
  </si>
  <si>
    <t>Donor
Ref</t>
  </si>
  <si>
    <t>Disb.
(Donor Currency)</t>
  </si>
  <si>
    <t>Comm. Date</t>
  </si>
  <si>
    <t>Disb.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</si>
</sst>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dd\-mmm\-yy"/>
    <numFmt numFmtId="171" formatCode="&quot;$&quot;#,##0"/>
  </numFmts>
  <fonts count="41">
    <font>
      <sz val="10"/>
      <color indexed="8"/>
      <name val="Arial"/>
    </font>
    <font>
      <sz val="10"/>
      <color indexed="8"/>
      <name val="Arial"/>
    </font>
    <font>
      <sz val="10"/>
      <color indexed="8"/>
      <name val="Arial"/>
    </font>
    <font>
      <sz val="10"/>
      <color indexed="8"/>
      <name val="Arial"/>
    </font>
    <font>
      <sz val="8"/>
      <name val="Arial"/>
    </font>
    <font>
      <b/>
      <sz val="10"/>
      <color indexed="8"/>
      <name val="Arial"/>
      <family val="2"/>
    </font>
    <font>
      <sz val="12"/>
      <color indexed="8"/>
      <name val="Times New Roman"/>
      <family val="1"/>
    </font>
    <font>
      <b/>
      <sz val="12"/>
      <color indexed="8"/>
      <name val="Times New Roman"/>
      <family val="1"/>
    </font>
    <font>
      <sz val="10"/>
      <color indexed="8"/>
      <name val="Times New Roman"/>
      <family val="1"/>
    </font>
    <font>
      <sz val="9"/>
      <color indexed="8"/>
      <name val="Arial"/>
      <family val="2"/>
    </font>
    <font>
      <b/>
      <sz val="9"/>
      <color indexed="8"/>
      <name val="Arial"/>
      <family val="2"/>
    </font>
    <font>
      <b/>
      <sz val="12"/>
      <color indexed="8"/>
      <name val="Arial"/>
      <family val="2"/>
    </font>
    <font>
      <u/>
      <sz val="10"/>
      <color indexed="12"/>
      <name val="Arial"/>
    </font>
    <font>
      <sz val="10"/>
      <name val="Arial"/>
    </font>
    <font>
      <sz val="10"/>
      <name val="Arial"/>
      <family val="2"/>
    </font>
    <font>
      <sz val="10"/>
      <color indexed="8"/>
      <name val="Arial"/>
      <family val="2"/>
    </font>
    <font>
      <b/>
      <sz val="11"/>
      <color indexed="8"/>
      <name val="Miwand Pashto {Asiatype}"/>
    </font>
    <font>
      <b/>
      <sz val="12"/>
      <color indexed="8"/>
      <name val="Miwand Pashto {Asiatype}"/>
    </font>
    <font>
      <sz val="14"/>
      <color indexed="8"/>
      <name val="Arial Black"/>
      <family val="2"/>
    </font>
    <font>
      <sz val="16"/>
      <color indexed="8"/>
      <name val="Arial Black"/>
      <family val="2"/>
    </font>
    <font>
      <b/>
      <sz val="16"/>
      <color indexed="8"/>
      <name val="Arial"/>
      <family val="2"/>
    </font>
    <font>
      <b/>
      <sz val="20"/>
      <color indexed="8"/>
      <name val="Arial"/>
      <family val="2"/>
    </font>
    <font>
      <sz val="11"/>
      <color indexed="8"/>
      <name val="Times New Roman"/>
      <family val="1"/>
    </font>
    <font>
      <sz val="7"/>
      <color indexed="8"/>
      <name val="Times New Roman"/>
      <family val="1"/>
    </font>
    <font>
      <i/>
      <sz val="12"/>
      <color indexed="8"/>
      <name val="Times New Roman"/>
      <family val="1"/>
    </font>
    <font>
      <i/>
      <sz val="11"/>
      <color indexed="8"/>
      <name val="Times New Roman"/>
      <family val="1"/>
    </font>
    <font>
      <b/>
      <i/>
      <sz val="10"/>
      <color indexed="8"/>
      <name val="Times New Roman"/>
      <family val="1"/>
    </font>
    <font>
      <i/>
      <sz val="10"/>
      <color indexed="8"/>
      <name val="Times New Roman"/>
      <family val="1"/>
    </font>
    <font>
      <b/>
      <sz val="10"/>
      <color indexed="8"/>
      <name val="Times New Roman"/>
      <family val="1"/>
    </font>
    <font>
      <sz val="10"/>
      <color indexed="8"/>
      <name val="Arial Narrow"/>
      <family val="2"/>
    </font>
    <font>
      <sz val="9"/>
      <color indexed="8"/>
      <name val="Arial Narrow"/>
      <family val="2"/>
    </font>
    <font>
      <sz val="8"/>
      <color indexed="8"/>
      <name val="Arial Narrow"/>
      <family val="2"/>
    </font>
    <font>
      <b/>
      <sz val="10"/>
      <color indexed="8"/>
      <name val="Arial Narrow"/>
      <family val="2"/>
    </font>
    <font>
      <u/>
      <sz val="8"/>
      <color indexed="12"/>
      <name val="Arial Narrow"/>
      <family val="2"/>
    </font>
    <font>
      <b/>
      <sz val="8"/>
      <color indexed="8"/>
      <name val="Arial Narrow"/>
      <family val="2"/>
    </font>
    <font>
      <b/>
      <sz val="9"/>
      <color indexed="8"/>
      <name val="Arial Narrow"/>
      <family val="2"/>
    </font>
    <font>
      <i/>
      <sz val="10"/>
      <color indexed="8"/>
      <name val="Arial"/>
      <family val="2"/>
    </font>
    <font>
      <b/>
      <sz val="14"/>
      <color indexed="8"/>
      <name val="Arial"/>
      <family val="2"/>
    </font>
    <font>
      <sz val="14"/>
      <color indexed="8"/>
      <name val="Arial"/>
      <family val="2"/>
    </font>
    <font>
      <sz val="11"/>
      <name val="Times New Roman"/>
      <family val="1"/>
    </font>
    <font>
      <b/>
      <sz val="10"/>
      <name val="Arial"/>
      <family val="2"/>
    </font>
  </fonts>
  <fills count="34">
    <fill>
      <patternFill patternType="none"/>
    </fill>
    <fill>
      <patternFill patternType="gray125"/>
    </fill>
    <fill>
      <patternFill patternType="solid">
        <fgColor indexed="22"/>
        <bgColor indexed="0"/>
      </patternFill>
    </fill>
    <fill>
      <patternFill patternType="solid">
        <fgColor indexed="51"/>
        <bgColor indexed="8"/>
      </patternFill>
    </fill>
    <fill>
      <patternFill patternType="solid">
        <fgColor indexed="44"/>
        <bgColor indexed="8"/>
      </patternFill>
    </fill>
    <fill>
      <patternFill patternType="solid">
        <fgColor indexed="42"/>
        <bgColor indexed="8"/>
      </patternFill>
    </fill>
    <fill>
      <patternFill patternType="solid">
        <fgColor indexed="43"/>
        <bgColor indexed="8"/>
      </patternFill>
    </fill>
    <fill>
      <patternFill patternType="solid">
        <fgColor indexed="46"/>
        <bgColor indexed="8"/>
      </patternFill>
    </fill>
    <fill>
      <patternFill patternType="solid">
        <fgColor indexed="45"/>
        <bgColor indexed="8"/>
      </patternFill>
    </fill>
    <fill>
      <patternFill patternType="solid">
        <fgColor indexed="22"/>
        <bgColor indexed="8"/>
      </patternFill>
    </fill>
    <fill>
      <patternFill patternType="solid">
        <fgColor indexed="50"/>
        <bgColor indexed="8"/>
      </patternFill>
    </fill>
    <fill>
      <patternFill patternType="solid">
        <fgColor indexed="41"/>
        <bgColor indexed="8"/>
      </patternFill>
    </fill>
    <fill>
      <patternFill patternType="solid">
        <fgColor indexed="10"/>
        <bgColor indexed="8"/>
      </patternFill>
    </fill>
    <fill>
      <patternFill patternType="solid">
        <fgColor indexed="47"/>
        <bgColor indexed="64"/>
      </patternFill>
    </fill>
    <fill>
      <patternFill patternType="solid">
        <fgColor indexed="47"/>
        <bgColor indexed="0"/>
      </patternFill>
    </fill>
    <fill>
      <patternFill patternType="solid">
        <fgColor indexed="45"/>
        <bgColor indexed="64"/>
      </patternFill>
    </fill>
    <fill>
      <patternFill patternType="solid">
        <fgColor indexed="10"/>
        <bgColor indexed="64"/>
      </patternFill>
    </fill>
    <fill>
      <patternFill patternType="solid">
        <fgColor indexed="46"/>
        <bgColor indexed="64"/>
      </patternFill>
    </fill>
    <fill>
      <patternFill patternType="solid">
        <fgColor indexed="43"/>
        <bgColor indexed="64"/>
      </patternFill>
    </fill>
    <fill>
      <patternFill patternType="solid">
        <fgColor indexed="47"/>
        <bgColor indexed="8"/>
      </patternFill>
    </fill>
    <fill>
      <patternFill patternType="solid">
        <fgColor indexed="42"/>
        <bgColor indexed="64"/>
      </patternFill>
    </fill>
    <fill>
      <patternFill patternType="solid">
        <fgColor indexed="41"/>
        <bgColor indexed="64"/>
      </patternFill>
    </fill>
    <fill>
      <patternFill patternType="solid">
        <fgColor indexed="11"/>
        <bgColor indexed="8"/>
      </patternFill>
    </fill>
    <fill>
      <patternFill patternType="solid">
        <fgColor indexed="11"/>
        <bgColor indexed="64"/>
      </patternFill>
    </fill>
    <fill>
      <patternFill patternType="solid">
        <fgColor indexed="51"/>
        <bgColor indexed="64"/>
      </patternFill>
    </fill>
    <fill>
      <patternFill patternType="solid">
        <fgColor indexed="52"/>
        <bgColor indexed="8"/>
      </patternFill>
    </fill>
    <fill>
      <patternFill patternType="solid">
        <fgColor indexed="52"/>
        <bgColor indexed="64"/>
      </patternFill>
    </fill>
    <fill>
      <patternFill patternType="solid">
        <fgColor indexed="19"/>
        <bgColor indexed="8"/>
      </patternFill>
    </fill>
    <fill>
      <patternFill patternType="solid">
        <fgColor indexed="19"/>
        <bgColor indexed="64"/>
      </patternFill>
    </fill>
    <fill>
      <patternFill patternType="solid">
        <fgColor indexed="48"/>
        <bgColor indexed="64"/>
      </patternFill>
    </fill>
    <fill>
      <patternFill patternType="solid">
        <fgColor indexed="57"/>
        <bgColor indexed="8"/>
      </patternFill>
    </fill>
    <fill>
      <patternFill patternType="solid">
        <fgColor indexed="48"/>
        <bgColor indexed="8"/>
      </patternFill>
    </fill>
    <fill>
      <patternFill patternType="solid">
        <fgColor indexed="57"/>
        <bgColor indexed="64"/>
      </patternFill>
    </fill>
    <fill>
      <patternFill patternType="solid">
        <fgColor indexed="11"/>
        <bgColor indexed="0"/>
      </patternFill>
    </fill>
  </fills>
  <borders count="4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ck">
        <color indexed="64"/>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bottom/>
      <diagonal/>
    </border>
    <border>
      <left/>
      <right style="medium">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medium">
        <color indexed="64"/>
      </right>
      <top/>
      <bottom style="medium">
        <color indexed="64"/>
      </bottom>
      <diagonal/>
    </border>
    <border>
      <left/>
      <right style="thick">
        <color indexed="64"/>
      </right>
      <top style="medium">
        <color indexed="64"/>
      </top>
      <bottom style="medium">
        <color indexed="64"/>
      </bottom>
      <diagonal/>
    </border>
    <border>
      <left/>
      <right style="thick">
        <color indexed="64"/>
      </right>
      <top/>
      <bottom style="thick">
        <color indexed="64"/>
      </bottom>
      <diagonal/>
    </border>
    <border>
      <left/>
      <right style="medium">
        <color indexed="64"/>
      </right>
      <top/>
      <bottom style="thick">
        <color indexed="64"/>
      </bottom>
      <diagonal/>
    </border>
    <border>
      <left style="thick">
        <color indexed="64"/>
      </left>
      <right style="medium">
        <color indexed="64"/>
      </right>
      <top/>
      <bottom style="thick">
        <color indexed="64"/>
      </bottom>
      <diagonal/>
    </border>
    <border>
      <left style="thick">
        <color indexed="64"/>
      </left>
      <right style="thick">
        <color indexed="64"/>
      </right>
      <top/>
      <bottom/>
      <diagonal/>
    </border>
    <border>
      <left/>
      <right/>
      <top style="medium">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medium">
        <color indexed="64"/>
      </bottom>
      <diagonal/>
    </border>
    <border>
      <left style="thick">
        <color indexed="64"/>
      </left>
      <right/>
      <top/>
      <bottom/>
      <diagonal/>
    </border>
    <border>
      <left/>
      <right/>
      <top style="thick">
        <color indexed="64"/>
      </top>
      <bottom/>
      <diagonal/>
    </border>
    <border>
      <left style="thin">
        <color indexed="8"/>
      </left>
      <right/>
      <top style="thin">
        <color indexed="8"/>
      </top>
      <bottom style="thin">
        <color indexed="8"/>
      </bottom>
      <diagonal/>
    </border>
    <border>
      <left style="thin">
        <color indexed="22"/>
      </left>
      <right/>
      <top style="thin">
        <color indexed="22"/>
      </top>
      <bottom style="thin">
        <color indexed="22"/>
      </bottom>
      <diagonal/>
    </border>
    <border>
      <left style="thick">
        <color indexed="64"/>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ck">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right style="thin">
        <color indexed="64"/>
      </right>
      <top/>
      <bottom/>
      <diagonal/>
    </border>
    <border>
      <left/>
      <right style="thick">
        <color indexed="64"/>
      </right>
      <top style="thin">
        <color indexed="8"/>
      </top>
      <bottom style="thin">
        <color indexed="8"/>
      </bottom>
      <diagonal/>
    </border>
    <border>
      <left/>
      <right style="thick">
        <color indexed="64"/>
      </right>
      <top style="thin">
        <color indexed="22"/>
      </top>
      <bottom style="thin">
        <color indexed="22"/>
      </bottom>
      <diagonal/>
    </border>
    <border>
      <left style="thick">
        <color indexed="64"/>
      </left>
      <right style="thin">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ck">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22"/>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style="thin">
        <color indexed="8"/>
      </top>
      <bottom style="thin">
        <color indexed="8"/>
      </bottom>
      <diagonal/>
    </border>
    <border>
      <left style="thin">
        <color indexed="64"/>
      </left>
      <right/>
      <top style="thin">
        <color indexed="22"/>
      </top>
      <bottom style="thin">
        <color indexed="22"/>
      </bottom>
      <diagonal/>
    </border>
    <border>
      <left style="thin">
        <color indexed="64"/>
      </left>
      <right/>
      <top/>
      <bottom/>
      <diagonal/>
    </border>
    <border>
      <left style="thick">
        <color indexed="64"/>
      </left>
      <right style="thick">
        <color indexed="64"/>
      </right>
      <top style="thin">
        <color indexed="8"/>
      </top>
      <bottom style="thin">
        <color indexed="8"/>
      </bottom>
      <diagonal/>
    </border>
    <border>
      <left style="thick">
        <color indexed="64"/>
      </left>
      <right style="thick">
        <color indexed="64"/>
      </right>
      <top style="thin">
        <color indexed="22"/>
      </top>
      <bottom style="thin">
        <color indexed="22"/>
      </bottom>
      <diagonal/>
    </border>
  </borders>
  <cellStyleXfs count="2">
    <xf numFmtId="0" fontId="0" fillId="0" borderId="0"/>
    <xf numFmtId="0" fontId="12" fillId="0" borderId="0" applyNumberFormat="0" applyFill="0" applyBorder="0" applyAlignment="0" applyProtection="0">
      <alignment vertical="top"/>
      <protection locked="0"/>
    </xf>
  </cellStyleXfs>
  <cellXfs count="247">
    <xf numFmtId="0" fontId="0" fillId="0" borderId="0" xfId="0"/>
    <xf numFmtId="0" fontId="0" fillId="0" borderId="0" xfId="0" applyAlignment="1">
      <alignment horizontal="left"/>
    </xf>
    <xf numFmtId="0" fontId="0" fillId="0" borderId="0" xfId="0" applyAlignment="1"/>
    <xf numFmtId="0" fontId="1" fillId="0" borderId="1" xfId="0" applyFont="1" applyFill="1" applyBorder="1" applyAlignment="1">
      <alignment wrapText="1"/>
    </xf>
    <xf numFmtId="0" fontId="5" fillId="2" borderId="2" xfId="0" applyFont="1" applyFill="1" applyBorder="1" applyAlignment="1">
      <alignment horizontal="left"/>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11" borderId="1" xfId="0" applyFont="1" applyFill="1" applyBorder="1" applyAlignment="1">
      <alignment wrapText="1"/>
    </xf>
    <xf numFmtId="49" fontId="1" fillId="4" borderId="1" xfId="0" applyNumberFormat="1" applyFont="1" applyFill="1" applyBorder="1" applyAlignment="1">
      <alignment wrapText="1"/>
    </xf>
    <xf numFmtId="0" fontId="1" fillId="12" borderId="1" xfId="0" applyFont="1" applyFill="1" applyBorder="1" applyAlignment="1">
      <alignment wrapText="1"/>
    </xf>
    <xf numFmtId="49" fontId="1" fillId="12" borderId="1" xfId="0" applyNumberFormat="1" applyFont="1" applyFill="1" applyBorder="1" applyAlignment="1">
      <alignment wrapText="1"/>
    </xf>
    <xf numFmtId="49" fontId="1" fillId="9" borderId="1" xfId="0" applyNumberFormat="1" applyFont="1" applyFill="1" applyBorder="1" applyAlignment="1">
      <alignment wrapText="1"/>
    </xf>
    <xf numFmtId="0" fontId="5" fillId="0" borderId="0" xfId="0" applyFont="1"/>
    <xf numFmtId="0" fontId="9" fillId="0" borderId="3" xfId="0" applyFont="1" applyBorder="1" applyAlignment="1">
      <alignment horizontal="center" wrapText="1"/>
    </xf>
    <xf numFmtId="0" fontId="9" fillId="0" borderId="4" xfId="0" applyFont="1" applyBorder="1" applyAlignment="1">
      <alignment vertical="top" wrapText="1"/>
    </xf>
    <xf numFmtId="0" fontId="6" fillId="0" borderId="0" xfId="0" applyFont="1"/>
    <xf numFmtId="0" fontId="9" fillId="0" borderId="0" xfId="0" applyFont="1" applyAlignment="1">
      <alignment vertical="top" wrapText="1"/>
    </xf>
    <xf numFmtId="0" fontId="9" fillId="0" borderId="5" xfId="0" applyFont="1" applyBorder="1" applyAlignment="1">
      <alignment vertical="top"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vertical="top" wrapText="1"/>
    </xf>
    <xf numFmtId="0" fontId="9" fillId="0" borderId="9" xfId="0" applyFont="1" applyBorder="1" applyAlignment="1">
      <alignment horizontal="center" wrapText="1"/>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horizontal="center" wrapText="1"/>
    </xf>
    <xf numFmtId="0" fontId="9" fillId="0" borderId="13" xfId="0" applyFont="1" applyBorder="1" applyAlignment="1">
      <alignment horizontal="center" wrapText="1"/>
    </xf>
    <xf numFmtId="0" fontId="5" fillId="2" borderId="0" xfId="0" applyFont="1" applyFill="1" applyBorder="1" applyAlignment="1">
      <alignment horizontal="left"/>
    </xf>
    <xf numFmtId="0" fontId="11" fillId="0" borderId="0" xfId="0" applyFont="1"/>
    <xf numFmtId="0" fontId="0" fillId="13" borderId="0" xfId="0" applyFill="1" applyBorder="1"/>
    <xf numFmtId="0" fontId="5" fillId="0" borderId="0" xfId="0" applyFont="1" applyFill="1" applyBorder="1" applyAlignment="1">
      <alignment horizontal="left"/>
    </xf>
    <xf numFmtId="0" fontId="5" fillId="0" borderId="0" xfId="0" applyFont="1" applyFill="1" applyBorder="1" applyAlignment="1">
      <alignment horizontal="center" wrapText="1"/>
    </xf>
    <xf numFmtId="0" fontId="5" fillId="2" borderId="2" xfId="0" applyFont="1" applyFill="1" applyBorder="1" applyAlignment="1">
      <alignment horizontal="left" vertical="center"/>
    </xf>
    <xf numFmtId="0" fontId="5" fillId="2" borderId="2" xfId="0" applyFont="1" applyFill="1" applyBorder="1" applyAlignment="1">
      <alignment horizontal="center" vertical="center" wrapText="1"/>
    </xf>
    <xf numFmtId="0" fontId="18" fillId="0" borderId="0" xfId="0" applyFont="1" applyAlignment="1">
      <alignment horizontal="right"/>
    </xf>
    <xf numFmtId="0" fontId="12" fillId="0" borderId="0" xfId="1" applyAlignment="1" applyProtection="1"/>
    <xf numFmtId="0" fontId="23" fillId="0" borderId="0" xfId="0" applyFont="1" applyAlignment="1">
      <alignment horizontal="left" indent="5"/>
    </xf>
    <xf numFmtId="0" fontId="23" fillId="0" borderId="0" xfId="0" applyFont="1" applyAlignment="1">
      <alignment horizontal="left" indent="4"/>
    </xf>
    <xf numFmtId="0" fontId="6" fillId="0" borderId="0" xfId="0" applyFont="1" applyAlignment="1">
      <alignment horizontal="left"/>
    </xf>
    <xf numFmtId="0" fontId="5" fillId="0" borderId="0" xfId="0" applyFont="1" applyAlignment="1">
      <alignment horizontal="left"/>
    </xf>
    <xf numFmtId="0" fontId="0" fillId="0" borderId="0" xfId="0" applyAlignment="1">
      <alignment vertical="center"/>
    </xf>
    <xf numFmtId="0" fontId="16" fillId="0" borderId="0" xfId="0" applyFont="1" applyAlignment="1">
      <alignment horizontal="right" vertical="center"/>
    </xf>
    <xf numFmtId="0" fontId="17" fillId="0" borderId="0" xfId="0" applyFont="1" applyAlignment="1">
      <alignment horizontal="right" vertical="center"/>
    </xf>
    <xf numFmtId="0" fontId="19" fillId="0" borderId="0" xfId="0" applyFont="1" applyAlignment="1">
      <alignment horizontal="left" vertical="center"/>
    </xf>
    <xf numFmtId="0" fontId="20" fillId="13" borderId="0" xfId="0" applyFont="1" applyFill="1" applyAlignment="1">
      <alignment horizontal="left"/>
    </xf>
    <xf numFmtId="0" fontId="0" fillId="13" borderId="0" xfId="0" applyFill="1"/>
    <xf numFmtId="0" fontId="21" fillId="13" borderId="0" xfId="0" applyFont="1" applyFill="1" applyAlignment="1">
      <alignment horizontal="left"/>
    </xf>
    <xf numFmtId="0" fontId="0" fillId="15" borderId="0" xfId="0" applyFill="1" applyAlignment="1">
      <alignment horizontal="center"/>
    </xf>
    <xf numFmtId="171" fontId="1" fillId="0" borderId="0" xfId="0" applyNumberFormat="1" applyFont="1" applyFill="1" applyBorder="1" applyAlignment="1">
      <alignment horizontal="center"/>
    </xf>
    <xf numFmtId="0" fontId="1" fillId="0" borderId="0" xfId="0" applyFont="1" applyFill="1" applyBorder="1" applyAlignment="1">
      <alignment horizontal="center"/>
    </xf>
    <xf numFmtId="0" fontId="29" fillId="0" borderId="0" xfId="0" applyFont="1" applyFill="1" applyBorder="1" applyAlignment="1">
      <alignment horizontal="center"/>
    </xf>
    <xf numFmtId="0" fontId="30" fillId="0" borderId="0" xfId="0" applyFont="1" applyFill="1" applyBorder="1" applyAlignment="1">
      <alignment horizontal="center"/>
    </xf>
    <xf numFmtId="0" fontId="30" fillId="0" borderId="0" xfId="0" applyFont="1" applyFill="1" applyBorder="1" applyAlignment="1">
      <alignment horizontal="left"/>
    </xf>
    <xf numFmtId="0" fontId="5" fillId="2" borderId="2" xfId="0" applyFont="1" applyFill="1" applyBorder="1" applyAlignment="1">
      <alignment horizontal="center" wrapText="1"/>
    </xf>
    <xf numFmtId="0" fontId="5" fillId="12" borderId="1" xfId="0" applyFont="1" applyFill="1" applyBorder="1" applyAlignment="1"/>
    <xf numFmtId="0" fontId="5" fillId="0" borderId="0" xfId="0" applyFont="1" applyFill="1" applyBorder="1" applyAlignment="1">
      <alignment horizontal="center"/>
    </xf>
    <xf numFmtId="0" fontId="5" fillId="16" borderId="0" xfId="0" applyFont="1" applyFill="1" applyAlignment="1"/>
    <xf numFmtId="0" fontId="31" fillId="0" borderId="0" xfId="0" applyFont="1" applyFill="1" applyBorder="1" applyAlignment="1">
      <alignment horizontal="center"/>
    </xf>
    <xf numFmtId="3" fontId="31" fillId="0" borderId="0" xfId="0" applyNumberFormat="1" applyFont="1" applyFill="1" applyBorder="1" applyAlignment="1">
      <alignment horizontal="center"/>
    </xf>
    <xf numFmtId="171" fontId="5" fillId="0" borderId="0" xfId="0" applyNumberFormat="1" applyFont="1" applyFill="1" applyBorder="1" applyAlignment="1">
      <alignment horizontal="center"/>
    </xf>
    <xf numFmtId="0" fontId="32" fillId="0" borderId="0" xfId="0" applyFont="1" applyFill="1" applyBorder="1" applyAlignment="1">
      <alignment horizontal="center"/>
    </xf>
    <xf numFmtId="0" fontId="32" fillId="17" borderId="0" xfId="0" applyFont="1" applyFill="1" applyAlignment="1"/>
    <xf numFmtId="0" fontId="31" fillId="0" borderId="0" xfId="0" applyFont="1" applyFill="1" applyBorder="1" applyAlignment="1">
      <alignment horizontal="left"/>
    </xf>
    <xf numFmtId="0" fontId="29" fillId="13" borderId="0" xfId="0" applyFont="1" applyFill="1" applyAlignment="1"/>
    <xf numFmtId="171" fontId="31" fillId="0" borderId="0" xfId="0" applyNumberFormat="1" applyFont="1" applyFill="1" applyBorder="1" applyAlignment="1">
      <alignment horizontal="center"/>
    </xf>
    <xf numFmtId="0" fontId="32" fillId="2" borderId="21" xfId="0" applyFont="1" applyFill="1" applyBorder="1" applyAlignment="1">
      <alignment horizontal="center" wrapText="1"/>
    </xf>
    <xf numFmtId="0" fontId="2" fillId="8" borderId="22" xfId="0" applyFont="1" applyFill="1" applyBorder="1" applyAlignment="1">
      <alignment horizontal="center"/>
    </xf>
    <xf numFmtId="0" fontId="10" fillId="2" borderId="23" xfId="0" applyFont="1" applyFill="1" applyBorder="1" applyAlignment="1">
      <alignment horizontal="left" wrapText="1"/>
    </xf>
    <xf numFmtId="0" fontId="10" fillId="2" borderId="24" xfId="0" applyFont="1" applyFill="1" applyBorder="1" applyAlignment="1">
      <alignment horizontal="left" wrapText="1"/>
    </xf>
    <xf numFmtId="0" fontId="30" fillId="2" borderId="25" xfId="0" applyFont="1" applyFill="1" applyBorder="1" applyAlignment="1">
      <alignment horizontal="center" wrapText="1"/>
    </xf>
    <xf numFmtId="0" fontId="30" fillId="6" borderId="26" xfId="0" applyFont="1" applyFill="1" applyBorder="1" applyAlignment="1"/>
    <xf numFmtId="0" fontId="30" fillId="6" borderId="27" xfId="0" applyFont="1" applyFill="1" applyBorder="1" applyAlignment="1">
      <alignment horizontal="left"/>
    </xf>
    <xf numFmtId="0" fontId="30" fillId="6" borderId="28" xfId="0" applyFont="1" applyFill="1" applyBorder="1" applyAlignment="1"/>
    <xf numFmtId="0" fontId="30" fillId="18" borderId="19" xfId="0" applyFont="1" applyFill="1" applyBorder="1" applyAlignment="1"/>
    <xf numFmtId="0" fontId="30" fillId="18" borderId="0" xfId="0" applyFont="1" applyFill="1" applyBorder="1" applyAlignment="1">
      <alignment horizontal="left"/>
    </xf>
    <xf numFmtId="0" fontId="30" fillId="18" borderId="29" xfId="0" applyFont="1" applyFill="1" applyBorder="1" applyAlignment="1"/>
    <xf numFmtId="0" fontId="5" fillId="2" borderId="24" xfId="0" applyFont="1" applyFill="1" applyBorder="1" applyAlignment="1">
      <alignment horizontal="left" wrapText="1"/>
    </xf>
    <xf numFmtId="0" fontId="29" fillId="19" borderId="27" xfId="0" applyFont="1" applyFill="1" applyBorder="1" applyAlignment="1"/>
    <xf numFmtId="171" fontId="5" fillId="0" borderId="0" xfId="0" applyNumberFormat="1" applyFont="1" applyFill="1" applyBorder="1" applyAlignment="1"/>
    <xf numFmtId="171" fontId="31" fillId="0" borderId="0" xfId="0" applyNumberFormat="1" applyFont="1" applyFill="1" applyBorder="1" applyAlignment="1"/>
    <xf numFmtId="171" fontId="1" fillId="2" borderId="23" xfId="0" applyNumberFormat="1" applyFont="1" applyFill="1" applyBorder="1" applyAlignment="1">
      <alignment horizontal="center" wrapText="1"/>
    </xf>
    <xf numFmtId="171" fontId="5" fillId="2" borderId="24" xfId="0" applyNumberFormat="1" applyFont="1" applyFill="1" applyBorder="1" applyAlignment="1">
      <alignment horizontal="center" wrapText="1"/>
    </xf>
    <xf numFmtId="171" fontId="31" fillId="2" borderId="24" xfId="0" applyNumberFormat="1" applyFont="1" applyFill="1" applyBorder="1" applyAlignment="1">
      <alignment horizontal="center" wrapText="1"/>
    </xf>
    <xf numFmtId="171" fontId="31" fillId="2" borderId="30" xfId="0" applyNumberFormat="1" applyFont="1" applyFill="1" applyBorder="1" applyAlignment="1">
      <alignment horizontal="center" wrapText="1"/>
    </xf>
    <xf numFmtId="171" fontId="3" fillId="5" borderId="26" xfId="0" applyNumberFormat="1" applyFont="1" applyFill="1" applyBorder="1" applyAlignment="1">
      <alignment horizontal="right"/>
    </xf>
    <xf numFmtId="171" fontId="5" fillId="5" borderId="27" xfId="0" applyNumberFormat="1" applyFont="1" applyFill="1" applyBorder="1" applyAlignment="1">
      <alignment horizontal="right"/>
    </xf>
    <xf numFmtId="171" fontId="31" fillId="5" borderId="27" xfId="0" applyNumberFormat="1" applyFont="1" applyFill="1" applyBorder="1" applyAlignment="1">
      <alignment horizontal="right"/>
    </xf>
    <xf numFmtId="171" fontId="31" fillId="5" borderId="31" xfId="0" applyNumberFormat="1" applyFont="1" applyFill="1" applyBorder="1" applyAlignment="1">
      <alignment horizontal="right"/>
    </xf>
    <xf numFmtId="171" fontId="0" fillId="20" borderId="19" xfId="0" applyNumberFormat="1" applyFill="1" applyBorder="1" applyAlignment="1"/>
    <xf numFmtId="171" fontId="5" fillId="20" borderId="0" xfId="0" applyNumberFormat="1" applyFont="1" applyFill="1" applyBorder="1" applyAlignment="1"/>
    <xf numFmtId="171" fontId="31" fillId="20" borderId="0" xfId="0" applyNumberFormat="1" applyFont="1" applyFill="1" applyBorder="1" applyAlignment="1"/>
    <xf numFmtId="171" fontId="31" fillId="20" borderId="5" xfId="0" applyNumberFormat="1" applyFont="1" applyFill="1" applyBorder="1" applyAlignment="1"/>
    <xf numFmtId="0" fontId="30" fillId="21" borderId="0" xfId="0" applyFont="1" applyFill="1" applyBorder="1" applyAlignment="1">
      <alignment horizontal="center"/>
    </xf>
    <xf numFmtId="0" fontId="30" fillId="21" borderId="5" xfId="0" applyFont="1" applyFill="1" applyBorder="1" applyAlignment="1">
      <alignment horizontal="center"/>
    </xf>
    <xf numFmtId="0" fontId="30" fillId="2" borderId="23" xfId="0" applyFont="1" applyFill="1" applyBorder="1" applyAlignment="1">
      <alignment horizontal="center" wrapText="1"/>
    </xf>
    <xf numFmtId="0" fontId="30" fillId="2" borderId="24" xfId="0" applyFont="1" applyFill="1" applyBorder="1" applyAlignment="1">
      <alignment horizontal="center" wrapText="1"/>
    </xf>
    <xf numFmtId="0" fontId="30" fillId="2" borderId="30" xfId="0" applyFont="1" applyFill="1" applyBorder="1" applyAlignment="1">
      <alignment horizontal="center" wrapText="1"/>
    </xf>
    <xf numFmtId="0" fontId="30" fillId="11" borderId="26" xfId="0" applyFont="1" applyFill="1" applyBorder="1" applyAlignment="1"/>
    <xf numFmtId="0" fontId="30" fillId="11" borderId="27" xfId="0" applyFont="1" applyFill="1" applyBorder="1" applyAlignment="1">
      <alignment horizontal="center"/>
    </xf>
    <xf numFmtId="0" fontId="30" fillId="11" borderId="31" xfId="0" applyFont="1" applyFill="1" applyBorder="1" applyAlignment="1">
      <alignment horizontal="center"/>
    </xf>
    <xf numFmtId="0" fontId="30" fillId="21" borderId="19" xfId="0" applyFont="1" applyFill="1" applyBorder="1" applyAlignment="1"/>
    <xf numFmtId="0" fontId="31" fillId="2" borderId="23" xfId="0" applyFont="1" applyFill="1" applyBorder="1" applyAlignment="1">
      <alignment horizontal="center" wrapText="1"/>
    </xf>
    <xf numFmtId="0" fontId="31" fillId="2" borderId="30" xfId="0" applyFont="1" applyFill="1" applyBorder="1" applyAlignment="1">
      <alignment horizontal="center" wrapText="1"/>
    </xf>
    <xf numFmtId="166" fontId="31" fillId="22" borderId="26" xfId="0" applyNumberFormat="1" applyFont="1" applyFill="1" applyBorder="1" applyAlignment="1">
      <alignment horizontal="right"/>
    </xf>
    <xf numFmtId="0" fontId="31" fillId="22" borderId="31" xfId="0" applyFont="1" applyFill="1" applyBorder="1" applyAlignment="1">
      <alignment horizontal="right"/>
    </xf>
    <xf numFmtId="0" fontId="31" fillId="23" borderId="19" xfId="0" applyFont="1" applyFill="1" applyBorder="1" applyAlignment="1"/>
    <xf numFmtId="0" fontId="31" fillId="23" borderId="5" xfId="0" applyFont="1" applyFill="1" applyBorder="1" applyAlignment="1"/>
    <xf numFmtId="0" fontId="31" fillId="2" borderId="32" xfId="0" applyFont="1" applyFill="1" applyBorder="1" applyAlignment="1">
      <alignment horizontal="center" wrapText="1"/>
    </xf>
    <xf numFmtId="0" fontId="5" fillId="2" borderId="33" xfId="0" applyFont="1" applyFill="1" applyBorder="1" applyAlignment="1">
      <alignment horizontal="left" wrapText="1"/>
    </xf>
    <xf numFmtId="0" fontId="31" fillId="19" borderId="34" xfId="0" applyFont="1" applyFill="1" applyBorder="1" applyAlignment="1"/>
    <xf numFmtId="0" fontId="5" fillId="19" borderId="35" xfId="0" applyFont="1" applyFill="1" applyBorder="1" applyAlignment="1"/>
    <xf numFmtId="0" fontId="31" fillId="13" borderId="36" xfId="0" applyFont="1" applyFill="1" applyBorder="1" applyAlignment="1"/>
    <xf numFmtId="0" fontId="5" fillId="13" borderId="37" xfId="0" applyFont="1" applyFill="1" applyBorder="1" applyAlignment="1"/>
    <xf numFmtId="3" fontId="31" fillId="2" borderId="38" xfId="0" applyNumberFormat="1" applyFont="1" applyFill="1" applyBorder="1" applyAlignment="1">
      <alignment horizontal="center" wrapText="1"/>
    </xf>
    <xf numFmtId="0" fontId="31" fillId="2" borderId="25" xfId="0" applyFont="1" applyFill="1" applyBorder="1" applyAlignment="1">
      <alignment horizontal="center" wrapText="1"/>
    </xf>
    <xf numFmtId="3" fontId="31" fillId="3" borderId="39" xfId="0" applyNumberFormat="1" applyFont="1" applyFill="1" applyBorder="1" applyAlignment="1"/>
    <xf numFmtId="171" fontId="5" fillId="3" borderId="27" xfId="0" applyNumberFormat="1" applyFont="1" applyFill="1" applyBorder="1" applyAlignment="1">
      <alignment horizontal="right"/>
    </xf>
    <xf numFmtId="166" fontId="31" fillId="3" borderId="28" xfId="0" applyNumberFormat="1" applyFont="1" applyFill="1" applyBorder="1" applyAlignment="1">
      <alignment horizontal="right"/>
    </xf>
    <xf numFmtId="3" fontId="31" fillId="24" borderId="40" xfId="0" applyNumberFormat="1" applyFont="1" applyFill="1" applyBorder="1" applyAlignment="1"/>
    <xf numFmtId="171" fontId="5" fillId="24" borderId="0" xfId="0" applyNumberFormat="1" applyFont="1" applyFill="1" applyBorder="1" applyAlignment="1"/>
    <xf numFmtId="0" fontId="31" fillId="24" borderId="29" xfId="0" applyFont="1" applyFill="1" applyBorder="1" applyAlignment="1"/>
    <xf numFmtId="3" fontId="31" fillId="25" borderId="39" xfId="0" applyNumberFormat="1" applyFont="1" applyFill="1" applyBorder="1" applyAlignment="1">
      <alignment horizontal="right"/>
    </xf>
    <xf numFmtId="171" fontId="5" fillId="25" borderId="27" xfId="0" applyNumberFormat="1" applyFont="1" applyFill="1" applyBorder="1" applyAlignment="1">
      <alignment horizontal="right"/>
    </xf>
    <xf numFmtId="166" fontId="31" fillId="25" borderId="31" xfId="0" applyNumberFormat="1" applyFont="1" applyFill="1" applyBorder="1" applyAlignment="1">
      <alignment horizontal="right"/>
    </xf>
    <xf numFmtId="3" fontId="31" fillId="26" borderId="40" xfId="0" applyNumberFormat="1" applyFont="1" applyFill="1" applyBorder="1" applyAlignment="1"/>
    <xf numFmtId="171" fontId="5" fillId="26" borderId="0" xfId="0" applyNumberFormat="1" applyFont="1" applyFill="1" applyBorder="1" applyAlignment="1"/>
    <xf numFmtId="0" fontId="31" fillId="26" borderId="5" xfId="0" applyFont="1" applyFill="1" applyBorder="1" applyAlignment="1"/>
    <xf numFmtId="0" fontId="5" fillId="2" borderId="23" xfId="0" applyFont="1" applyFill="1" applyBorder="1" applyAlignment="1">
      <alignment horizontal="center" wrapText="1"/>
    </xf>
    <xf numFmtId="0" fontId="15" fillId="2" borderId="30" xfId="0" applyFont="1" applyFill="1" applyBorder="1" applyAlignment="1">
      <alignment horizontal="center" wrapText="1"/>
    </xf>
    <xf numFmtId="0" fontId="5" fillId="11" borderId="26" xfId="0" applyFont="1" applyFill="1" applyBorder="1" applyAlignment="1"/>
    <xf numFmtId="0" fontId="30" fillId="11" borderId="31" xfId="0" applyFont="1" applyFill="1" applyBorder="1" applyAlignment="1"/>
    <xf numFmtId="0" fontId="5" fillId="21" borderId="19" xfId="0" applyFont="1" applyFill="1" applyBorder="1" applyAlignment="1"/>
    <xf numFmtId="0" fontId="30" fillId="21" borderId="5" xfId="0" applyFont="1" applyFill="1" applyBorder="1" applyAlignment="1"/>
    <xf numFmtId="0" fontId="32" fillId="2" borderId="24" xfId="0" applyFont="1" applyFill="1" applyBorder="1" applyAlignment="1">
      <alignment horizontal="center" wrapText="1"/>
    </xf>
    <xf numFmtId="0" fontId="32" fillId="7" borderId="27" xfId="0" applyFont="1" applyFill="1" applyBorder="1" applyAlignment="1"/>
    <xf numFmtId="0" fontId="1" fillId="2" borderId="41" xfId="0" applyFont="1" applyFill="1" applyBorder="1" applyAlignment="1">
      <alignment horizontal="center" wrapText="1"/>
    </xf>
    <xf numFmtId="0" fontId="2" fillId="27" borderId="42" xfId="0" applyFont="1" applyFill="1" applyBorder="1" applyAlignment="1"/>
    <xf numFmtId="0" fontId="0" fillId="28" borderId="14" xfId="0" applyFill="1" applyBorder="1" applyAlignment="1"/>
    <xf numFmtId="0" fontId="31" fillId="29" borderId="14" xfId="0" applyFont="1" applyFill="1" applyBorder="1" applyAlignment="1">
      <alignment horizontal="center"/>
    </xf>
    <xf numFmtId="0" fontId="15" fillId="2" borderId="41" xfId="0" applyFont="1" applyFill="1" applyBorder="1" applyAlignment="1">
      <alignment horizontal="center" wrapText="1"/>
    </xf>
    <xf numFmtId="0" fontId="31" fillId="2" borderId="41" xfId="0" applyFont="1" applyFill="1" applyBorder="1" applyAlignment="1">
      <alignment horizontal="center" wrapText="1"/>
    </xf>
    <xf numFmtId="0" fontId="31" fillId="30" borderId="42" xfId="0" applyFont="1" applyFill="1" applyBorder="1" applyAlignment="1"/>
    <xf numFmtId="0" fontId="31" fillId="31" borderId="42" xfId="0" applyFont="1" applyFill="1" applyBorder="1" applyAlignment="1">
      <alignment horizontal="center"/>
    </xf>
    <xf numFmtId="0" fontId="31" fillId="32" borderId="14" xfId="0" applyFont="1" applyFill="1" applyBorder="1" applyAlignment="1"/>
    <xf numFmtId="0" fontId="31" fillId="23" borderId="36" xfId="0" applyFont="1" applyFill="1" applyBorder="1" applyAlignment="1">
      <alignment horizontal="left"/>
    </xf>
    <xf numFmtId="0" fontId="34" fillId="33" borderId="36" xfId="0" applyFont="1" applyFill="1" applyBorder="1" applyAlignment="1">
      <alignment horizontal="center" wrapText="1"/>
    </xf>
    <xf numFmtId="0" fontId="33" fillId="33" borderId="36" xfId="1" applyFont="1" applyFill="1" applyBorder="1" applyAlignment="1" applyProtection="1">
      <alignment horizontal="left"/>
    </xf>
    <xf numFmtId="0" fontId="31" fillId="24" borderId="40" xfId="0" applyFont="1" applyFill="1" applyBorder="1" applyAlignment="1">
      <alignment horizontal="left"/>
    </xf>
    <xf numFmtId="0" fontId="31" fillId="24" borderId="29" xfId="0" applyFont="1" applyFill="1" applyBorder="1" applyAlignment="1">
      <alignment horizontal="left"/>
    </xf>
    <xf numFmtId="0" fontId="34" fillId="2" borderId="40" xfId="0" applyFont="1" applyFill="1" applyBorder="1" applyAlignment="1">
      <alignment horizontal="center" wrapText="1"/>
    </xf>
    <xf numFmtId="0" fontId="34" fillId="2" borderId="29" xfId="0" applyFont="1" applyFill="1" applyBorder="1" applyAlignment="1">
      <alignment horizontal="center" wrapText="1"/>
    </xf>
    <xf numFmtId="0" fontId="31" fillId="17" borderId="40" xfId="0" applyFont="1" applyFill="1" applyBorder="1" applyAlignment="1">
      <alignment horizontal="left"/>
    </xf>
    <xf numFmtId="0" fontId="31" fillId="17" borderId="5" xfId="0" applyFont="1" applyFill="1" applyBorder="1" applyAlignment="1">
      <alignment horizontal="left"/>
    </xf>
    <xf numFmtId="0" fontId="34" fillId="2" borderId="5" xfId="0" applyFont="1" applyFill="1" applyBorder="1" applyAlignment="1">
      <alignment horizontal="center" wrapText="1"/>
    </xf>
    <xf numFmtId="0" fontId="5" fillId="0" borderId="0" xfId="0" applyFont="1" applyFill="1" applyBorder="1" applyAlignment="1"/>
    <xf numFmtId="0" fontId="0" fillId="0" borderId="0" xfId="0" applyFill="1" applyBorder="1" applyAlignment="1">
      <alignment horizontal="center"/>
    </xf>
    <xf numFmtId="0" fontId="30" fillId="0" borderId="0" xfId="0" applyFont="1" applyFill="1" applyBorder="1" applyAlignment="1"/>
    <xf numFmtId="0" fontId="29" fillId="0" borderId="0" xfId="0" applyFont="1" applyFill="1" applyBorder="1" applyAlignment="1"/>
    <xf numFmtId="171" fontId="0" fillId="0" borderId="0" xfId="0" applyNumberFormat="1" applyFill="1" applyBorder="1" applyAlignment="1"/>
    <xf numFmtId="0" fontId="31" fillId="0" borderId="0" xfId="0" applyFont="1" applyFill="1" applyBorder="1" applyAlignment="1"/>
    <xf numFmtId="3" fontId="31" fillId="0" borderId="0" xfId="0" applyNumberFormat="1" applyFont="1" applyFill="1" applyBorder="1" applyAlignment="1"/>
    <xf numFmtId="0" fontId="32" fillId="0" borderId="0" xfId="0" applyFont="1" applyFill="1" applyBorder="1" applyAlignment="1"/>
    <xf numFmtId="0" fontId="0" fillId="0" borderId="0" xfId="0" applyFill="1" applyBorder="1" applyAlignment="1"/>
    <xf numFmtId="0" fontId="2" fillId="0" borderId="0" xfId="0" applyFont="1" applyFill="1" applyBorder="1" applyAlignment="1">
      <alignment horizontal="center"/>
    </xf>
    <xf numFmtId="171" fontId="3" fillId="0" borderId="0" xfId="0" applyNumberFormat="1" applyFont="1" applyFill="1" applyBorder="1" applyAlignment="1">
      <alignment horizontal="right"/>
    </xf>
    <xf numFmtId="171" fontId="5" fillId="0" borderId="0" xfId="0" applyNumberFormat="1" applyFont="1" applyFill="1" applyBorder="1" applyAlignment="1">
      <alignment horizontal="right"/>
    </xf>
    <xf numFmtId="171" fontId="31" fillId="0" borderId="0" xfId="0" applyNumberFormat="1" applyFont="1" applyFill="1" applyBorder="1" applyAlignment="1">
      <alignment horizontal="right"/>
    </xf>
    <xf numFmtId="166" fontId="31" fillId="0" borderId="0" xfId="0" applyNumberFormat="1" applyFont="1" applyFill="1" applyBorder="1" applyAlignment="1">
      <alignment horizontal="right"/>
    </xf>
    <xf numFmtId="0" fontId="31" fillId="0" borderId="0" xfId="0" applyFont="1" applyFill="1" applyBorder="1" applyAlignment="1">
      <alignment horizontal="right"/>
    </xf>
    <xf numFmtId="3" fontId="31" fillId="0" borderId="0" xfId="0" applyNumberFormat="1" applyFont="1" applyFill="1" applyBorder="1" applyAlignment="1">
      <alignment horizontal="right"/>
    </xf>
    <xf numFmtId="0" fontId="2" fillId="0" borderId="0" xfId="0" applyFont="1" applyFill="1" applyBorder="1" applyAlignment="1"/>
    <xf numFmtId="0" fontId="35" fillId="16" borderId="0" xfId="0" applyFont="1" applyFill="1" applyAlignment="1">
      <alignment horizontal="left"/>
    </xf>
    <xf numFmtId="0" fontId="35" fillId="15" borderId="0" xfId="0" applyFont="1" applyFill="1" applyAlignment="1">
      <alignment horizontal="left"/>
    </xf>
    <xf numFmtId="0" fontId="35" fillId="18" borderId="19" xfId="0" applyFont="1" applyFill="1" applyBorder="1" applyAlignment="1">
      <alignment horizontal="left"/>
    </xf>
    <xf numFmtId="0" fontId="35" fillId="18" borderId="0" xfId="0" applyFont="1" applyFill="1" applyBorder="1" applyAlignment="1">
      <alignment horizontal="left"/>
    </xf>
    <xf numFmtId="0" fontId="35" fillId="18" borderId="29" xfId="0" applyFont="1" applyFill="1" applyBorder="1" applyAlignment="1">
      <alignment horizontal="left"/>
    </xf>
    <xf numFmtId="0" fontId="35" fillId="13" borderId="0" xfId="0" applyFont="1" applyFill="1" applyAlignment="1">
      <alignment horizontal="left"/>
    </xf>
    <xf numFmtId="171" fontId="35" fillId="20" borderId="19" xfId="0" applyNumberFormat="1" applyFont="1" applyFill="1" applyBorder="1" applyAlignment="1">
      <alignment horizontal="left"/>
    </xf>
    <xf numFmtId="171" fontId="35" fillId="20" borderId="0" xfId="0" applyNumberFormat="1" applyFont="1" applyFill="1" applyBorder="1" applyAlignment="1">
      <alignment horizontal="left"/>
    </xf>
    <xf numFmtId="171" fontId="35" fillId="20" borderId="5" xfId="0" applyNumberFormat="1" applyFont="1" applyFill="1" applyBorder="1" applyAlignment="1">
      <alignment horizontal="left"/>
    </xf>
    <xf numFmtId="0" fontId="35" fillId="23" borderId="19" xfId="0" applyFont="1" applyFill="1" applyBorder="1" applyAlignment="1">
      <alignment horizontal="left"/>
    </xf>
    <xf numFmtId="0" fontId="35" fillId="23" borderId="5" xfId="0" applyFont="1" applyFill="1" applyBorder="1" applyAlignment="1">
      <alignment horizontal="left"/>
    </xf>
    <xf numFmtId="0" fontId="35" fillId="21" borderId="19" xfId="0" applyFont="1" applyFill="1" applyBorder="1" applyAlignment="1">
      <alignment horizontal="left"/>
    </xf>
    <xf numFmtId="0" fontId="35" fillId="21" borderId="0" xfId="0" applyFont="1" applyFill="1" applyBorder="1" applyAlignment="1">
      <alignment horizontal="left"/>
    </xf>
    <xf numFmtId="0" fontId="35" fillId="21" borderId="5" xfId="0" applyFont="1" applyFill="1" applyBorder="1" applyAlignment="1">
      <alignment horizontal="left"/>
    </xf>
    <xf numFmtId="0" fontId="35" fillId="13" borderId="36" xfId="0" applyFont="1" applyFill="1" applyBorder="1" applyAlignment="1">
      <alignment horizontal="left"/>
    </xf>
    <xf numFmtId="0" fontId="35" fillId="13" borderId="37" xfId="0" applyFont="1" applyFill="1" applyBorder="1" applyAlignment="1">
      <alignment horizontal="left"/>
    </xf>
    <xf numFmtId="3" fontId="35" fillId="24" borderId="40" xfId="0" applyNumberFormat="1" applyFont="1" applyFill="1" applyBorder="1" applyAlignment="1">
      <alignment horizontal="left"/>
    </xf>
    <xf numFmtId="171" fontId="35" fillId="24" borderId="0" xfId="0" applyNumberFormat="1" applyFont="1" applyFill="1" applyBorder="1" applyAlignment="1">
      <alignment horizontal="left"/>
    </xf>
    <xf numFmtId="0" fontId="35" fillId="24" borderId="29" xfId="0" applyFont="1" applyFill="1" applyBorder="1" applyAlignment="1">
      <alignment horizontal="left"/>
    </xf>
    <xf numFmtId="3" fontId="35" fillId="26" borderId="40" xfId="0" applyNumberFormat="1" applyFont="1" applyFill="1" applyBorder="1" applyAlignment="1">
      <alignment horizontal="left"/>
    </xf>
    <xf numFmtId="171" fontId="35" fillId="26" borderId="0" xfId="0" applyNumberFormat="1" applyFont="1" applyFill="1" applyBorder="1" applyAlignment="1">
      <alignment horizontal="left"/>
    </xf>
    <xf numFmtId="0" fontId="35" fillId="26" borderId="5" xfId="0" applyFont="1" applyFill="1" applyBorder="1" applyAlignment="1">
      <alignment horizontal="left"/>
    </xf>
    <xf numFmtId="0" fontId="35" fillId="17" borderId="0" xfId="0" applyFont="1" applyFill="1" applyAlignment="1">
      <alignment horizontal="left"/>
    </xf>
    <xf numFmtId="0" fontId="35" fillId="28" borderId="14" xfId="0" applyFont="1" applyFill="1" applyBorder="1" applyAlignment="1">
      <alignment horizontal="left"/>
    </xf>
    <xf numFmtId="0" fontId="35" fillId="32" borderId="14" xfId="0" applyFont="1" applyFill="1" applyBorder="1" applyAlignment="1">
      <alignment horizontal="left"/>
    </xf>
    <xf numFmtId="0" fontId="35" fillId="29" borderId="14" xfId="0" applyFont="1" applyFill="1" applyBorder="1" applyAlignment="1">
      <alignment horizontal="left"/>
    </xf>
    <xf numFmtId="0" fontId="35" fillId="23" borderId="36" xfId="0" applyFont="1" applyFill="1" applyBorder="1" applyAlignment="1">
      <alignment horizontal="left"/>
    </xf>
    <xf numFmtId="0" fontId="35" fillId="24" borderId="40" xfId="0" applyFont="1" applyFill="1" applyBorder="1" applyAlignment="1">
      <alignment horizontal="left"/>
    </xf>
    <xf numFmtId="0" fontId="35" fillId="17" borderId="40" xfId="0" applyFont="1" applyFill="1" applyBorder="1" applyAlignment="1">
      <alignment horizontal="left"/>
    </xf>
    <xf numFmtId="0" fontId="35" fillId="17" borderId="5" xfId="0" applyFont="1" applyFill="1" applyBorder="1" applyAlignment="1">
      <alignment horizontal="left"/>
    </xf>
    <xf numFmtId="0" fontId="35" fillId="0" borderId="0" xfId="0" applyFont="1" applyAlignment="1">
      <alignment horizontal="left"/>
    </xf>
    <xf numFmtId="0" fontId="37" fillId="0" borderId="0" xfId="0" applyFont="1" applyAlignment="1">
      <alignment horizontal="left"/>
    </xf>
    <xf numFmtId="0" fontId="38" fillId="0" borderId="0" xfId="0" applyFont="1"/>
    <xf numFmtId="0" fontId="36" fillId="0" borderId="0" xfId="0" applyFont="1" applyAlignment="1">
      <alignment horizontal="left"/>
    </xf>
    <xf numFmtId="0" fontId="22" fillId="0" borderId="0" xfId="0" applyFont="1"/>
    <xf numFmtId="0" fontId="1" fillId="0" borderId="0" xfId="0" applyFont="1" applyFill="1" applyBorder="1" applyAlignment="1">
      <alignment horizontal="left" wrapText="1"/>
    </xf>
    <xf numFmtId="0" fontId="0" fillId="0" borderId="0" xfId="0" applyAlignment="1">
      <alignment horizontal="left" wrapText="1"/>
    </xf>
    <xf numFmtId="0" fontId="15" fillId="0" borderId="0" xfId="0" applyFont="1" applyFill="1" applyBorder="1" applyAlignment="1">
      <alignment horizontal="left" wrapText="1"/>
    </xf>
    <xf numFmtId="0" fontId="18" fillId="0" borderId="0" xfId="0" applyFont="1" applyFill="1" applyBorder="1" applyAlignment="1">
      <alignment horizontal="center" vertical="center" wrapText="1"/>
    </xf>
    <xf numFmtId="0" fontId="18" fillId="0" borderId="0" xfId="0" applyFont="1" applyAlignment="1">
      <alignment horizontal="center" vertical="center" wrapText="1"/>
    </xf>
    <xf numFmtId="0" fontId="5" fillId="0" borderId="0" xfId="0" applyFont="1" applyAlignment="1">
      <alignment wrapText="1"/>
    </xf>
    <xf numFmtId="0" fontId="0" fillId="0" borderId="0" xfId="0" applyAlignment="1">
      <alignment wrapText="1"/>
    </xf>
    <xf numFmtId="0" fontId="23" fillId="0" borderId="0" xfId="0" applyFont="1" applyAlignment="1">
      <alignment horizontal="left" wrapText="1"/>
    </xf>
    <xf numFmtId="0" fontId="40" fillId="0" borderId="0" xfId="1" applyFont="1" applyAlignment="1" applyProtection="1">
      <alignment wrapText="1"/>
    </xf>
    <xf numFmtId="0" fontId="13" fillId="0" borderId="0" xfId="0" applyFont="1" applyAlignment="1">
      <alignment wrapText="1"/>
    </xf>
    <xf numFmtId="0" fontId="6" fillId="0" borderId="19" xfId="0" applyFont="1" applyBorder="1" applyAlignment="1">
      <alignment wrapText="1"/>
    </xf>
    <xf numFmtId="0" fontId="6" fillId="0" borderId="0" xfId="0" applyFont="1" applyAlignment="1">
      <alignment wrapText="1"/>
    </xf>
    <xf numFmtId="0" fontId="6" fillId="0" borderId="0" xfId="0" applyFont="1" applyAlignment="1">
      <alignment horizontal="left" wrapText="1"/>
    </xf>
    <xf numFmtId="0" fontId="7" fillId="0" borderId="0" xfId="0" applyFont="1" applyAlignment="1">
      <alignment horizontal="left" wrapText="1"/>
    </xf>
    <xf numFmtId="0" fontId="20" fillId="0" borderId="0" xfId="0" applyFont="1" applyAlignment="1">
      <alignment wrapText="1"/>
    </xf>
    <xf numFmtId="0" fontId="9" fillId="0" borderId="19" xfId="0" applyFont="1" applyBorder="1" applyAlignment="1">
      <alignment vertical="top" wrapText="1"/>
    </xf>
    <xf numFmtId="0" fontId="22" fillId="0" borderId="0" xfId="0" applyFont="1" applyAlignment="1">
      <alignment wrapText="1"/>
    </xf>
    <xf numFmtId="0" fontId="39" fillId="0" borderId="0" xfId="1" applyFont="1" applyAlignment="1" applyProtection="1">
      <alignment wrapText="1"/>
    </xf>
    <xf numFmtId="0" fontId="39" fillId="0" borderId="0" xfId="0" applyFont="1" applyAlignment="1">
      <alignment wrapText="1"/>
    </xf>
    <xf numFmtId="0" fontId="39" fillId="0" borderId="0" xfId="1" applyFont="1" applyAlignment="1" applyProtection="1">
      <alignment horizontal="left" wrapText="1"/>
    </xf>
    <xf numFmtId="0" fontId="9" fillId="0" borderId="14" xfId="0" applyFont="1" applyBorder="1" applyAlignment="1">
      <alignment vertical="top" wrapText="1"/>
    </xf>
    <xf numFmtId="0" fontId="9" fillId="0" borderId="15" xfId="0" applyFont="1" applyBorder="1" applyAlignment="1">
      <alignment vertical="top" wrapText="1"/>
    </xf>
    <xf numFmtId="0" fontId="10" fillId="0" borderId="16" xfId="0" applyFont="1" applyBorder="1" applyAlignment="1">
      <alignment vertical="top" wrapText="1"/>
    </xf>
    <xf numFmtId="0" fontId="10" fillId="0" borderId="17" xfId="0" applyFont="1" applyBorder="1" applyAlignment="1">
      <alignment vertical="top" wrapText="1"/>
    </xf>
    <xf numFmtId="0" fontId="10" fillId="0" borderId="18" xfId="0" applyFont="1" applyBorder="1" applyAlignment="1">
      <alignment vertical="top" wrapText="1"/>
    </xf>
    <xf numFmtId="0" fontId="10" fillId="0" borderId="8" xfId="0" applyFont="1" applyBorder="1" applyAlignment="1">
      <alignment vertical="top" wrapText="1"/>
    </xf>
    <xf numFmtId="0" fontId="6" fillId="0" borderId="20" xfId="0" applyFont="1" applyBorder="1" applyAlignment="1">
      <alignment wrapText="1"/>
    </xf>
    <xf numFmtId="0" fontId="5" fillId="2" borderId="0" xfId="0" applyFont="1" applyFill="1" applyBorder="1" applyAlignment="1">
      <alignment horizontal="left" wrapText="1" indent="2"/>
    </xf>
    <xf numFmtId="0" fontId="0" fillId="0" borderId="0" xfId="0" applyBorder="1" applyAlignment="1">
      <alignment horizontal="left" indent="2"/>
    </xf>
    <xf numFmtId="0" fontId="14" fillId="14" borderId="0" xfId="1" applyFont="1" applyFill="1" applyBorder="1" applyAlignment="1" applyProtection="1">
      <alignment horizontal="left" wrapText="1" indent="2"/>
    </xf>
    <xf numFmtId="0" fontId="14" fillId="13" borderId="0" xfId="0" applyFont="1" applyFill="1" applyBorder="1" applyAlignment="1">
      <alignment horizontal="left" indent="2"/>
    </xf>
    <xf numFmtId="0" fontId="14" fillId="14" borderId="0" xfId="0" applyFont="1" applyFill="1" applyBorder="1" applyAlignment="1">
      <alignment horizontal="left" indent="2"/>
    </xf>
    <xf numFmtId="0" fontId="14" fillId="14" borderId="0" xfId="0" applyFont="1" applyFill="1" applyBorder="1" applyAlignment="1">
      <alignment horizontal="left" wrapText="1" indent="2"/>
    </xf>
    <xf numFmtId="0" fontId="15" fillId="14" borderId="0" xfId="0" applyFont="1" applyFill="1" applyBorder="1" applyAlignment="1">
      <alignment horizontal="left" wrapText="1" indent="2"/>
    </xf>
    <xf numFmtId="0" fontId="15" fillId="13" borderId="0" xfId="0" applyFont="1" applyFill="1" applyBorder="1" applyAlignment="1">
      <alignment horizontal="left" indent="2"/>
    </xf>
    <xf numFmtId="0" fontId="6"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22860</xdr:rowOff>
    </xdr:from>
    <xdr:to>
      <xdr:col>0</xdr:col>
      <xdr:colOff>716280</xdr:colOff>
      <xdr:row>3</xdr:row>
      <xdr:rowOff>76200</xdr:rowOff>
    </xdr:to>
    <xdr:pic>
      <xdr:nvPicPr>
        <xdr:cNvPr id="2049" name="Picture 1">
          <a:extLst>
            <a:ext uri="{FF2B5EF4-FFF2-40B4-BE49-F238E27FC236}">
              <a16:creationId xmlns:a16="http://schemas.microsoft.com/office/drawing/2014/main" id="{326C4EA1-B280-97D0-27E6-194C8A8F0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2860"/>
          <a:ext cx="640080" cy="563880"/>
        </a:xfrm>
        <a:prstGeom prst="rect">
          <a:avLst/>
        </a:prstGeom>
        <a:solidFill>
          <a:srgbClr val="33CCCC"/>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15240</xdr:rowOff>
    </xdr:from>
    <xdr:to>
      <xdr:col>1</xdr:col>
      <xdr:colOff>335280</xdr:colOff>
      <xdr:row>3</xdr:row>
      <xdr:rowOff>0</xdr:rowOff>
    </xdr:to>
    <xdr:pic>
      <xdr:nvPicPr>
        <xdr:cNvPr id="1026" name="Picture 2">
          <a:extLst>
            <a:ext uri="{FF2B5EF4-FFF2-40B4-BE49-F238E27FC236}">
              <a16:creationId xmlns:a16="http://schemas.microsoft.com/office/drawing/2014/main" id="{3DF9DCA4-EBF9-1D01-4C5B-FA69B9D31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5240"/>
          <a:ext cx="632460" cy="571500"/>
        </a:xfrm>
        <a:prstGeom prst="rect">
          <a:avLst/>
        </a:prstGeom>
        <a:solidFill>
          <a:srgbClr val="33CCCC"/>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f/dad" TargetMode="External"/><Relationship Id="rId1" Type="http://schemas.openxmlformats.org/officeDocument/2006/relationships/hyperlink" Target="http://www.af/d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wahida.farzana@afghanistangov.org,%20Tel:%20070%2029%2087%2018" TargetMode="External"/><Relationship Id="rId2" Type="http://schemas.openxmlformats.org/officeDocument/2006/relationships/hyperlink" Target="mailto:zubyr.popalzy@afghanistangov.org,%20Tel:%20070%2028%2090%2037" TargetMode="External"/><Relationship Id="rId1" Type="http://schemas.openxmlformats.org/officeDocument/2006/relationships/hyperlink" Target="mailto:attaullah.asim@afghanistangov.org,%20Tel:%20070%2028%2090%2030" TargetMode="External"/><Relationship Id="rId5" Type="http://schemas.openxmlformats.org/officeDocument/2006/relationships/printerSettings" Target="../printerSettings/printerSettings3.bin"/><Relationship Id="rId4" Type="http://schemas.openxmlformats.org/officeDocument/2006/relationships/hyperlink" Target="mailto:saif.abid@afghanistangov.org,%20Tel:%20070%2028%2090%20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
  <sheetViews>
    <sheetView tabSelected="1" zoomScaleNormal="35" zoomScaleSheetLayoutView="49" workbookViewId="0">
      <pane xSplit="1" ySplit="6" topLeftCell="B7" activePane="bottomRight" state="frozen"/>
      <selection pane="topRight" activeCell="B1" sqref="B1"/>
      <selection pane="bottomLeft" activeCell="A7" sqref="A7"/>
      <selection pane="bottomRight" activeCell="A5" sqref="A5"/>
    </sheetView>
  </sheetViews>
  <sheetFormatPr defaultColWidth="9.109375" defaultRowHeight="13.8"/>
  <cols>
    <col min="1" max="1" width="12.33203125" style="61" customWidth="1"/>
    <col min="2" max="2" width="7.6640625" style="52" customWidth="1"/>
    <col min="3" max="3" width="29.5546875" style="78" customWidth="1"/>
    <col min="4" max="4" width="34.109375" style="79" customWidth="1"/>
    <col min="5" max="5" width="6.33203125" style="80" customWidth="1"/>
    <col min="6" max="6" width="82.6640625" style="68" customWidth="1"/>
    <col min="7" max="7" width="13.33203125" style="93" customWidth="1"/>
    <col min="8" max="8" width="12.44140625" style="94" customWidth="1"/>
    <col min="9" max="9" width="9.44140625" style="95" customWidth="1"/>
    <col min="10" max="10" width="9.44140625" style="96" customWidth="1"/>
    <col min="11" max="11" width="7.109375" style="110" customWidth="1"/>
    <col min="12" max="12" width="5.88671875" style="111" customWidth="1"/>
    <col min="13" max="13" width="6.88671875" style="105" customWidth="1"/>
    <col min="14" max="14" width="6.88671875" style="97" customWidth="1"/>
    <col min="15" max="15" width="6.44140625" style="97" customWidth="1"/>
    <col min="16" max="16" width="7" style="98" customWidth="1"/>
    <col min="17" max="17" width="6.88671875" style="116" customWidth="1"/>
    <col min="18" max="18" width="19.6640625" style="117" customWidth="1"/>
    <col min="19" max="19" width="7" style="123" customWidth="1"/>
    <col min="20" max="20" width="12.6640625" style="124" customWidth="1"/>
    <col min="21" max="21" width="7.44140625" style="125" customWidth="1"/>
    <col min="22" max="22" width="7.44140625" style="129" customWidth="1"/>
    <col min="23" max="23" width="13.88671875" style="130" customWidth="1"/>
    <col min="24" max="24" width="6.5546875" style="131" customWidth="1"/>
    <col min="25" max="25" width="9.33203125" style="136" customWidth="1"/>
    <col min="26" max="26" width="14" style="137" customWidth="1"/>
    <col min="27" max="27" width="14" style="66" customWidth="1"/>
    <col min="28" max="28" width="13.44140625" style="142" customWidth="1"/>
    <col min="29" max="29" width="19.6640625" style="148" customWidth="1"/>
    <col min="30" max="30" width="6.44140625" style="143" customWidth="1"/>
    <col min="31" max="31" width="22" style="149" customWidth="1"/>
    <col min="32" max="32" width="10" style="152" customWidth="1"/>
    <col min="33" max="33" width="13.33203125" style="153" customWidth="1"/>
    <col min="34" max="34" width="10.5546875" style="156" customWidth="1"/>
    <col min="35" max="35" width="10.44140625" style="157" customWidth="1"/>
    <col min="36" max="16384" width="9.109375" style="2"/>
  </cols>
  <sheetData>
    <row r="1" spans="1:35" s="167" customFormat="1">
      <c r="A1" s="159"/>
      <c r="B1" s="214" t="s">
        <v>22</v>
      </c>
      <c r="C1" s="215"/>
      <c r="D1" s="215"/>
      <c r="E1" s="215"/>
      <c r="F1" s="215"/>
      <c r="G1" s="163"/>
      <c r="H1" s="83"/>
      <c r="I1" s="84"/>
      <c r="J1" s="84"/>
      <c r="K1" s="164"/>
      <c r="L1" s="164"/>
      <c r="M1" s="161"/>
      <c r="N1" s="56"/>
      <c r="O1" s="56"/>
      <c r="P1" s="56"/>
      <c r="Q1" s="164"/>
      <c r="R1" s="159"/>
      <c r="S1" s="165"/>
      <c r="T1" s="83"/>
      <c r="U1" s="164"/>
      <c r="V1" s="165"/>
      <c r="W1" s="83"/>
      <c r="X1" s="164"/>
      <c r="Y1" s="159"/>
      <c r="Z1" s="161"/>
      <c r="AA1" s="166"/>
      <c r="AC1" s="164"/>
      <c r="AD1" s="62"/>
      <c r="AE1" s="67"/>
      <c r="AF1" s="67"/>
      <c r="AG1" s="67"/>
      <c r="AH1" s="67"/>
      <c r="AI1" s="67"/>
    </row>
    <row r="2" spans="1:35" s="167" customFormat="1" ht="13.5" customHeight="1">
      <c r="A2" s="159"/>
      <c r="B2" s="215"/>
      <c r="C2" s="215"/>
      <c r="D2" s="215"/>
      <c r="E2" s="215"/>
      <c r="F2" s="215"/>
      <c r="G2" s="163"/>
      <c r="H2" s="83"/>
      <c r="I2" s="84"/>
      <c r="J2" s="84"/>
      <c r="K2" s="164"/>
      <c r="L2" s="164"/>
      <c r="M2" s="161"/>
      <c r="N2" s="56"/>
      <c r="O2" s="56"/>
      <c r="P2" s="56"/>
      <c r="Q2" s="164"/>
      <c r="R2" s="159"/>
      <c r="S2" s="165"/>
      <c r="T2" s="83"/>
      <c r="U2" s="164"/>
      <c r="V2" s="165"/>
      <c r="W2" s="83"/>
      <c r="X2" s="164"/>
      <c r="Y2" s="159"/>
      <c r="Z2" s="161"/>
      <c r="AA2" s="166"/>
      <c r="AC2" s="164"/>
      <c r="AD2" s="62"/>
      <c r="AE2" s="67"/>
      <c r="AF2" s="67"/>
      <c r="AG2" s="67"/>
      <c r="AH2" s="67"/>
      <c r="AI2" s="67"/>
    </row>
    <row r="3" spans="1:35" s="167" customFormat="1" ht="13.5" customHeight="1">
      <c r="A3" s="159"/>
      <c r="B3" s="215"/>
      <c r="C3" s="215"/>
      <c r="D3" s="215"/>
      <c r="E3" s="215"/>
      <c r="F3" s="215"/>
      <c r="G3" s="163"/>
      <c r="H3" s="83"/>
      <c r="I3" s="84"/>
      <c r="J3" s="84"/>
      <c r="K3" s="164"/>
      <c r="L3" s="164"/>
      <c r="M3" s="161"/>
      <c r="N3" s="56"/>
      <c r="O3" s="56"/>
      <c r="P3" s="56"/>
      <c r="Q3" s="164"/>
      <c r="R3" s="159"/>
      <c r="S3" s="165"/>
      <c r="T3" s="83"/>
      <c r="U3" s="164"/>
      <c r="V3" s="165"/>
      <c r="W3" s="83"/>
      <c r="X3" s="164"/>
      <c r="Y3" s="159"/>
      <c r="Z3" s="161"/>
      <c r="AA3" s="166"/>
      <c r="AC3" s="164"/>
      <c r="AD3" s="62"/>
      <c r="AE3" s="67"/>
      <c r="AF3" s="67"/>
      <c r="AG3" s="67"/>
      <c r="AH3" s="67"/>
      <c r="AI3" s="67"/>
    </row>
    <row r="4" spans="1:35" s="167" customFormat="1">
      <c r="A4" s="159"/>
      <c r="B4" s="160"/>
      <c r="C4" s="161"/>
      <c r="D4" s="57"/>
      <c r="E4" s="161"/>
      <c r="F4" s="162"/>
      <c r="G4" s="163"/>
      <c r="H4" s="83"/>
      <c r="I4" s="84"/>
      <c r="J4" s="84"/>
      <c r="K4" s="164"/>
      <c r="L4" s="164"/>
      <c r="M4" s="161"/>
      <c r="N4" s="56"/>
      <c r="O4" s="56"/>
      <c r="P4" s="56"/>
      <c r="Q4" s="164"/>
      <c r="R4" s="159"/>
      <c r="S4" s="165"/>
      <c r="T4" s="83"/>
      <c r="U4" s="164"/>
      <c r="V4" s="165"/>
      <c r="W4" s="83"/>
      <c r="X4" s="164"/>
      <c r="Y4" s="159"/>
      <c r="Z4" s="161"/>
      <c r="AA4" s="166"/>
      <c r="AC4" s="164"/>
      <c r="AD4" s="62"/>
      <c r="AE4" s="67"/>
      <c r="AF4" s="67"/>
      <c r="AG4" s="67"/>
      <c r="AH4" s="67"/>
      <c r="AI4" s="67"/>
    </row>
    <row r="5" spans="1:35" s="206" customFormat="1" ht="13.2">
      <c r="A5" s="176" t="s">
        <v>439</v>
      </c>
      <c r="B5" s="177" t="s">
        <v>440</v>
      </c>
      <c r="C5" s="178" t="s">
        <v>450</v>
      </c>
      <c r="D5" s="179" t="s">
        <v>451</v>
      </c>
      <c r="E5" s="180" t="s">
        <v>452</v>
      </c>
      <c r="F5" s="181" t="s">
        <v>453</v>
      </c>
      <c r="G5" s="182" t="s">
        <v>454</v>
      </c>
      <c r="H5" s="183" t="s">
        <v>455</v>
      </c>
      <c r="I5" s="183" t="s">
        <v>456</v>
      </c>
      <c r="J5" s="184" t="s">
        <v>457</v>
      </c>
      <c r="K5" s="185" t="s">
        <v>458</v>
      </c>
      <c r="L5" s="186" t="s">
        <v>459</v>
      </c>
      <c r="M5" s="187" t="s">
        <v>460</v>
      </c>
      <c r="N5" s="188" t="s">
        <v>461</v>
      </c>
      <c r="O5" s="188" t="s">
        <v>462</v>
      </c>
      <c r="P5" s="189" t="s">
        <v>463</v>
      </c>
      <c r="Q5" s="190" t="s">
        <v>464</v>
      </c>
      <c r="R5" s="191" t="s">
        <v>465</v>
      </c>
      <c r="S5" s="192" t="s">
        <v>466</v>
      </c>
      <c r="T5" s="193" t="s">
        <v>467</v>
      </c>
      <c r="U5" s="194" t="s">
        <v>468</v>
      </c>
      <c r="V5" s="195" t="s">
        <v>469</v>
      </c>
      <c r="W5" s="196" t="s">
        <v>470</v>
      </c>
      <c r="X5" s="197" t="s">
        <v>471</v>
      </c>
      <c r="Y5" s="187" t="s">
        <v>472</v>
      </c>
      <c r="Z5" s="189" t="s">
        <v>473</v>
      </c>
      <c r="AA5" s="198" t="s">
        <v>474</v>
      </c>
      <c r="AB5" s="199" t="s">
        <v>475</v>
      </c>
      <c r="AC5" s="200" t="s">
        <v>476</v>
      </c>
      <c r="AD5" s="201" t="s">
        <v>477</v>
      </c>
      <c r="AE5" s="202" t="s">
        <v>478</v>
      </c>
      <c r="AF5" s="203" t="s">
        <v>479</v>
      </c>
      <c r="AG5" s="194" t="s">
        <v>480</v>
      </c>
      <c r="AH5" s="204" t="s">
        <v>481</v>
      </c>
      <c r="AI5" s="205" t="s">
        <v>482</v>
      </c>
    </row>
    <row r="6" spans="1:35" ht="40.200000000000003">
      <c r="A6" s="58" t="s">
        <v>30</v>
      </c>
      <c r="B6" s="70" t="s">
        <v>75</v>
      </c>
      <c r="C6" s="72" t="s">
        <v>66</v>
      </c>
      <c r="D6" s="73" t="s">
        <v>67</v>
      </c>
      <c r="E6" s="74" t="s">
        <v>495</v>
      </c>
      <c r="F6" s="81" t="s">
        <v>68</v>
      </c>
      <c r="G6" s="85" t="s">
        <v>496</v>
      </c>
      <c r="H6" s="86" t="s">
        <v>69</v>
      </c>
      <c r="I6" s="87" t="s">
        <v>70</v>
      </c>
      <c r="J6" s="88" t="s">
        <v>71</v>
      </c>
      <c r="K6" s="106" t="s">
        <v>497</v>
      </c>
      <c r="L6" s="107" t="s">
        <v>498</v>
      </c>
      <c r="M6" s="99" t="s">
        <v>31</v>
      </c>
      <c r="N6" s="100" t="s">
        <v>499</v>
      </c>
      <c r="O6" s="100" t="s">
        <v>73</v>
      </c>
      <c r="P6" s="101" t="s">
        <v>74</v>
      </c>
      <c r="Q6" s="112" t="s">
        <v>507</v>
      </c>
      <c r="R6" s="113" t="s">
        <v>32</v>
      </c>
      <c r="S6" s="118" t="s">
        <v>500</v>
      </c>
      <c r="T6" s="86" t="s">
        <v>25</v>
      </c>
      <c r="U6" s="119" t="s">
        <v>509</v>
      </c>
      <c r="V6" s="118" t="s">
        <v>508</v>
      </c>
      <c r="W6" s="86" t="s">
        <v>26</v>
      </c>
      <c r="X6" s="107" t="s">
        <v>510</v>
      </c>
      <c r="Y6" s="132" t="s">
        <v>33</v>
      </c>
      <c r="Z6" s="133" t="s">
        <v>72</v>
      </c>
      <c r="AA6" s="138" t="s">
        <v>27</v>
      </c>
      <c r="AB6" s="140" t="s">
        <v>501</v>
      </c>
      <c r="AC6" s="144" t="s">
        <v>28</v>
      </c>
      <c r="AD6" s="145" t="s">
        <v>29</v>
      </c>
      <c r="AE6" s="150" t="s">
        <v>502</v>
      </c>
      <c r="AF6" s="154" t="s">
        <v>503</v>
      </c>
      <c r="AG6" s="155" t="s">
        <v>504</v>
      </c>
      <c r="AH6" s="154" t="s">
        <v>505</v>
      </c>
      <c r="AI6" s="158" t="s">
        <v>506</v>
      </c>
    </row>
    <row r="7" spans="1:35">
      <c r="A7" s="59" t="s">
        <v>43</v>
      </c>
      <c r="B7" s="71" t="s">
        <v>483</v>
      </c>
      <c r="C7" s="75" t="s">
        <v>40</v>
      </c>
      <c r="D7" s="76" t="s">
        <v>42</v>
      </c>
      <c r="E7" s="77" t="s">
        <v>41</v>
      </c>
      <c r="F7" s="82" t="s">
        <v>44</v>
      </c>
      <c r="G7" s="89">
        <v>281750000</v>
      </c>
      <c r="H7" s="90">
        <v>53350000</v>
      </c>
      <c r="I7" s="91">
        <v>108600000</v>
      </c>
      <c r="J7" s="92">
        <v>119800000</v>
      </c>
      <c r="K7" s="108">
        <v>37701</v>
      </c>
      <c r="L7" s="109">
        <v>36</v>
      </c>
      <c r="M7" s="102" t="s">
        <v>38</v>
      </c>
      <c r="N7" s="103" t="s">
        <v>484</v>
      </c>
      <c r="O7" s="103" t="s">
        <v>484</v>
      </c>
      <c r="P7" s="104" t="s">
        <v>485</v>
      </c>
      <c r="Q7" s="114" t="s">
        <v>35</v>
      </c>
      <c r="R7" s="115" t="s">
        <v>45</v>
      </c>
      <c r="S7" s="120"/>
      <c r="T7" s="121">
        <v>3000000</v>
      </c>
      <c r="U7" s="122">
        <v>37701</v>
      </c>
      <c r="V7" s="126"/>
      <c r="W7" s="127">
        <v>0</v>
      </c>
      <c r="X7" s="128" t="s">
        <v>35</v>
      </c>
      <c r="Y7" s="134" t="s">
        <v>47</v>
      </c>
      <c r="Z7" s="135" t="s">
        <v>494</v>
      </c>
      <c r="AA7" s="139" t="s">
        <v>46</v>
      </c>
      <c r="AB7" s="141" t="s">
        <v>37</v>
      </c>
      <c r="AC7" s="146" t="s">
        <v>48</v>
      </c>
      <c r="AD7" s="147" t="s">
        <v>484</v>
      </c>
      <c r="AE7" s="151" t="s">
        <v>486</v>
      </c>
      <c r="AF7" s="152" t="s">
        <v>24</v>
      </c>
      <c r="AG7" s="153" t="s">
        <v>23</v>
      </c>
    </row>
    <row r="8" spans="1:35">
      <c r="A8" s="59" t="s">
        <v>43</v>
      </c>
      <c r="B8" s="71" t="s">
        <v>483</v>
      </c>
      <c r="C8" s="75" t="s">
        <v>40</v>
      </c>
      <c r="D8" s="76" t="s">
        <v>42</v>
      </c>
      <c r="E8" s="77" t="s">
        <v>41</v>
      </c>
      <c r="F8" s="82" t="s">
        <v>44</v>
      </c>
      <c r="G8" s="89">
        <v>281750000</v>
      </c>
      <c r="H8" s="90"/>
      <c r="I8" s="91"/>
      <c r="J8" s="92"/>
      <c r="K8" s="108">
        <v>37701</v>
      </c>
      <c r="L8" s="109">
        <v>36</v>
      </c>
      <c r="M8" s="102" t="s">
        <v>38</v>
      </c>
      <c r="N8" s="103" t="s">
        <v>484</v>
      </c>
      <c r="O8" s="103" t="s">
        <v>484</v>
      </c>
      <c r="P8" s="104" t="s">
        <v>485</v>
      </c>
      <c r="Q8" s="114" t="s">
        <v>35</v>
      </c>
      <c r="R8" s="115" t="s">
        <v>39</v>
      </c>
      <c r="S8" s="120"/>
      <c r="T8" s="121">
        <v>2500000</v>
      </c>
      <c r="U8" s="122">
        <v>37701</v>
      </c>
      <c r="V8" s="126"/>
      <c r="W8" s="127">
        <v>0</v>
      </c>
      <c r="X8" s="128" t="s">
        <v>35</v>
      </c>
      <c r="Y8" s="134" t="s">
        <v>47</v>
      </c>
      <c r="Z8" s="135" t="s">
        <v>494</v>
      </c>
      <c r="AA8" s="139" t="s">
        <v>46</v>
      </c>
      <c r="AB8" s="141" t="s">
        <v>37</v>
      </c>
      <c r="AC8" s="146" t="s">
        <v>48</v>
      </c>
      <c r="AD8" s="147" t="s">
        <v>484</v>
      </c>
      <c r="AE8" s="151" t="s">
        <v>486</v>
      </c>
      <c r="AF8" s="152" t="s">
        <v>487</v>
      </c>
      <c r="AG8" s="153" t="s">
        <v>488</v>
      </c>
      <c r="AH8" s="156" t="s">
        <v>489</v>
      </c>
      <c r="AI8" s="157" t="s">
        <v>489</v>
      </c>
    </row>
    <row r="9" spans="1:35">
      <c r="A9" s="59" t="s">
        <v>43</v>
      </c>
      <c r="B9" s="71" t="s">
        <v>483</v>
      </c>
      <c r="C9" s="75" t="s">
        <v>40</v>
      </c>
      <c r="D9" s="76" t="s">
        <v>42</v>
      </c>
      <c r="E9" s="77" t="s">
        <v>41</v>
      </c>
      <c r="F9" s="82" t="s">
        <v>44</v>
      </c>
      <c r="G9" s="89">
        <v>281750000</v>
      </c>
      <c r="H9" s="90"/>
      <c r="I9" s="91"/>
      <c r="J9" s="92"/>
      <c r="K9" s="108">
        <v>37701</v>
      </c>
      <c r="L9" s="109">
        <v>36</v>
      </c>
      <c r="M9" s="102" t="s">
        <v>38</v>
      </c>
      <c r="N9" s="103" t="s">
        <v>484</v>
      </c>
      <c r="O9" s="103" t="s">
        <v>484</v>
      </c>
      <c r="P9" s="104" t="s">
        <v>485</v>
      </c>
      <c r="Q9" s="114" t="s">
        <v>35</v>
      </c>
      <c r="R9" s="115" t="s">
        <v>63</v>
      </c>
      <c r="S9" s="120"/>
      <c r="T9" s="121">
        <v>31000000</v>
      </c>
      <c r="U9" s="122">
        <v>37701</v>
      </c>
      <c r="V9" s="126"/>
      <c r="W9" s="127">
        <v>0</v>
      </c>
      <c r="X9" s="128" t="s">
        <v>35</v>
      </c>
      <c r="Y9" s="134" t="s">
        <v>47</v>
      </c>
      <c r="Z9" s="135" t="s">
        <v>494</v>
      </c>
      <c r="AA9" s="139" t="s">
        <v>46</v>
      </c>
      <c r="AB9" s="141" t="s">
        <v>37</v>
      </c>
      <c r="AC9" s="146" t="s">
        <v>48</v>
      </c>
      <c r="AD9" s="147" t="s">
        <v>484</v>
      </c>
      <c r="AE9" s="151" t="s">
        <v>486</v>
      </c>
      <c r="AF9" s="152" t="s">
        <v>490</v>
      </c>
      <c r="AG9" s="153" t="s">
        <v>491</v>
      </c>
    </row>
    <row r="10" spans="1:35">
      <c r="A10" s="59" t="s">
        <v>43</v>
      </c>
      <c r="B10" s="71" t="s">
        <v>483</v>
      </c>
      <c r="C10" s="75" t="s">
        <v>40</v>
      </c>
      <c r="D10" s="76" t="s">
        <v>42</v>
      </c>
      <c r="E10" s="77" t="s">
        <v>41</v>
      </c>
      <c r="F10" s="82" t="s">
        <v>44</v>
      </c>
      <c r="G10" s="89">
        <v>281750000</v>
      </c>
      <c r="H10" s="90"/>
      <c r="I10" s="91"/>
      <c r="J10" s="92"/>
      <c r="K10" s="108">
        <v>37701</v>
      </c>
      <c r="L10" s="109">
        <v>36</v>
      </c>
      <c r="M10" s="102" t="s">
        <v>38</v>
      </c>
      <c r="N10" s="103" t="s">
        <v>484</v>
      </c>
      <c r="O10" s="103" t="s">
        <v>484</v>
      </c>
      <c r="P10" s="104" t="s">
        <v>485</v>
      </c>
      <c r="Q10" s="114" t="s">
        <v>35</v>
      </c>
      <c r="R10" s="115" t="s">
        <v>49</v>
      </c>
      <c r="S10" s="120"/>
      <c r="T10" s="121">
        <v>4900000</v>
      </c>
      <c r="U10" s="122">
        <v>37701</v>
      </c>
      <c r="V10" s="126"/>
      <c r="W10" s="127">
        <v>0</v>
      </c>
      <c r="X10" s="128" t="s">
        <v>35</v>
      </c>
      <c r="Y10" s="134" t="s">
        <v>47</v>
      </c>
      <c r="Z10" s="135" t="s">
        <v>494</v>
      </c>
      <c r="AA10" s="139" t="s">
        <v>46</v>
      </c>
      <c r="AB10" s="141" t="s">
        <v>37</v>
      </c>
      <c r="AC10" s="146" t="s">
        <v>48</v>
      </c>
      <c r="AD10" s="147" t="s">
        <v>484</v>
      </c>
      <c r="AE10" s="151" t="s">
        <v>486</v>
      </c>
      <c r="AF10" s="152" t="s">
        <v>492</v>
      </c>
    </row>
    <row r="11" spans="1:35">
      <c r="A11" s="59" t="s">
        <v>50</v>
      </c>
      <c r="B11" s="71" t="s">
        <v>483</v>
      </c>
      <c r="C11" s="75" t="s">
        <v>40</v>
      </c>
      <c r="D11" s="76" t="s">
        <v>42</v>
      </c>
      <c r="E11" s="77" t="s">
        <v>41</v>
      </c>
      <c r="F11" s="82" t="s">
        <v>51</v>
      </c>
      <c r="G11" s="89">
        <v>10300000</v>
      </c>
      <c r="H11" s="90"/>
      <c r="I11" s="91"/>
      <c r="J11" s="92"/>
      <c r="K11" s="108">
        <v>37701</v>
      </c>
      <c r="L11" s="109">
        <v>12</v>
      </c>
      <c r="M11" s="102" t="s">
        <v>34</v>
      </c>
      <c r="N11" s="103" t="s">
        <v>484</v>
      </c>
      <c r="O11" s="103" t="s">
        <v>493</v>
      </c>
      <c r="P11" s="104" t="s">
        <v>493</v>
      </c>
      <c r="Q11" s="114" t="s">
        <v>35</v>
      </c>
      <c r="R11" s="115" t="s">
        <v>39</v>
      </c>
      <c r="S11" s="120"/>
      <c r="T11" s="121">
        <v>400000</v>
      </c>
      <c r="U11" s="122">
        <v>37701</v>
      </c>
      <c r="V11" s="126"/>
      <c r="W11" s="127">
        <v>0</v>
      </c>
      <c r="X11" s="128" t="s">
        <v>35</v>
      </c>
      <c r="Y11" s="134" t="s">
        <v>47</v>
      </c>
      <c r="Z11" s="135" t="s">
        <v>494</v>
      </c>
      <c r="AA11" s="139" t="s">
        <v>36</v>
      </c>
      <c r="AB11" s="141" t="s">
        <v>37</v>
      </c>
      <c r="AC11" s="146"/>
      <c r="AD11" s="147" t="s">
        <v>484</v>
      </c>
      <c r="AE11" s="151" t="s">
        <v>486</v>
      </c>
      <c r="AF11" s="152" t="s">
        <v>487</v>
      </c>
      <c r="AG11" s="153" t="s">
        <v>488</v>
      </c>
    </row>
    <row r="12" spans="1:35" s="167" customFormat="1">
      <c r="A12" s="60"/>
      <c r="B12" s="54"/>
      <c r="C12" s="56"/>
      <c r="D12" s="57"/>
      <c r="E12" s="56"/>
      <c r="F12" s="55"/>
      <c r="G12" s="53"/>
      <c r="H12" s="64"/>
      <c r="I12" s="69"/>
      <c r="J12" s="69"/>
      <c r="K12" s="62"/>
      <c r="L12" s="62"/>
      <c r="M12" s="56"/>
      <c r="N12" s="56"/>
      <c r="O12" s="56"/>
      <c r="P12" s="56"/>
      <c r="Q12" s="62"/>
      <c r="R12" s="60"/>
      <c r="S12" s="63"/>
      <c r="T12" s="64"/>
      <c r="U12" s="62"/>
      <c r="V12" s="63"/>
      <c r="W12" s="64"/>
      <c r="X12" s="62"/>
      <c r="Y12" s="60"/>
      <c r="Z12" s="56"/>
      <c r="AA12" s="65"/>
      <c r="AB12" s="54"/>
      <c r="AC12" s="62"/>
      <c r="AD12" s="62"/>
      <c r="AE12" s="67"/>
      <c r="AF12" s="67"/>
      <c r="AG12" s="67"/>
      <c r="AH12" s="67"/>
      <c r="AI12" s="67"/>
    </row>
    <row r="13" spans="1:35" s="167" customFormat="1" ht="77.25" customHeight="1">
      <c r="B13" s="211" t="s">
        <v>0</v>
      </c>
      <c r="C13" s="212"/>
      <c r="D13" s="212"/>
      <c r="E13" s="212"/>
      <c r="F13" s="212"/>
      <c r="G13" s="53"/>
      <c r="H13" s="64"/>
      <c r="I13" s="69"/>
      <c r="J13" s="69"/>
      <c r="K13" s="62"/>
      <c r="L13" s="62"/>
      <c r="M13" s="56"/>
      <c r="N13" s="56"/>
      <c r="O13" s="56"/>
      <c r="P13" s="56"/>
      <c r="Q13" s="62"/>
      <c r="R13" s="60"/>
      <c r="S13" s="63"/>
      <c r="T13" s="64"/>
      <c r="U13" s="62"/>
      <c r="V13" s="63"/>
      <c r="W13" s="64"/>
      <c r="X13" s="62"/>
      <c r="Y13" s="60"/>
      <c r="Z13" s="56"/>
      <c r="AA13" s="65"/>
      <c r="AB13" s="54"/>
      <c r="AC13" s="62"/>
      <c r="AD13" s="62"/>
      <c r="AE13" s="67"/>
      <c r="AF13" s="67"/>
      <c r="AG13" s="67"/>
      <c r="AH13" s="67"/>
      <c r="AI13" s="67"/>
    </row>
    <row r="14" spans="1:35" s="167" customFormat="1" ht="40.5" customHeight="1">
      <c r="B14" s="213" t="s">
        <v>1</v>
      </c>
      <c r="C14" s="212"/>
      <c r="D14" s="212"/>
      <c r="E14" s="212"/>
      <c r="F14" s="212"/>
      <c r="G14" s="53"/>
      <c r="H14" s="64"/>
      <c r="I14" s="69"/>
      <c r="J14" s="69"/>
      <c r="K14" s="62"/>
      <c r="L14" s="62"/>
      <c r="M14" s="56"/>
      <c r="N14" s="56"/>
      <c r="O14" s="56"/>
      <c r="P14" s="56"/>
      <c r="Q14" s="62"/>
      <c r="R14" s="60"/>
      <c r="S14" s="63"/>
      <c r="T14" s="64"/>
      <c r="U14" s="62"/>
      <c r="V14" s="63"/>
      <c r="W14" s="64"/>
      <c r="X14" s="62"/>
      <c r="Y14" s="60"/>
      <c r="Z14" s="56"/>
      <c r="AA14" s="65"/>
      <c r="AB14" s="54"/>
      <c r="AC14" s="62"/>
      <c r="AD14" s="62"/>
      <c r="AE14" s="67"/>
      <c r="AF14" s="67"/>
      <c r="AG14" s="67"/>
      <c r="AH14" s="67"/>
      <c r="AI14" s="67"/>
    </row>
    <row r="15" spans="1:35" s="167" customFormat="1" ht="13.5" customHeight="1">
      <c r="A15" s="159"/>
      <c r="B15" s="168"/>
      <c r="C15" s="161"/>
      <c r="D15" s="57"/>
      <c r="E15" s="161"/>
      <c r="F15" s="162"/>
      <c r="G15" s="169"/>
      <c r="H15" s="170"/>
      <c r="I15" s="171"/>
      <c r="J15" s="171"/>
      <c r="K15" s="172"/>
      <c r="L15" s="173"/>
      <c r="M15" s="161"/>
      <c r="N15" s="56"/>
      <c r="O15" s="56"/>
      <c r="P15" s="56"/>
      <c r="Q15" s="164"/>
      <c r="R15" s="159"/>
      <c r="S15" s="165"/>
      <c r="T15" s="170"/>
      <c r="U15" s="172"/>
      <c r="V15" s="174"/>
      <c r="W15" s="170"/>
      <c r="X15" s="172"/>
      <c r="Y15" s="159"/>
      <c r="Z15" s="161"/>
      <c r="AA15" s="166"/>
      <c r="AB15" s="175"/>
      <c r="AC15" s="164"/>
      <c r="AD15" s="62"/>
      <c r="AE15" s="67"/>
      <c r="AF15" s="67"/>
      <c r="AG15" s="67"/>
      <c r="AH15" s="67"/>
      <c r="AI15" s="67"/>
    </row>
  </sheetData>
  <mergeCells count="3">
    <mergeCell ref="B13:F13"/>
    <mergeCell ref="B14:F14"/>
    <mergeCell ref="B1:F3"/>
  </mergeCells>
  <phoneticPr fontId="4" type="noConversion"/>
  <pageMargins left="0.17" right="0.22" top="0.65" bottom="0.59" header="0.34" footer="0.27"/>
  <pageSetup paperSize="9" scale="82" fitToWidth="3" fitToHeight="0" orientation="landscape" r:id="rId1"/>
  <headerFooter alignWithMargins="0">
    <oddHeader>&amp;L&amp;"Arial Black,Italic"&amp;9Transitional Islamic Government of Afghanistan: Donor Assistance Database (DAD)&amp;R&amp;"Arial Black,Italic"&amp;11All DAD reports freely accessible at www.af/dad</oddHeader>
    <oddFooter>&amp;L&amp;"Arial Black,Italic"&amp;9Please send DAD updates/corrections to the relevant Aid Coordination Unit (ACU) Officer, copied to hamid.majidee@undp.org and aidan.cox@undp.org&amp;R&amp;"Arial,Italic"&amp;8&amp;D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heetViews>
  <sheetFormatPr defaultRowHeight="13.2"/>
  <cols>
    <col min="1" max="1" width="5.44140625" style="1" customWidth="1"/>
  </cols>
  <sheetData>
    <row r="1" spans="1:9" ht="12.75" customHeight="1">
      <c r="D1" s="45"/>
      <c r="E1" s="45"/>
      <c r="F1" s="45"/>
      <c r="G1" s="46" t="s">
        <v>386</v>
      </c>
    </row>
    <row r="2" spans="1:9" ht="15.75" customHeight="1">
      <c r="B2" s="39" t="s">
        <v>387</v>
      </c>
      <c r="D2" s="45"/>
      <c r="E2" s="45"/>
      <c r="F2" s="45"/>
      <c r="G2" s="47" t="s">
        <v>388</v>
      </c>
    </row>
    <row r="3" spans="1:9" ht="18" customHeight="1">
      <c r="D3" s="48" t="s">
        <v>389</v>
      </c>
      <c r="E3" s="45"/>
      <c r="F3" s="45"/>
      <c r="G3" s="45"/>
    </row>
    <row r="4" spans="1:9" ht="13.5" customHeight="1"/>
    <row r="5" spans="1:9" ht="21">
      <c r="A5" s="49" t="s">
        <v>390</v>
      </c>
      <c r="B5" s="50"/>
      <c r="C5" s="50"/>
      <c r="D5" s="50"/>
      <c r="E5" s="50"/>
      <c r="F5" s="50"/>
      <c r="G5" s="50"/>
      <c r="H5" s="50"/>
    </row>
    <row r="6" spans="1:9" ht="24.6">
      <c r="A6" s="51" t="s">
        <v>391</v>
      </c>
      <c r="B6" s="50"/>
      <c r="C6" s="50"/>
      <c r="D6" s="50"/>
      <c r="E6" s="50"/>
      <c r="F6" s="50"/>
      <c r="G6" s="50"/>
      <c r="H6" s="50"/>
    </row>
    <row r="7" spans="1:9" ht="18" customHeight="1">
      <c r="A7" s="209" t="s">
        <v>18</v>
      </c>
    </row>
    <row r="8" spans="1:9" ht="15.6">
      <c r="A8" s="43"/>
    </row>
    <row r="9" spans="1:9" s="208" customFormat="1" ht="17.399999999999999">
      <c r="A9" s="207" t="s">
        <v>392</v>
      </c>
    </row>
    <row r="10" spans="1:9" ht="15.6">
      <c r="A10" s="43"/>
    </row>
    <row r="11" spans="1:9">
      <c r="A11" s="44">
        <v>1</v>
      </c>
      <c r="B11" s="18" t="s">
        <v>393</v>
      </c>
    </row>
    <row r="12" spans="1:9" s="210" customFormat="1" ht="121.5" customHeight="1">
      <c r="A12" s="227" t="s">
        <v>394</v>
      </c>
      <c r="B12" s="227"/>
      <c r="C12" s="227"/>
      <c r="D12" s="227"/>
      <c r="E12" s="227"/>
      <c r="F12" s="227"/>
      <c r="G12" s="227"/>
      <c r="H12" s="227"/>
      <c r="I12" s="227"/>
    </row>
    <row r="13" spans="1:9" ht="15.6">
      <c r="A13" s="43"/>
    </row>
    <row r="14" spans="1:9">
      <c r="A14" s="44">
        <v>2</v>
      </c>
      <c r="B14" s="18" t="s">
        <v>395</v>
      </c>
    </row>
    <row r="15" spans="1:9" ht="121.5" customHeight="1">
      <c r="A15" s="228" t="s">
        <v>21</v>
      </c>
      <c r="B15" s="229"/>
      <c r="C15" s="229"/>
      <c r="D15" s="229"/>
      <c r="E15" s="229"/>
      <c r="F15" s="229"/>
      <c r="G15" s="229"/>
      <c r="H15" s="229"/>
      <c r="I15" s="229"/>
    </row>
    <row r="16" spans="1:9" ht="15.6">
      <c r="A16" s="43"/>
    </row>
    <row r="17" spans="1:9">
      <c r="A17" s="44">
        <v>3</v>
      </c>
      <c r="B17" s="18" t="s">
        <v>396</v>
      </c>
    </row>
    <row r="18" spans="1:9" ht="72.75" customHeight="1">
      <c r="A18" s="230" t="s">
        <v>397</v>
      </c>
      <c r="B18" s="229"/>
      <c r="C18" s="229"/>
      <c r="D18" s="229"/>
      <c r="E18" s="229"/>
      <c r="F18" s="229"/>
      <c r="G18" s="229"/>
      <c r="H18" s="229"/>
      <c r="I18" s="229"/>
    </row>
    <row r="19" spans="1:9" ht="15.6">
      <c r="A19" s="43"/>
    </row>
    <row r="20" spans="1:9">
      <c r="A20" s="44">
        <v>4</v>
      </c>
      <c r="B20" s="18" t="s">
        <v>398</v>
      </c>
    </row>
    <row r="21" spans="1:9" ht="63" customHeight="1">
      <c r="A21" s="223" t="s">
        <v>399</v>
      </c>
      <c r="B21" s="217"/>
      <c r="C21" s="217"/>
      <c r="D21" s="217"/>
      <c r="E21" s="217"/>
      <c r="F21" s="217"/>
      <c r="G21" s="217"/>
      <c r="H21" s="217"/>
      <c r="I21" s="217"/>
    </row>
    <row r="22" spans="1:9" ht="15.6">
      <c r="A22" s="43"/>
    </row>
    <row r="23" spans="1:9">
      <c r="A23" s="44">
        <v>5</v>
      </c>
      <c r="B23" s="18" t="s">
        <v>400</v>
      </c>
    </row>
    <row r="24" spans="1:9" ht="62.25" customHeight="1">
      <c r="A24" s="223" t="s">
        <v>401</v>
      </c>
      <c r="B24" s="217"/>
      <c r="C24" s="217"/>
      <c r="D24" s="217"/>
      <c r="E24" s="217"/>
      <c r="F24" s="217"/>
      <c r="G24" s="217"/>
      <c r="H24" s="217"/>
      <c r="I24" s="217"/>
    </row>
    <row r="25" spans="1:9" ht="15.6">
      <c r="A25" s="43"/>
    </row>
    <row r="26" spans="1:9">
      <c r="A26" s="44">
        <v>4</v>
      </c>
      <c r="B26" s="18" t="s">
        <v>402</v>
      </c>
    </row>
    <row r="27" spans="1:9" ht="31.5" customHeight="1">
      <c r="A27" s="224" t="s">
        <v>403</v>
      </c>
      <c r="B27" s="217"/>
      <c r="C27" s="217"/>
      <c r="D27" s="217"/>
      <c r="E27" s="217"/>
      <c r="F27" s="217"/>
      <c r="G27" s="217"/>
      <c r="H27" s="217"/>
      <c r="I27" s="217"/>
    </row>
    <row r="28" spans="1:9" ht="45.75" customHeight="1">
      <c r="A28" s="224" t="s">
        <v>404</v>
      </c>
      <c r="B28" s="217"/>
      <c r="C28" s="217"/>
      <c r="D28" s="217"/>
      <c r="E28" s="217"/>
      <c r="F28" s="217"/>
      <c r="G28" s="217"/>
      <c r="H28" s="217"/>
      <c r="I28" s="217"/>
    </row>
    <row r="29" spans="1:9" ht="15.6">
      <c r="A29" s="43"/>
    </row>
    <row r="30" spans="1:9" ht="15.6">
      <c r="A30" s="43"/>
    </row>
    <row r="31" spans="1:9" ht="41.25" customHeight="1">
      <c r="A31" s="225" t="s">
        <v>19</v>
      </c>
      <c r="B31" s="217"/>
      <c r="C31" s="217"/>
      <c r="D31" s="217"/>
      <c r="E31" s="217"/>
      <c r="F31" s="217"/>
      <c r="G31" s="217"/>
      <c r="H31" s="217"/>
      <c r="I31" s="217"/>
    </row>
    <row r="32" spans="1:9" ht="15.6">
      <c r="A32" s="21"/>
    </row>
    <row r="33" spans="1:9" ht="46.5" customHeight="1">
      <c r="A33" s="216" t="s">
        <v>405</v>
      </c>
      <c r="B33" s="217"/>
      <c r="C33" s="217"/>
      <c r="D33" s="217"/>
      <c r="E33" s="217"/>
      <c r="F33" s="217"/>
      <c r="G33" s="217"/>
      <c r="H33" s="217"/>
      <c r="I33" s="217"/>
    </row>
    <row r="34" spans="1:9" ht="95.25" customHeight="1">
      <c r="A34" s="216" t="s">
        <v>441</v>
      </c>
      <c r="B34" s="217"/>
      <c r="C34" s="217"/>
      <c r="D34" s="217"/>
      <c r="E34" s="217"/>
      <c r="F34" s="217"/>
      <c r="G34" s="217"/>
      <c r="H34" s="217"/>
      <c r="I34" s="217"/>
    </row>
    <row r="35" spans="1:9" ht="50.25" customHeight="1">
      <c r="A35" s="216" t="s">
        <v>406</v>
      </c>
      <c r="B35" s="217"/>
      <c r="C35" s="217"/>
      <c r="D35" s="217"/>
      <c r="E35" s="217"/>
      <c r="F35" s="217"/>
      <c r="G35" s="217"/>
      <c r="H35" s="217"/>
      <c r="I35" s="217"/>
    </row>
    <row r="36" spans="1:9" ht="30.75" customHeight="1">
      <c r="A36" s="216" t="s">
        <v>407</v>
      </c>
      <c r="B36" s="217"/>
      <c r="C36" s="217"/>
      <c r="D36" s="217"/>
      <c r="E36" s="217"/>
      <c r="F36" s="217"/>
      <c r="G36" s="217"/>
      <c r="H36" s="217"/>
      <c r="I36" s="217"/>
    </row>
    <row r="37" spans="1:9" ht="15.6">
      <c r="A37" s="18" t="s">
        <v>408</v>
      </c>
    </row>
    <row r="38" spans="1:9" ht="43.5" customHeight="1">
      <c r="A38" s="219" t="s">
        <v>20</v>
      </c>
      <c r="B38" s="220"/>
      <c r="C38" s="220"/>
      <c r="D38" s="220"/>
      <c r="E38" s="220"/>
      <c r="F38" s="220"/>
      <c r="G38" s="220"/>
      <c r="H38" s="220"/>
      <c r="I38" s="220"/>
    </row>
    <row r="39" spans="1:9" ht="50.25" customHeight="1">
      <c r="A39" s="216" t="s">
        <v>409</v>
      </c>
      <c r="B39" s="217"/>
      <c r="C39" s="217"/>
      <c r="D39" s="217"/>
      <c r="E39" s="217"/>
      <c r="F39" s="217"/>
      <c r="G39" s="217"/>
      <c r="H39" s="217"/>
      <c r="I39" s="217"/>
    </row>
    <row r="40" spans="1:9" ht="98.25" customHeight="1">
      <c r="A40" s="216" t="s">
        <v>410</v>
      </c>
      <c r="B40" s="217"/>
      <c r="C40" s="217"/>
      <c r="D40" s="217"/>
      <c r="E40" s="217"/>
      <c r="F40" s="217"/>
      <c r="G40" s="217"/>
      <c r="H40" s="217"/>
      <c r="I40" s="217"/>
    </row>
    <row r="41" spans="1:9" ht="15.6">
      <c r="A41" s="18" t="s">
        <v>411</v>
      </c>
    </row>
    <row r="42" spans="1:9" ht="15.6">
      <c r="A42" s="18" t="s">
        <v>412</v>
      </c>
    </row>
    <row r="43" spans="1:9" ht="63.75" customHeight="1">
      <c r="A43" s="216" t="s">
        <v>413</v>
      </c>
      <c r="B43" s="217"/>
      <c r="C43" s="217"/>
      <c r="D43" s="217"/>
      <c r="E43" s="217"/>
      <c r="F43" s="217"/>
      <c r="G43" s="217"/>
      <c r="H43" s="217"/>
      <c r="I43" s="217"/>
    </row>
    <row r="44" spans="1:9" ht="50.25" customHeight="1">
      <c r="A44" s="216" t="s">
        <v>414</v>
      </c>
      <c r="B44" s="217"/>
      <c r="C44" s="217"/>
      <c r="D44" s="217"/>
      <c r="E44" s="217"/>
      <c r="F44" s="217"/>
      <c r="G44" s="217"/>
      <c r="H44" s="217"/>
      <c r="I44" s="217"/>
    </row>
    <row r="45" spans="1:9">
      <c r="A45" s="18" t="s">
        <v>415</v>
      </c>
    </row>
    <row r="46" spans="1:9" ht="30" customHeight="1">
      <c r="A46" s="218" t="s">
        <v>416</v>
      </c>
      <c r="B46" s="217"/>
      <c r="C46" s="217"/>
      <c r="D46" s="217"/>
      <c r="E46" s="217"/>
      <c r="F46" s="217"/>
      <c r="G46" s="217"/>
      <c r="H46" s="217"/>
      <c r="I46" s="217"/>
    </row>
    <row r="47" spans="1:9">
      <c r="A47" s="218" t="s">
        <v>417</v>
      </c>
      <c r="B47" s="217"/>
      <c r="C47" s="217"/>
      <c r="D47" s="217"/>
      <c r="E47" s="217"/>
      <c r="F47" s="217"/>
      <c r="G47" s="217"/>
      <c r="H47" s="217"/>
      <c r="I47" s="217"/>
    </row>
    <row r="48" spans="1:9" ht="29.25" customHeight="1">
      <c r="A48" s="218" t="s">
        <v>418</v>
      </c>
      <c r="B48" s="217"/>
      <c r="C48" s="217"/>
      <c r="D48" s="217"/>
      <c r="E48" s="217"/>
      <c r="F48" s="217"/>
      <c r="G48" s="217"/>
      <c r="H48" s="217"/>
      <c r="I48" s="217"/>
    </row>
    <row r="49" spans="1:9" ht="28.5" customHeight="1">
      <c r="A49" s="218" t="s">
        <v>419</v>
      </c>
      <c r="B49" s="217"/>
      <c r="C49" s="217"/>
      <c r="D49" s="217"/>
      <c r="E49" s="217"/>
      <c r="F49" s="217"/>
      <c r="G49" s="217"/>
      <c r="H49" s="217"/>
      <c r="I49" s="217"/>
    </row>
    <row r="50" spans="1:9">
      <c r="A50" s="218" t="s">
        <v>420</v>
      </c>
      <c r="B50" s="217"/>
      <c r="C50" s="217"/>
      <c r="D50" s="217"/>
      <c r="E50" s="217"/>
      <c r="F50" s="217"/>
      <c r="G50" s="217"/>
      <c r="H50" s="217"/>
      <c r="I50" s="217"/>
    </row>
    <row r="51" spans="1:9" ht="51" customHeight="1">
      <c r="A51" s="216" t="s">
        <v>421</v>
      </c>
      <c r="B51" s="217"/>
      <c r="C51" s="217"/>
      <c r="D51" s="217"/>
      <c r="E51" s="217"/>
      <c r="F51" s="217"/>
      <c r="G51" s="217"/>
      <c r="H51" s="217"/>
      <c r="I51" s="217"/>
    </row>
    <row r="52" spans="1:9" ht="30.75" customHeight="1">
      <c r="A52" s="218" t="s">
        <v>422</v>
      </c>
      <c r="B52" s="217"/>
      <c r="C52" s="217"/>
      <c r="D52" s="217"/>
      <c r="E52" s="217"/>
      <c r="F52" s="217"/>
      <c r="G52" s="217"/>
      <c r="H52" s="217"/>
      <c r="I52" s="217"/>
    </row>
    <row r="53" spans="1:9">
      <c r="A53" s="218" t="s">
        <v>423</v>
      </c>
      <c r="B53" s="217"/>
      <c r="C53" s="217"/>
      <c r="D53" s="217"/>
      <c r="E53" s="217"/>
      <c r="F53" s="217"/>
      <c r="G53" s="217"/>
      <c r="H53" s="217"/>
      <c r="I53" s="217"/>
    </row>
    <row r="54" spans="1:9">
      <c r="A54" s="218" t="s">
        <v>424</v>
      </c>
      <c r="B54" s="217"/>
      <c r="C54" s="217"/>
      <c r="D54" s="217"/>
      <c r="E54" s="217"/>
      <c r="F54" s="217"/>
      <c r="G54" s="217"/>
      <c r="H54" s="217"/>
      <c r="I54" s="217"/>
    </row>
    <row r="55" spans="1:9">
      <c r="A55" s="218" t="s">
        <v>442</v>
      </c>
      <c r="B55" s="217"/>
      <c r="C55" s="217"/>
      <c r="D55" s="217"/>
      <c r="E55" s="217"/>
      <c r="F55" s="217"/>
      <c r="G55" s="217"/>
      <c r="H55" s="217"/>
      <c r="I55" s="217"/>
    </row>
    <row r="56" spans="1:9" ht="63" customHeight="1">
      <c r="A56" s="218" t="s">
        <v>443</v>
      </c>
      <c r="B56" s="217"/>
      <c r="C56" s="217"/>
      <c r="D56" s="217"/>
      <c r="E56" s="217"/>
      <c r="F56" s="217"/>
      <c r="G56" s="217"/>
      <c r="H56" s="217"/>
      <c r="I56" s="217"/>
    </row>
    <row r="57" spans="1:9" ht="81" customHeight="1">
      <c r="A57" s="216" t="s">
        <v>425</v>
      </c>
      <c r="B57" s="217"/>
      <c r="C57" s="217"/>
      <c r="D57" s="217"/>
      <c r="E57" s="217"/>
      <c r="F57" s="217"/>
      <c r="G57" s="217"/>
      <c r="H57" s="217"/>
      <c r="I57" s="217"/>
    </row>
    <row r="58" spans="1:9" ht="13.8">
      <c r="A58" s="41" t="s">
        <v>426</v>
      </c>
    </row>
    <row r="59" spans="1:9" ht="13.8">
      <c r="A59" s="41" t="s">
        <v>444</v>
      </c>
    </row>
    <row r="60" spans="1:9" ht="13.8">
      <c r="A60" s="41" t="s">
        <v>445</v>
      </c>
    </row>
    <row r="61" spans="1:9" ht="15.6">
      <c r="A61" s="18" t="s">
        <v>427</v>
      </c>
    </row>
    <row r="62" spans="1:9" ht="13.8">
      <c r="A62" s="41" t="s">
        <v>428</v>
      </c>
    </row>
    <row r="63" spans="1:9" ht="13.8">
      <c r="A63" s="41" t="s">
        <v>446</v>
      </c>
    </row>
    <row r="64" spans="1:9" ht="15.6">
      <c r="A64" s="41" t="s">
        <v>447</v>
      </c>
    </row>
    <row r="65" spans="1:11" ht="15.6">
      <c r="A65" s="18" t="s">
        <v>429</v>
      </c>
    </row>
    <row r="66" spans="1:11" ht="15.6">
      <c r="A66" s="18" t="s">
        <v>2</v>
      </c>
    </row>
    <row r="67" spans="1:11" ht="15.6">
      <c r="A67" s="18" t="s">
        <v>3</v>
      </c>
    </row>
    <row r="68" spans="1:11" ht="15.6">
      <c r="A68" s="18" t="s">
        <v>4</v>
      </c>
    </row>
    <row r="69" spans="1:11" ht="15.6">
      <c r="A69" s="18" t="s">
        <v>5</v>
      </c>
    </row>
    <row r="70" spans="1:11" ht="15.6">
      <c r="A70" s="18" t="s">
        <v>6</v>
      </c>
    </row>
    <row r="71" spans="1:11" ht="15.6">
      <c r="A71" s="18" t="s">
        <v>7</v>
      </c>
    </row>
    <row r="72" spans="1:11" ht="15.6">
      <c r="A72" s="18" t="s">
        <v>8</v>
      </c>
    </row>
    <row r="73" spans="1:11" ht="15.6">
      <c r="A73" s="18" t="s">
        <v>9</v>
      </c>
    </row>
    <row r="74" spans="1:11" ht="15.6">
      <c r="A74" s="18" t="s">
        <v>10</v>
      </c>
    </row>
    <row r="75" spans="1:11" ht="15.6">
      <c r="A75" s="18" t="s">
        <v>11</v>
      </c>
    </row>
    <row r="76" spans="1:11" ht="16.2" thickBot="1">
      <c r="A76" s="18" t="s">
        <v>12</v>
      </c>
    </row>
    <row r="77" spans="1:11" ht="14.4" thickTop="1" thickBot="1">
      <c r="A77" s="19">
        <v>1</v>
      </c>
      <c r="B77" s="20" t="s">
        <v>340</v>
      </c>
      <c r="C77" s="231"/>
      <c r="D77" s="24">
        <v>15</v>
      </c>
      <c r="E77" s="20" t="s">
        <v>341</v>
      </c>
      <c r="F77" s="231"/>
      <c r="G77" s="24">
        <v>21</v>
      </c>
      <c r="H77" s="20" t="s">
        <v>342</v>
      </c>
      <c r="I77" s="23"/>
      <c r="J77" s="20">
        <v>33</v>
      </c>
      <c r="K77" s="20" t="s">
        <v>37</v>
      </c>
    </row>
    <row r="78" spans="1:11" ht="13.8" thickBot="1">
      <c r="A78" s="25">
        <v>2</v>
      </c>
      <c r="B78" s="26" t="s">
        <v>343</v>
      </c>
      <c r="C78" s="231"/>
      <c r="D78" s="27">
        <v>16</v>
      </c>
      <c r="E78" s="26" t="s">
        <v>344</v>
      </c>
      <c r="F78" s="231"/>
      <c r="G78" s="27">
        <v>22</v>
      </c>
      <c r="H78" s="26" t="s">
        <v>345</v>
      </c>
      <c r="I78" s="22"/>
      <c r="J78" s="232"/>
      <c r="K78" s="232"/>
    </row>
    <row r="79" spans="1:11" ht="13.8" thickBot="1">
      <c r="A79" s="25">
        <v>3</v>
      </c>
      <c r="B79" s="26" t="s">
        <v>346</v>
      </c>
      <c r="C79" s="231"/>
      <c r="D79" s="27">
        <v>17</v>
      </c>
      <c r="E79" s="26" t="s">
        <v>347</v>
      </c>
      <c r="F79" s="231"/>
      <c r="G79" s="27">
        <v>23</v>
      </c>
      <c r="H79" s="26" t="s">
        <v>348</v>
      </c>
      <c r="I79" s="231"/>
      <c r="J79" s="233" t="s">
        <v>349</v>
      </c>
      <c r="K79" s="234"/>
    </row>
    <row r="80" spans="1:11" ht="13.8" thickBot="1">
      <c r="A80" s="25">
        <v>4</v>
      </c>
      <c r="B80" s="26" t="s">
        <v>350</v>
      </c>
      <c r="C80" s="231"/>
      <c r="D80" s="27">
        <v>18</v>
      </c>
      <c r="E80" s="26" t="s">
        <v>351</v>
      </c>
      <c r="F80" s="231"/>
      <c r="G80" s="27">
        <v>24</v>
      </c>
      <c r="H80" s="26" t="s">
        <v>352</v>
      </c>
      <c r="I80" s="231"/>
      <c r="J80" s="235"/>
      <c r="K80" s="236"/>
    </row>
    <row r="81" spans="1:11" ht="13.8" thickBot="1">
      <c r="A81" s="25">
        <v>5</v>
      </c>
      <c r="B81" s="26" t="s">
        <v>353</v>
      </c>
      <c r="C81" s="231"/>
      <c r="D81" s="27">
        <v>19</v>
      </c>
      <c r="E81" s="26" t="s">
        <v>354</v>
      </c>
      <c r="F81" s="231"/>
      <c r="G81" s="27">
        <v>25</v>
      </c>
      <c r="H81" s="26" t="s">
        <v>355</v>
      </c>
      <c r="I81" s="231"/>
      <c r="J81" s="26">
        <v>34</v>
      </c>
      <c r="K81" s="28" t="s">
        <v>356</v>
      </c>
    </row>
    <row r="82" spans="1:11" ht="13.8" thickBot="1">
      <c r="A82" s="25">
        <v>6</v>
      </c>
      <c r="B82" s="26" t="s">
        <v>357</v>
      </c>
      <c r="C82" s="231"/>
      <c r="D82" s="27">
        <v>20</v>
      </c>
      <c r="E82" s="26" t="s">
        <v>358</v>
      </c>
      <c r="F82" s="231"/>
      <c r="G82" s="27">
        <v>26</v>
      </c>
      <c r="H82" s="26" t="s">
        <v>359</v>
      </c>
      <c r="I82" s="231"/>
      <c r="J82" s="26">
        <v>35</v>
      </c>
      <c r="K82" s="26" t="s">
        <v>360</v>
      </c>
    </row>
    <row r="83" spans="1:11" ht="13.8" thickBot="1">
      <c r="A83" s="25">
        <v>7</v>
      </c>
      <c r="B83" s="26" t="s">
        <v>361</v>
      </c>
      <c r="C83" s="231"/>
      <c r="D83" s="27">
        <v>21</v>
      </c>
      <c r="E83" s="26" t="s">
        <v>342</v>
      </c>
      <c r="F83" s="231"/>
      <c r="G83" s="27">
        <v>27</v>
      </c>
      <c r="H83" s="26" t="s">
        <v>362</v>
      </c>
      <c r="I83" s="231"/>
      <c r="J83" s="26">
        <v>36</v>
      </c>
      <c r="K83" s="26" t="s">
        <v>363</v>
      </c>
    </row>
    <row r="84" spans="1:11" ht="13.8" thickBot="1">
      <c r="A84" s="25">
        <v>8</v>
      </c>
      <c r="B84" s="26" t="s">
        <v>364</v>
      </c>
      <c r="C84" s="231"/>
      <c r="D84" s="27">
        <v>22</v>
      </c>
      <c r="E84" s="26" t="s">
        <v>345</v>
      </c>
      <c r="F84" s="231"/>
      <c r="G84" s="27">
        <v>28</v>
      </c>
      <c r="H84" s="26" t="s">
        <v>365</v>
      </c>
      <c r="I84" s="231"/>
      <c r="J84" s="29">
        <v>37</v>
      </c>
      <c r="K84" s="29" t="s">
        <v>366</v>
      </c>
    </row>
    <row r="85" spans="1:11" ht="16.8" thickTop="1" thickBot="1">
      <c r="A85" s="25">
        <v>9</v>
      </c>
      <c r="B85" s="26" t="s">
        <v>367</v>
      </c>
      <c r="C85" s="231"/>
      <c r="D85" s="27">
        <v>23</v>
      </c>
      <c r="E85" s="26" t="s">
        <v>348</v>
      </c>
      <c r="F85" s="231"/>
      <c r="G85" s="27">
        <v>29</v>
      </c>
      <c r="H85" s="26" t="s">
        <v>368</v>
      </c>
      <c r="I85" s="226"/>
      <c r="J85" s="237"/>
      <c r="K85" s="237"/>
    </row>
    <row r="86" spans="1:11" ht="16.2" thickBot="1">
      <c r="A86" s="25">
        <v>10</v>
      </c>
      <c r="B86" s="26" t="s">
        <v>369</v>
      </c>
      <c r="C86" s="231"/>
      <c r="D86" s="27">
        <v>24</v>
      </c>
      <c r="E86" s="26" t="s">
        <v>352</v>
      </c>
      <c r="F86" s="231"/>
      <c r="G86" s="27">
        <v>30</v>
      </c>
      <c r="H86" s="26" t="s">
        <v>370</v>
      </c>
      <c r="I86" s="226"/>
      <c r="J86" s="222"/>
      <c r="K86" s="222"/>
    </row>
    <row r="87" spans="1:11" ht="23.4" thickBot="1">
      <c r="A87" s="25">
        <v>11</v>
      </c>
      <c r="B87" s="26" t="s">
        <v>371</v>
      </c>
      <c r="C87" s="231"/>
      <c r="D87" s="27">
        <v>25</v>
      </c>
      <c r="E87" s="26" t="s">
        <v>355</v>
      </c>
      <c r="F87" s="231"/>
      <c r="G87" s="27">
        <v>31</v>
      </c>
      <c r="H87" s="26" t="s">
        <v>372</v>
      </c>
      <c r="I87" s="226"/>
      <c r="J87" s="222"/>
      <c r="K87" s="222"/>
    </row>
    <row r="88" spans="1:11" ht="16.2" thickBot="1">
      <c r="A88" s="25">
        <v>12</v>
      </c>
      <c r="B88" s="26" t="s">
        <v>373</v>
      </c>
      <c r="C88" s="231"/>
      <c r="D88" s="27">
        <v>26</v>
      </c>
      <c r="E88" s="26" t="s">
        <v>359</v>
      </c>
      <c r="F88" s="231"/>
      <c r="G88" s="30">
        <v>32</v>
      </c>
      <c r="H88" s="29" t="s">
        <v>374</v>
      </c>
      <c r="I88" s="226"/>
      <c r="J88" s="222"/>
      <c r="K88" s="222"/>
    </row>
    <row r="89" spans="1:11" ht="16.2" thickBot="1">
      <c r="A89" s="25">
        <v>13</v>
      </c>
      <c r="B89" s="26" t="s">
        <v>375</v>
      </c>
      <c r="C89" s="231"/>
      <c r="D89" s="27">
        <v>27</v>
      </c>
      <c r="E89" s="26" t="s">
        <v>362</v>
      </c>
      <c r="F89" s="231"/>
      <c r="G89" s="221"/>
      <c r="H89" s="222"/>
      <c r="I89" s="222"/>
      <c r="J89" s="222"/>
      <c r="K89" s="222"/>
    </row>
    <row r="90" spans="1:11" ht="16.2" thickBot="1">
      <c r="A90" s="31">
        <v>14</v>
      </c>
      <c r="B90" s="29" t="s">
        <v>376</v>
      </c>
      <c r="C90" s="231"/>
      <c r="D90" s="30">
        <v>28</v>
      </c>
      <c r="E90" s="29" t="s">
        <v>365</v>
      </c>
      <c r="F90" s="231"/>
      <c r="G90" s="221"/>
      <c r="H90" s="222"/>
      <c r="I90" s="222"/>
      <c r="J90" s="222"/>
      <c r="K90" s="222"/>
    </row>
    <row r="91" spans="1:11" ht="16.2" thickTop="1">
      <c r="A91" s="18" t="s">
        <v>13</v>
      </c>
    </row>
    <row r="92" spans="1:11" ht="13.8">
      <c r="A92" s="42" t="s">
        <v>430</v>
      </c>
    </row>
    <row r="93" spans="1:11" ht="13.8">
      <c r="A93" s="42" t="s">
        <v>431</v>
      </c>
    </row>
    <row r="94" spans="1:11" ht="13.8">
      <c r="A94" s="42" t="s">
        <v>432</v>
      </c>
    </row>
    <row r="95" spans="1:11" ht="13.8">
      <c r="A95" s="42" t="s">
        <v>433</v>
      </c>
    </row>
    <row r="96" spans="1:11" ht="13.8">
      <c r="A96" s="42" t="s">
        <v>434</v>
      </c>
    </row>
    <row r="97" spans="1:1" ht="13.8">
      <c r="A97" s="42" t="s">
        <v>435</v>
      </c>
    </row>
    <row r="98" spans="1:1" ht="13.8">
      <c r="A98" s="42" t="s">
        <v>436</v>
      </c>
    </row>
    <row r="99" spans="1:1" ht="13.8">
      <c r="A99" s="42" t="s">
        <v>448</v>
      </c>
    </row>
    <row r="100" spans="1:1" ht="15.6">
      <c r="A100" s="18" t="s">
        <v>14</v>
      </c>
    </row>
    <row r="101" spans="1:1" ht="15.6">
      <c r="A101" s="18" t="s">
        <v>15</v>
      </c>
    </row>
    <row r="102" spans="1:1" ht="15.6">
      <c r="A102" s="18" t="s">
        <v>16</v>
      </c>
    </row>
    <row r="103" spans="1:1" ht="15.6">
      <c r="A103" s="18" t="s">
        <v>17</v>
      </c>
    </row>
    <row r="104" spans="1:1" ht="15.6">
      <c r="A104" s="18" t="s">
        <v>437</v>
      </c>
    </row>
    <row r="105" spans="1:1" ht="15.6">
      <c r="A105" s="18" t="s">
        <v>449</v>
      </c>
    </row>
    <row r="106" spans="1:1">
      <c r="A106"/>
    </row>
    <row r="107" spans="1:1">
      <c r="A107"/>
    </row>
    <row r="108" spans="1:1">
      <c r="A108" s="40" t="s">
        <v>438</v>
      </c>
    </row>
  </sheetData>
  <mergeCells count="41">
    <mergeCell ref="I79:I84"/>
    <mergeCell ref="J79:K80"/>
    <mergeCell ref="J85:K85"/>
    <mergeCell ref="J86:K86"/>
    <mergeCell ref="I85:I88"/>
    <mergeCell ref="J87:K87"/>
    <mergeCell ref="J88:K88"/>
    <mergeCell ref="G89:K89"/>
    <mergeCell ref="A12:I12"/>
    <mergeCell ref="A15:I15"/>
    <mergeCell ref="A18:I18"/>
    <mergeCell ref="C77:C90"/>
    <mergeCell ref="F77:F90"/>
    <mergeCell ref="J78:K78"/>
    <mergeCell ref="G90:K90"/>
    <mergeCell ref="A21:I21"/>
    <mergeCell ref="A24:I24"/>
    <mergeCell ref="A27:I27"/>
    <mergeCell ref="A28:I28"/>
    <mergeCell ref="A33:I33"/>
    <mergeCell ref="A31:I31"/>
    <mergeCell ref="A34:I34"/>
    <mergeCell ref="A35:I35"/>
    <mergeCell ref="A36:I36"/>
    <mergeCell ref="A44:I44"/>
    <mergeCell ref="A46:I46"/>
    <mergeCell ref="A47:I47"/>
    <mergeCell ref="A48:I48"/>
    <mergeCell ref="A38:I38"/>
    <mergeCell ref="A39:I39"/>
    <mergeCell ref="A40:I40"/>
    <mergeCell ref="A43:I43"/>
    <mergeCell ref="A57:I57"/>
    <mergeCell ref="A53:I53"/>
    <mergeCell ref="A54:I54"/>
    <mergeCell ref="A55:I55"/>
    <mergeCell ref="A56:I56"/>
    <mergeCell ref="A49:I49"/>
    <mergeCell ref="A50:I50"/>
    <mergeCell ref="A51:I51"/>
    <mergeCell ref="A52:I52"/>
  </mergeCells>
  <phoneticPr fontId="4" type="noConversion"/>
  <hyperlinks>
    <hyperlink ref="A15" r:id="rId1" display="http://www.af/dad"/>
    <hyperlink ref="A18" r:id="rId2" display="http://www.af/dad"/>
    <hyperlink ref="A38" location="_ftn1" display="_ftn1"/>
    <hyperlink ref="A108" location="_ftnref1" display="_ftnref1"/>
  </hyperlinks>
  <pageMargins left="0.75" right="0.75" top="1" bottom="1" header="0.5" footer="0.5"/>
  <pageSetup paperSize="9"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85"/>
  <sheetViews>
    <sheetView workbookViewId="0">
      <pane ySplit="5" topLeftCell="A6" activePane="bottomLeft" state="frozen"/>
      <selection pane="bottomLeft" activeCell="A6" sqref="A6"/>
    </sheetView>
  </sheetViews>
  <sheetFormatPr defaultRowHeight="13.2"/>
  <cols>
    <col min="1" max="1" width="38.5546875" customWidth="1"/>
    <col min="2" max="2" width="9.44140625" customWidth="1"/>
    <col min="3" max="3" width="62.109375" customWidth="1"/>
  </cols>
  <sheetData>
    <row r="1" spans="1:3" ht="15.6">
      <c r="A1" s="33" t="s">
        <v>380</v>
      </c>
    </row>
    <row r="3" spans="1:3" ht="31.5" customHeight="1">
      <c r="A3" s="217" t="s">
        <v>381</v>
      </c>
      <c r="B3" s="217"/>
      <c r="C3" s="217"/>
    </row>
    <row r="5" spans="1:3" ht="17.25" customHeight="1">
      <c r="A5" s="32" t="s">
        <v>66</v>
      </c>
      <c r="B5" s="238" t="s">
        <v>379</v>
      </c>
      <c r="C5" s="239"/>
    </row>
    <row r="6" spans="1:3" ht="15.9" customHeight="1">
      <c r="A6" s="34" t="s">
        <v>150</v>
      </c>
      <c r="B6" s="240" t="s">
        <v>383</v>
      </c>
      <c r="C6" s="241"/>
    </row>
    <row r="7" spans="1:3" ht="15.9" customHeight="1">
      <c r="A7" s="34" t="s">
        <v>161</v>
      </c>
      <c r="B7" s="240" t="s">
        <v>382</v>
      </c>
      <c r="C7" s="241"/>
    </row>
    <row r="8" spans="1:3" ht="15.9" customHeight="1">
      <c r="A8" s="34" t="s">
        <v>378</v>
      </c>
      <c r="B8" s="240" t="s">
        <v>384</v>
      </c>
      <c r="C8" s="241"/>
    </row>
    <row r="9" spans="1:3" ht="15.9" customHeight="1">
      <c r="A9" s="34" t="s">
        <v>40</v>
      </c>
      <c r="B9" s="242" t="str">
        <f>B6</f>
        <v>attaullah.asim@afghanistangov.org, Tel: 070 28 90 30</v>
      </c>
      <c r="C9" s="241"/>
    </row>
    <row r="10" spans="1:3" ht="15.9" customHeight="1">
      <c r="A10" s="34" t="s">
        <v>201</v>
      </c>
      <c r="B10" s="243" t="str">
        <f>B8</f>
        <v>wahida.farzana@afghanistangov.org, Tel: 070 29 87 18</v>
      </c>
      <c r="C10" s="241"/>
    </row>
    <row r="11" spans="1:3" ht="15.9" customHeight="1">
      <c r="A11" s="34" t="s">
        <v>210</v>
      </c>
      <c r="B11" s="240" t="s">
        <v>385</v>
      </c>
      <c r="C11" s="241"/>
    </row>
    <row r="12" spans="1:3" ht="15.9" customHeight="1">
      <c r="A12" s="34" t="s">
        <v>217</v>
      </c>
      <c r="B12" s="244" t="str">
        <f>B8</f>
        <v>wahida.farzana@afghanistangov.org, Tel: 070 29 87 18</v>
      </c>
      <c r="C12" s="245"/>
    </row>
    <row r="13" spans="1:3" ht="15.9" customHeight="1">
      <c r="A13" s="34" t="s">
        <v>224</v>
      </c>
      <c r="B13" s="244" t="str">
        <f>B6</f>
        <v>attaullah.asim@afghanistangov.org, Tel: 070 28 90 30</v>
      </c>
      <c r="C13" s="245"/>
    </row>
    <row r="14" spans="1:3" ht="15.9" customHeight="1">
      <c r="A14" s="34" t="s">
        <v>245</v>
      </c>
      <c r="B14" s="244" t="str">
        <f>B11</f>
        <v>saif.abid@afghanistangov.org, Tel: 070 28 90 29</v>
      </c>
      <c r="C14" s="245"/>
    </row>
    <row r="15" spans="1:3" ht="15.9" customHeight="1">
      <c r="A15" s="34" t="s">
        <v>256</v>
      </c>
      <c r="B15" s="244" t="str">
        <f>B9</f>
        <v>attaullah.asim@afghanistangov.org, Tel: 070 28 90 30</v>
      </c>
      <c r="C15" s="245"/>
    </row>
    <row r="16" spans="1:3" ht="15.9" customHeight="1">
      <c r="A16" s="34" t="s">
        <v>263</v>
      </c>
      <c r="B16" s="244" t="str">
        <f>B11</f>
        <v>saif.abid@afghanistangov.org, Tel: 070 28 90 29</v>
      </c>
      <c r="C16" s="245"/>
    </row>
    <row r="17" spans="1:3" ht="15.9" customHeight="1">
      <c r="A17" s="34" t="s">
        <v>272</v>
      </c>
      <c r="B17" s="244" t="str">
        <f>B7</f>
        <v>zubyr.popalzy@afghanistangov.org, Tel: 070 28 90 37</v>
      </c>
      <c r="C17" s="245"/>
    </row>
    <row r="18" spans="1:3" ht="15.9" customHeight="1">
      <c r="A18" s="34" t="s">
        <v>287</v>
      </c>
      <c r="B18" s="244" t="str">
        <f>B6</f>
        <v>attaullah.asim@afghanistangov.org, Tel: 070 28 90 30</v>
      </c>
      <c r="C18" s="245"/>
    </row>
    <row r="19" spans="1:3" ht="15.9" customHeight="1">
      <c r="A19" s="34" t="s">
        <v>308</v>
      </c>
      <c r="B19" s="244" t="str">
        <f>B11</f>
        <v>saif.abid@afghanistangov.org, Tel: 070 28 90 29</v>
      </c>
      <c r="C19" s="245"/>
    </row>
    <row r="20" spans="1:3" ht="15.9" customHeight="1">
      <c r="A20" s="34" t="s">
        <v>311</v>
      </c>
      <c r="B20" s="244" t="str">
        <f>B7</f>
        <v>zubyr.popalzy@afghanistangov.org, Tel: 070 28 90 37</v>
      </c>
      <c r="C20" s="245"/>
    </row>
    <row r="21" spans="1:3" ht="24.75" customHeight="1">
      <c r="A21" s="35"/>
      <c r="B21" s="36"/>
      <c r="C21" s="35"/>
    </row>
    <row r="22" spans="1:3" ht="24.75" customHeight="1">
      <c r="A22" s="37" t="s">
        <v>66</v>
      </c>
      <c r="B22" s="38" t="s">
        <v>337</v>
      </c>
      <c r="C22" s="37" t="s">
        <v>338</v>
      </c>
    </row>
    <row r="23" spans="1:3">
      <c r="A23" s="5" t="s">
        <v>150</v>
      </c>
      <c r="B23" s="5" t="s">
        <v>151</v>
      </c>
      <c r="C23" s="5" t="s">
        <v>152</v>
      </c>
    </row>
    <row r="24" spans="1:3">
      <c r="A24" s="5" t="s">
        <v>150</v>
      </c>
      <c r="B24" s="5" t="s">
        <v>153</v>
      </c>
      <c r="C24" s="5" t="s">
        <v>154</v>
      </c>
    </row>
    <row r="25" spans="1:3">
      <c r="A25" s="5" t="s">
        <v>150</v>
      </c>
      <c r="B25" s="5" t="s">
        <v>155</v>
      </c>
      <c r="C25" s="5" t="s">
        <v>156</v>
      </c>
    </row>
    <row r="26" spans="1:3">
      <c r="A26" s="5" t="s">
        <v>150</v>
      </c>
      <c r="B26" s="5" t="s">
        <v>157</v>
      </c>
      <c r="C26" s="5" t="s">
        <v>158</v>
      </c>
    </row>
    <row r="27" spans="1:3">
      <c r="A27" s="5" t="s">
        <v>150</v>
      </c>
      <c r="B27" s="5" t="s">
        <v>159</v>
      </c>
      <c r="C27" s="5" t="s">
        <v>160</v>
      </c>
    </row>
    <row r="28" spans="1:3">
      <c r="A28" s="6" t="s">
        <v>161</v>
      </c>
      <c r="B28" s="6" t="s">
        <v>162</v>
      </c>
      <c r="C28" s="6" t="s">
        <v>163</v>
      </c>
    </row>
    <row r="29" spans="1:3">
      <c r="A29" s="6" t="s">
        <v>161</v>
      </c>
      <c r="B29" s="6" t="s">
        <v>164</v>
      </c>
      <c r="C29" s="6" t="s">
        <v>165</v>
      </c>
    </row>
    <row r="30" spans="1:3">
      <c r="A30" s="6" t="s">
        <v>161</v>
      </c>
      <c r="B30" s="6" t="s">
        <v>166</v>
      </c>
      <c r="C30" s="6" t="s">
        <v>167</v>
      </c>
    </row>
    <row r="31" spans="1:3">
      <c r="A31" s="6" t="s">
        <v>161</v>
      </c>
      <c r="B31" s="6" t="s">
        <v>168</v>
      </c>
      <c r="C31" s="6" t="s">
        <v>169</v>
      </c>
    </row>
    <row r="32" spans="1:3">
      <c r="A32" s="6" t="s">
        <v>161</v>
      </c>
      <c r="B32" s="6" t="s">
        <v>170</v>
      </c>
      <c r="C32" s="6" t="s">
        <v>171</v>
      </c>
    </row>
    <row r="33" spans="1:3">
      <c r="A33" s="6" t="s">
        <v>161</v>
      </c>
      <c r="B33" s="6" t="s">
        <v>172</v>
      </c>
      <c r="C33" s="6" t="s">
        <v>173</v>
      </c>
    </row>
    <row r="34" spans="1:3">
      <c r="A34" s="6" t="s">
        <v>161</v>
      </c>
      <c r="B34" s="6" t="s">
        <v>174</v>
      </c>
      <c r="C34" s="6" t="s">
        <v>175</v>
      </c>
    </row>
    <row r="35" spans="1:3">
      <c r="A35" s="6" t="s">
        <v>161</v>
      </c>
      <c r="B35" s="6" t="s">
        <v>176</v>
      </c>
      <c r="C35" s="6" t="s">
        <v>177</v>
      </c>
    </row>
    <row r="36" spans="1:3">
      <c r="A36" s="6" t="s">
        <v>161</v>
      </c>
      <c r="B36" s="6" t="s">
        <v>178</v>
      </c>
      <c r="C36" s="6" t="s">
        <v>179</v>
      </c>
    </row>
    <row r="37" spans="1:3">
      <c r="A37" s="6" t="s">
        <v>161</v>
      </c>
      <c r="B37" s="6" t="s">
        <v>180</v>
      </c>
      <c r="C37" s="6" t="s">
        <v>181</v>
      </c>
    </row>
    <row r="38" spans="1:3">
      <c r="A38" s="6" t="s">
        <v>161</v>
      </c>
      <c r="B38" s="6" t="s">
        <v>182</v>
      </c>
      <c r="C38" s="6" t="s">
        <v>183</v>
      </c>
    </row>
    <row r="39" spans="1:3">
      <c r="A39" s="7" t="s">
        <v>184</v>
      </c>
      <c r="B39" s="7" t="s">
        <v>185</v>
      </c>
      <c r="C39" s="7" t="s">
        <v>186</v>
      </c>
    </row>
    <row r="40" spans="1:3">
      <c r="A40" s="7" t="s">
        <v>184</v>
      </c>
      <c r="B40" s="7" t="s">
        <v>185</v>
      </c>
      <c r="C40" s="7" t="s">
        <v>186</v>
      </c>
    </row>
    <row r="41" spans="1:3">
      <c r="A41" s="7" t="s">
        <v>184</v>
      </c>
      <c r="B41" s="7" t="s">
        <v>185</v>
      </c>
      <c r="C41" s="7" t="s">
        <v>186</v>
      </c>
    </row>
    <row r="42" spans="1:3">
      <c r="A42" s="7" t="s">
        <v>184</v>
      </c>
      <c r="B42" s="7" t="s">
        <v>185</v>
      </c>
      <c r="C42" s="7" t="s">
        <v>186</v>
      </c>
    </row>
    <row r="43" spans="1:3">
      <c r="A43" s="7" t="s">
        <v>184</v>
      </c>
      <c r="B43" s="7" t="s">
        <v>187</v>
      </c>
      <c r="C43" s="7" t="s">
        <v>188</v>
      </c>
    </row>
    <row r="44" spans="1:3">
      <c r="A44" s="7" t="s">
        <v>184</v>
      </c>
      <c r="B44" s="7" t="s">
        <v>187</v>
      </c>
      <c r="C44" s="7" t="s">
        <v>188</v>
      </c>
    </row>
    <row r="45" spans="1:3">
      <c r="A45" s="7" t="s">
        <v>184</v>
      </c>
      <c r="B45" s="7" t="s">
        <v>187</v>
      </c>
      <c r="C45" s="7" t="s">
        <v>188</v>
      </c>
    </row>
    <row r="46" spans="1:3">
      <c r="A46" s="7" t="s">
        <v>184</v>
      </c>
      <c r="B46" s="7" t="s">
        <v>189</v>
      </c>
      <c r="C46" s="7" t="s">
        <v>190</v>
      </c>
    </row>
    <row r="47" spans="1:3">
      <c r="A47" s="7" t="s">
        <v>184</v>
      </c>
      <c r="B47" s="7" t="s">
        <v>191</v>
      </c>
      <c r="C47" s="7" t="s">
        <v>192</v>
      </c>
    </row>
    <row r="48" spans="1:3">
      <c r="A48" s="7" t="s">
        <v>184</v>
      </c>
      <c r="B48" s="7" t="s">
        <v>191</v>
      </c>
      <c r="C48" s="7" t="s">
        <v>192</v>
      </c>
    </row>
    <row r="49" spans="1:3">
      <c r="A49" s="7" t="s">
        <v>184</v>
      </c>
      <c r="B49" s="7" t="s">
        <v>193</v>
      </c>
      <c r="C49" s="7" t="s">
        <v>194</v>
      </c>
    </row>
    <row r="50" spans="1:3">
      <c r="A50" s="7" t="s">
        <v>184</v>
      </c>
      <c r="B50" s="7" t="s">
        <v>193</v>
      </c>
      <c r="C50" s="7" t="s">
        <v>194</v>
      </c>
    </row>
    <row r="51" spans="1:3">
      <c r="A51" s="7" t="s">
        <v>184</v>
      </c>
      <c r="B51" s="7" t="s">
        <v>193</v>
      </c>
      <c r="C51" s="7" t="s">
        <v>194</v>
      </c>
    </row>
    <row r="52" spans="1:3">
      <c r="A52" s="7" t="s">
        <v>184</v>
      </c>
      <c r="B52" s="7" t="s">
        <v>193</v>
      </c>
      <c r="C52" s="7" t="s">
        <v>194</v>
      </c>
    </row>
    <row r="53" spans="1:3">
      <c r="A53" s="7" t="s">
        <v>184</v>
      </c>
      <c r="B53" s="7" t="s">
        <v>193</v>
      </c>
      <c r="C53" s="7" t="s">
        <v>194</v>
      </c>
    </row>
    <row r="54" spans="1:3" ht="26.4">
      <c r="A54" s="7" t="s">
        <v>184</v>
      </c>
      <c r="B54" s="7" t="s">
        <v>195</v>
      </c>
      <c r="C54" s="7" t="s">
        <v>196</v>
      </c>
    </row>
    <row r="55" spans="1:3" ht="26.4">
      <c r="A55" s="7" t="s">
        <v>184</v>
      </c>
      <c r="B55" s="7" t="s">
        <v>195</v>
      </c>
      <c r="C55" s="7" t="s">
        <v>196</v>
      </c>
    </row>
    <row r="56" spans="1:3" ht="26.4">
      <c r="A56" s="7" t="s">
        <v>184</v>
      </c>
      <c r="B56" s="7" t="s">
        <v>195</v>
      </c>
      <c r="C56" s="7" t="s">
        <v>196</v>
      </c>
    </row>
    <row r="57" spans="1:3">
      <c r="A57" s="7" t="s">
        <v>184</v>
      </c>
      <c r="B57" s="7" t="s">
        <v>197</v>
      </c>
      <c r="C57" s="7" t="s">
        <v>198</v>
      </c>
    </row>
    <row r="58" spans="1:3">
      <c r="A58" s="9" t="s">
        <v>40</v>
      </c>
      <c r="B58" s="9" t="s">
        <v>41</v>
      </c>
      <c r="C58" s="9" t="s">
        <v>42</v>
      </c>
    </row>
    <row r="59" spans="1:3">
      <c r="A59" s="9" t="s">
        <v>40</v>
      </c>
      <c r="B59" s="9" t="s">
        <v>41</v>
      </c>
      <c r="C59" s="9" t="s">
        <v>42</v>
      </c>
    </row>
    <row r="60" spans="1:3">
      <c r="A60" s="9" t="s">
        <v>40</v>
      </c>
      <c r="B60" s="9" t="s">
        <v>41</v>
      </c>
      <c r="C60" s="9" t="s">
        <v>42</v>
      </c>
    </row>
    <row r="61" spans="1:3">
      <c r="A61" s="9" t="s">
        <v>40</v>
      </c>
      <c r="B61" s="9" t="s">
        <v>41</v>
      </c>
      <c r="C61" s="9" t="s">
        <v>42</v>
      </c>
    </row>
    <row r="62" spans="1:3">
      <c r="A62" s="9" t="s">
        <v>40</v>
      </c>
      <c r="B62" s="9" t="s">
        <v>55</v>
      </c>
      <c r="C62" s="9" t="s">
        <v>56</v>
      </c>
    </row>
    <row r="63" spans="1:3">
      <c r="A63" s="9" t="s">
        <v>40</v>
      </c>
      <c r="B63" s="9" t="s">
        <v>57</v>
      </c>
      <c r="C63" s="9" t="s">
        <v>58</v>
      </c>
    </row>
    <row r="64" spans="1:3">
      <c r="A64" s="9" t="s">
        <v>40</v>
      </c>
      <c r="B64" s="9" t="s">
        <v>57</v>
      </c>
      <c r="C64" s="9" t="s">
        <v>58</v>
      </c>
    </row>
    <row r="65" spans="1:3">
      <c r="A65" s="9" t="s">
        <v>40</v>
      </c>
      <c r="B65" s="9" t="s">
        <v>59</v>
      </c>
      <c r="C65" s="9" t="s">
        <v>60</v>
      </c>
    </row>
    <row r="66" spans="1:3">
      <c r="A66" s="9" t="s">
        <v>40</v>
      </c>
      <c r="B66" s="9" t="s">
        <v>59</v>
      </c>
      <c r="C66" s="9" t="s">
        <v>60</v>
      </c>
    </row>
    <row r="67" spans="1:3">
      <c r="A67" s="9" t="s">
        <v>40</v>
      </c>
      <c r="B67" s="9" t="s">
        <v>61</v>
      </c>
      <c r="C67" s="9" t="s">
        <v>62</v>
      </c>
    </row>
    <row r="68" spans="1:3">
      <c r="A68" s="9" t="s">
        <v>40</v>
      </c>
      <c r="B68" s="9" t="s">
        <v>61</v>
      </c>
      <c r="C68" s="9" t="s">
        <v>62</v>
      </c>
    </row>
    <row r="69" spans="1:3">
      <c r="A69" s="9" t="s">
        <v>40</v>
      </c>
      <c r="B69" s="9" t="s">
        <v>61</v>
      </c>
      <c r="C69" s="9" t="s">
        <v>62</v>
      </c>
    </row>
    <row r="70" spans="1:3">
      <c r="A70" s="9" t="s">
        <v>40</v>
      </c>
      <c r="B70" s="9" t="s">
        <v>61</v>
      </c>
      <c r="C70" s="9" t="s">
        <v>62</v>
      </c>
    </row>
    <row r="71" spans="1:3">
      <c r="A71" s="9" t="s">
        <v>40</v>
      </c>
      <c r="B71" s="9" t="s">
        <v>64</v>
      </c>
      <c r="C71" s="9" t="s">
        <v>65</v>
      </c>
    </row>
    <row r="72" spans="1:3">
      <c r="A72" s="9" t="s">
        <v>40</v>
      </c>
      <c r="B72" s="9" t="s">
        <v>64</v>
      </c>
      <c r="C72" s="9" t="s">
        <v>65</v>
      </c>
    </row>
    <row r="73" spans="1:3">
      <c r="A73" s="9" t="s">
        <v>40</v>
      </c>
      <c r="B73" s="9" t="s">
        <v>199</v>
      </c>
      <c r="C73" s="9" t="s">
        <v>200</v>
      </c>
    </row>
    <row r="74" spans="1:3">
      <c r="A74" s="8" t="s">
        <v>201</v>
      </c>
      <c r="B74" s="8" t="s">
        <v>202</v>
      </c>
      <c r="C74" s="8" t="s">
        <v>203</v>
      </c>
    </row>
    <row r="75" spans="1:3">
      <c r="A75" s="8" t="s">
        <v>201</v>
      </c>
      <c r="B75" s="8" t="s">
        <v>204</v>
      </c>
      <c r="C75" s="8" t="s">
        <v>205</v>
      </c>
    </row>
    <row r="76" spans="1:3">
      <c r="A76" s="8" t="s">
        <v>201</v>
      </c>
      <c r="B76" s="8" t="s">
        <v>206</v>
      </c>
      <c r="C76" s="8" t="s">
        <v>207</v>
      </c>
    </row>
    <row r="77" spans="1:3">
      <c r="A77" s="8" t="s">
        <v>201</v>
      </c>
      <c r="B77" s="8" t="s">
        <v>208</v>
      </c>
      <c r="C77" s="8" t="s">
        <v>209</v>
      </c>
    </row>
    <row r="78" spans="1:3">
      <c r="A78" s="11" t="s">
        <v>210</v>
      </c>
      <c r="B78" s="11" t="s">
        <v>211</v>
      </c>
      <c r="C78" s="11" t="s">
        <v>212</v>
      </c>
    </row>
    <row r="79" spans="1:3">
      <c r="A79" s="11" t="s">
        <v>210</v>
      </c>
      <c r="B79" s="11" t="s">
        <v>211</v>
      </c>
      <c r="C79" s="11" t="s">
        <v>212</v>
      </c>
    </row>
    <row r="80" spans="1:3">
      <c r="A80" s="11" t="s">
        <v>210</v>
      </c>
      <c r="B80" s="11" t="s">
        <v>211</v>
      </c>
      <c r="C80" s="11" t="s">
        <v>212</v>
      </c>
    </row>
    <row r="81" spans="1:3">
      <c r="A81" s="11" t="s">
        <v>210</v>
      </c>
      <c r="B81" s="11" t="s">
        <v>211</v>
      </c>
      <c r="C81" s="11" t="s">
        <v>212</v>
      </c>
    </row>
    <row r="82" spans="1:3">
      <c r="A82" s="11" t="s">
        <v>210</v>
      </c>
      <c r="B82" s="11" t="s">
        <v>211</v>
      </c>
      <c r="C82" s="11" t="s">
        <v>212</v>
      </c>
    </row>
    <row r="83" spans="1:3">
      <c r="A83" s="11" t="s">
        <v>210</v>
      </c>
      <c r="B83" s="11" t="s">
        <v>211</v>
      </c>
      <c r="C83" s="11" t="s">
        <v>212</v>
      </c>
    </row>
    <row r="84" spans="1:3">
      <c r="A84" s="11" t="s">
        <v>210</v>
      </c>
      <c r="B84" s="11" t="s">
        <v>213</v>
      </c>
      <c r="C84" s="11" t="s">
        <v>214</v>
      </c>
    </row>
    <row r="85" spans="1:3">
      <c r="A85" s="11" t="s">
        <v>210</v>
      </c>
      <c r="B85" s="11" t="s">
        <v>213</v>
      </c>
      <c r="C85" s="11" t="s">
        <v>214</v>
      </c>
    </row>
    <row r="86" spans="1:3">
      <c r="A86" s="11" t="s">
        <v>210</v>
      </c>
      <c r="B86" s="11" t="s">
        <v>213</v>
      </c>
      <c r="C86" s="11" t="s">
        <v>214</v>
      </c>
    </row>
    <row r="87" spans="1:3">
      <c r="A87" s="11" t="s">
        <v>210</v>
      </c>
      <c r="B87" s="11" t="s">
        <v>215</v>
      </c>
      <c r="C87" s="11" t="s">
        <v>216</v>
      </c>
    </row>
    <row r="88" spans="1:3">
      <c r="A88" s="11" t="s">
        <v>210</v>
      </c>
      <c r="B88" s="11" t="s">
        <v>215</v>
      </c>
      <c r="C88" s="11" t="s">
        <v>216</v>
      </c>
    </row>
    <row r="89" spans="1:3">
      <c r="A89" s="11" t="s">
        <v>210</v>
      </c>
      <c r="B89" s="11" t="s">
        <v>215</v>
      </c>
      <c r="C89" s="11" t="s">
        <v>216</v>
      </c>
    </row>
    <row r="90" spans="1:3">
      <c r="A90" s="10" t="s">
        <v>217</v>
      </c>
      <c r="B90" s="10" t="s">
        <v>218</v>
      </c>
      <c r="C90" s="10" t="s">
        <v>219</v>
      </c>
    </row>
    <row r="91" spans="1:3">
      <c r="A91" s="10" t="s">
        <v>217</v>
      </c>
      <c r="B91" s="10" t="s">
        <v>218</v>
      </c>
      <c r="C91" s="10" t="s">
        <v>219</v>
      </c>
    </row>
    <row r="92" spans="1:3">
      <c r="A92" s="10" t="s">
        <v>217</v>
      </c>
      <c r="B92" s="10" t="s">
        <v>218</v>
      </c>
      <c r="C92" s="10" t="s">
        <v>219</v>
      </c>
    </row>
    <row r="93" spans="1:3">
      <c r="A93" s="10" t="s">
        <v>217</v>
      </c>
      <c r="B93" s="10" t="s">
        <v>218</v>
      </c>
      <c r="C93" s="10" t="s">
        <v>219</v>
      </c>
    </row>
    <row r="94" spans="1:3">
      <c r="A94" s="10" t="s">
        <v>217</v>
      </c>
      <c r="B94" s="10" t="s">
        <v>220</v>
      </c>
      <c r="C94" s="10" t="s">
        <v>221</v>
      </c>
    </row>
    <row r="95" spans="1:3">
      <c r="A95" s="10" t="s">
        <v>217</v>
      </c>
      <c r="B95" s="10" t="s">
        <v>220</v>
      </c>
      <c r="C95" s="10" t="s">
        <v>221</v>
      </c>
    </row>
    <row r="96" spans="1:3">
      <c r="A96" s="10" t="s">
        <v>217</v>
      </c>
      <c r="B96" s="10" t="s">
        <v>220</v>
      </c>
      <c r="C96" s="10" t="s">
        <v>221</v>
      </c>
    </row>
    <row r="97" spans="1:3">
      <c r="A97" s="10" t="s">
        <v>217</v>
      </c>
      <c r="B97" s="10" t="s">
        <v>220</v>
      </c>
      <c r="C97" s="10" t="s">
        <v>221</v>
      </c>
    </row>
    <row r="98" spans="1:3">
      <c r="A98" s="10" t="s">
        <v>217</v>
      </c>
      <c r="B98" s="10" t="s">
        <v>222</v>
      </c>
      <c r="C98" s="10" t="s">
        <v>223</v>
      </c>
    </row>
    <row r="99" spans="1:3">
      <c r="A99" s="10" t="s">
        <v>217</v>
      </c>
      <c r="B99" s="10" t="s">
        <v>222</v>
      </c>
      <c r="C99" s="10" t="s">
        <v>223</v>
      </c>
    </row>
    <row r="100" spans="1:3">
      <c r="A100" s="10" t="s">
        <v>217</v>
      </c>
      <c r="B100" s="10" t="s">
        <v>222</v>
      </c>
      <c r="C100" s="10" t="s">
        <v>223</v>
      </c>
    </row>
    <row r="101" spans="1:3">
      <c r="A101" s="12" t="s">
        <v>224</v>
      </c>
      <c r="B101" s="12" t="s">
        <v>225</v>
      </c>
      <c r="C101" s="12" t="s">
        <v>226</v>
      </c>
    </row>
    <row r="102" spans="1:3">
      <c r="A102" s="12" t="s">
        <v>224</v>
      </c>
      <c r="B102" s="12" t="s">
        <v>227</v>
      </c>
      <c r="C102" s="12" t="s">
        <v>228</v>
      </c>
    </row>
    <row r="103" spans="1:3">
      <c r="A103" s="12" t="s">
        <v>224</v>
      </c>
      <c r="B103" s="12" t="s">
        <v>227</v>
      </c>
      <c r="C103" s="12" t="s">
        <v>228</v>
      </c>
    </row>
    <row r="104" spans="1:3">
      <c r="A104" s="12" t="s">
        <v>224</v>
      </c>
      <c r="B104" s="12" t="s">
        <v>227</v>
      </c>
      <c r="C104" s="12" t="s">
        <v>228</v>
      </c>
    </row>
    <row r="105" spans="1:3">
      <c r="A105" s="12" t="s">
        <v>224</v>
      </c>
      <c r="B105" s="12" t="s">
        <v>229</v>
      </c>
      <c r="C105" s="12" t="s">
        <v>230</v>
      </c>
    </row>
    <row r="106" spans="1:3">
      <c r="A106" s="12" t="s">
        <v>224</v>
      </c>
      <c r="B106" s="12" t="s">
        <v>231</v>
      </c>
      <c r="C106" s="12" t="s">
        <v>232</v>
      </c>
    </row>
    <row r="107" spans="1:3">
      <c r="A107" s="12" t="s">
        <v>224</v>
      </c>
      <c r="B107" s="12" t="s">
        <v>233</v>
      </c>
      <c r="C107" s="12" t="s">
        <v>234</v>
      </c>
    </row>
    <row r="108" spans="1:3">
      <c r="A108" s="12" t="s">
        <v>224</v>
      </c>
      <c r="B108" s="12" t="s">
        <v>235</v>
      </c>
      <c r="C108" s="12" t="s">
        <v>236</v>
      </c>
    </row>
    <row r="109" spans="1:3">
      <c r="A109" s="12" t="s">
        <v>224</v>
      </c>
      <c r="B109" s="12" t="s">
        <v>235</v>
      </c>
      <c r="C109" s="12" t="s">
        <v>236</v>
      </c>
    </row>
    <row r="110" spans="1:3">
      <c r="A110" s="12" t="s">
        <v>224</v>
      </c>
      <c r="B110" s="12" t="s">
        <v>237</v>
      </c>
      <c r="C110" s="12" t="s">
        <v>238</v>
      </c>
    </row>
    <row r="111" spans="1:3">
      <c r="A111" s="12" t="s">
        <v>224</v>
      </c>
      <c r="B111" s="12" t="s">
        <v>237</v>
      </c>
      <c r="C111" s="12" t="s">
        <v>238</v>
      </c>
    </row>
    <row r="112" spans="1:3">
      <c r="A112" s="12" t="s">
        <v>224</v>
      </c>
      <c r="B112" s="12" t="s">
        <v>237</v>
      </c>
      <c r="C112" s="12" t="s">
        <v>238</v>
      </c>
    </row>
    <row r="113" spans="1:3">
      <c r="A113" s="12" t="s">
        <v>224</v>
      </c>
      <c r="B113" s="12" t="s">
        <v>237</v>
      </c>
      <c r="C113" s="12" t="s">
        <v>238</v>
      </c>
    </row>
    <row r="114" spans="1:3">
      <c r="A114" s="12" t="s">
        <v>224</v>
      </c>
      <c r="B114" s="12" t="s">
        <v>237</v>
      </c>
      <c r="C114" s="12" t="s">
        <v>238</v>
      </c>
    </row>
    <row r="115" spans="1:3">
      <c r="A115" s="12" t="s">
        <v>224</v>
      </c>
      <c r="B115" s="12" t="s">
        <v>237</v>
      </c>
      <c r="C115" s="12" t="s">
        <v>238</v>
      </c>
    </row>
    <row r="116" spans="1:3">
      <c r="A116" s="12" t="s">
        <v>224</v>
      </c>
      <c r="B116" s="12" t="s">
        <v>237</v>
      </c>
      <c r="C116" s="12" t="s">
        <v>238</v>
      </c>
    </row>
    <row r="117" spans="1:3">
      <c r="A117" s="12" t="s">
        <v>224</v>
      </c>
      <c r="B117" s="12" t="s">
        <v>239</v>
      </c>
      <c r="C117" s="12" t="s">
        <v>240</v>
      </c>
    </row>
    <row r="118" spans="1:3">
      <c r="A118" s="12" t="s">
        <v>224</v>
      </c>
      <c r="B118" s="12" t="s">
        <v>239</v>
      </c>
      <c r="C118" s="12" t="s">
        <v>240</v>
      </c>
    </row>
    <row r="119" spans="1:3">
      <c r="A119" s="12" t="s">
        <v>224</v>
      </c>
      <c r="B119" s="12" t="s">
        <v>239</v>
      </c>
      <c r="C119" s="12" t="s">
        <v>240</v>
      </c>
    </row>
    <row r="120" spans="1:3">
      <c r="A120" s="12" t="s">
        <v>224</v>
      </c>
      <c r="B120" s="12" t="s">
        <v>241</v>
      </c>
      <c r="C120" s="12" t="s">
        <v>242</v>
      </c>
    </row>
    <row r="121" spans="1:3">
      <c r="A121" s="12" t="s">
        <v>224</v>
      </c>
      <c r="B121" s="12" t="s">
        <v>243</v>
      </c>
      <c r="C121" s="12" t="s">
        <v>244</v>
      </c>
    </row>
    <row r="122" spans="1:3">
      <c r="A122" s="5" t="s">
        <v>245</v>
      </c>
      <c r="B122" s="5" t="s">
        <v>246</v>
      </c>
      <c r="C122" s="5" t="s">
        <v>247</v>
      </c>
    </row>
    <row r="123" spans="1:3">
      <c r="A123" s="5" t="s">
        <v>245</v>
      </c>
      <c r="B123" s="5" t="s">
        <v>248</v>
      </c>
      <c r="C123" s="5" t="s">
        <v>249</v>
      </c>
    </row>
    <row r="124" spans="1:3">
      <c r="A124" s="5" t="s">
        <v>245</v>
      </c>
      <c r="B124" s="5" t="s">
        <v>248</v>
      </c>
      <c r="C124" s="5" t="s">
        <v>249</v>
      </c>
    </row>
    <row r="125" spans="1:3">
      <c r="A125" s="5" t="s">
        <v>245</v>
      </c>
      <c r="B125" s="5" t="s">
        <v>248</v>
      </c>
      <c r="C125" s="5" t="s">
        <v>249</v>
      </c>
    </row>
    <row r="126" spans="1:3">
      <c r="A126" s="5" t="s">
        <v>245</v>
      </c>
      <c r="B126" s="5" t="s">
        <v>250</v>
      </c>
      <c r="C126" s="5" t="s">
        <v>251</v>
      </c>
    </row>
    <row r="127" spans="1:3">
      <c r="A127" s="5" t="s">
        <v>245</v>
      </c>
      <c r="B127" s="5" t="s">
        <v>250</v>
      </c>
      <c r="C127" s="5" t="s">
        <v>251</v>
      </c>
    </row>
    <row r="128" spans="1:3">
      <c r="A128" s="5" t="s">
        <v>245</v>
      </c>
      <c r="B128" s="5" t="s">
        <v>250</v>
      </c>
      <c r="C128" s="5" t="s">
        <v>251</v>
      </c>
    </row>
    <row r="129" spans="1:3">
      <c r="A129" s="5" t="s">
        <v>245</v>
      </c>
      <c r="B129" s="5" t="s">
        <v>250</v>
      </c>
      <c r="C129" s="5" t="s">
        <v>251</v>
      </c>
    </row>
    <row r="130" spans="1:3">
      <c r="A130" s="5" t="s">
        <v>245</v>
      </c>
      <c r="B130" s="5" t="s">
        <v>252</v>
      </c>
      <c r="C130" s="5" t="s">
        <v>253</v>
      </c>
    </row>
    <row r="131" spans="1:3">
      <c r="A131" s="5" t="s">
        <v>245</v>
      </c>
      <c r="B131" s="5" t="s">
        <v>254</v>
      </c>
      <c r="C131" s="5" t="s">
        <v>255</v>
      </c>
    </row>
    <row r="132" spans="1:3">
      <c r="A132" s="6" t="s">
        <v>256</v>
      </c>
      <c r="B132" s="6" t="s">
        <v>257</v>
      </c>
      <c r="C132" s="6" t="s">
        <v>258</v>
      </c>
    </row>
    <row r="133" spans="1:3">
      <c r="A133" s="6" t="s">
        <v>256</v>
      </c>
      <c r="B133" s="6" t="s">
        <v>257</v>
      </c>
      <c r="C133" s="6" t="s">
        <v>258</v>
      </c>
    </row>
    <row r="134" spans="1:3">
      <c r="A134" s="6" t="s">
        <v>256</v>
      </c>
      <c r="B134" s="6" t="s">
        <v>259</v>
      </c>
      <c r="C134" s="6" t="s">
        <v>260</v>
      </c>
    </row>
    <row r="135" spans="1:3">
      <c r="A135" s="6" t="s">
        <v>256</v>
      </c>
      <c r="B135" s="6" t="s">
        <v>261</v>
      </c>
      <c r="C135" s="6" t="s">
        <v>262</v>
      </c>
    </row>
    <row r="136" spans="1:3" ht="26.4">
      <c r="A136" s="7" t="s">
        <v>263</v>
      </c>
      <c r="B136" s="7" t="s">
        <v>264</v>
      </c>
      <c r="C136" s="7" t="s">
        <v>265</v>
      </c>
    </row>
    <row r="137" spans="1:3" ht="26.4">
      <c r="A137" s="7" t="s">
        <v>263</v>
      </c>
      <c r="B137" s="7" t="s">
        <v>264</v>
      </c>
      <c r="C137" s="7" t="s">
        <v>265</v>
      </c>
    </row>
    <row r="138" spans="1:3" ht="26.4">
      <c r="A138" s="7" t="s">
        <v>263</v>
      </c>
      <c r="B138" s="7" t="s">
        <v>266</v>
      </c>
      <c r="C138" s="7" t="s">
        <v>267</v>
      </c>
    </row>
    <row r="139" spans="1:3" ht="26.4">
      <c r="A139" s="7" t="s">
        <v>263</v>
      </c>
      <c r="B139" s="7" t="s">
        <v>266</v>
      </c>
      <c r="C139" s="7" t="s">
        <v>267</v>
      </c>
    </row>
    <row r="140" spans="1:3" ht="26.4">
      <c r="A140" s="7" t="s">
        <v>263</v>
      </c>
      <c r="B140" s="7" t="s">
        <v>266</v>
      </c>
      <c r="C140" s="7" t="s">
        <v>267</v>
      </c>
    </row>
    <row r="141" spans="1:3" ht="26.4">
      <c r="A141" s="7" t="s">
        <v>263</v>
      </c>
      <c r="B141" s="7" t="s">
        <v>266</v>
      </c>
      <c r="C141" s="7" t="s">
        <v>267</v>
      </c>
    </row>
    <row r="142" spans="1:3" ht="26.4">
      <c r="A142" s="7" t="s">
        <v>263</v>
      </c>
      <c r="B142" s="7" t="s">
        <v>266</v>
      </c>
      <c r="C142" s="7" t="s">
        <v>267</v>
      </c>
    </row>
    <row r="143" spans="1:3" ht="26.4">
      <c r="A143" s="7" t="s">
        <v>263</v>
      </c>
      <c r="B143" s="7" t="s">
        <v>266</v>
      </c>
      <c r="C143" s="7" t="s">
        <v>267</v>
      </c>
    </row>
    <row r="144" spans="1:3" ht="26.4">
      <c r="A144" s="7" t="s">
        <v>263</v>
      </c>
      <c r="B144" s="7" t="s">
        <v>266</v>
      </c>
      <c r="C144" s="7" t="s">
        <v>267</v>
      </c>
    </row>
    <row r="145" spans="1:3" ht="26.4">
      <c r="A145" s="7" t="s">
        <v>263</v>
      </c>
      <c r="B145" s="7" t="s">
        <v>268</v>
      </c>
      <c r="C145" s="7" t="s">
        <v>269</v>
      </c>
    </row>
    <row r="146" spans="1:3" ht="26.4">
      <c r="A146" s="7" t="s">
        <v>263</v>
      </c>
      <c r="B146" s="7" t="s">
        <v>268</v>
      </c>
      <c r="C146" s="7" t="s">
        <v>269</v>
      </c>
    </row>
    <row r="147" spans="1:3" ht="26.4">
      <c r="A147" s="7" t="s">
        <v>263</v>
      </c>
      <c r="B147" s="7" t="s">
        <v>268</v>
      </c>
      <c r="C147" s="7" t="s">
        <v>269</v>
      </c>
    </row>
    <row r="148" spans="1:3" ht="26.4">
      <c r="A148" s="7" t="s">
        <v>263</v>
      </c>
      <c r="B148" s="7" t="s">
        <v>268</v>
      </c>
      <c r="C148" s="7" t="s">
        <v>269</v>
      </c>
    </row>
    <row r="149" spans="1:3" ht="26.4">
      <c r="A149" s="7" t="s">
        <v>263</v>
      </c>
      <c r="B149" s="7" t="s">
        <v>268</v>
      </c>
      <c r="C149" s="7" t="s">
        <v>269</v>
      </c>
    </row>
    <row r="150" spans="1:3" ht="26.4">
      <c r="A150" s="7" t="s">
        <v>263</v>
      </c>
      <c r="B150" s="7" t="s">
        <v>268</v>
      </c>
      <c r="C150" s="7" t="s">
        <v>269</v>
      </c>
    </row>
    <row r="151" spans="1:3" ht="26.4">
      <c r="A151" s="7" t="s">
        <v>263</v>
      </c>
      <c r="B151" s="7" t="s">
        <v>268</v>
      </c>
      <c r="C151" s="7" t="s">
        <v>269</v>
      </c>
    </row>
    <row r="152" spans="1:3" ht="26.4">
      <c r="A152" s="7" t="s">
        <v>263</v>
      </c>
      <c r="B152" s="7" t="s">
        <v>270</v>
      </c>
      <c r="C152" s="7" t="s">
        <v>271</v>
      </c>
    </row>
    <row r="153" spans="1:3">
      <c r="A153" s="9" t="s">
        <v>272</v>
      </c>
      <c r="B153" s="9" t="s">
        <v>273</v>
      </c>
      <c r="C153" s="9" t="s">
        <v>274</v>
      </c>
    </row>
    <row r="154" spans="1:3">
      <c r="A154" s="9" t="s">
        <v>272</v>
      </c>
      <c r="B154" s="9" t="s">
        <v>275</v>
      </c>
      <c r="C154" s="9" t="s">
        <v>276</v>
      </c>
    </row>
    <row r="155" spans="1:3">
      <c r="A155" s="9" t="s">
        <v>272</v>
      </c>
      <c r="B155" s="9" t="s">
        <v>277</v>
      </c>
      <c r="C155" s="9" t="s">
        <v>278</v>
      </c>
    </row>
    <row r="156" spans="1:3">
      <c r="A156" s="9" t="s">
        <v>272</v>
      </c>
      <c r="B156" s="9" t="s">
        <v>279</v>
      </c>
      <c r="C156" s="9" t="s">
        <v>280</v>
      </c>
    </row>
    <row r="157" spans="1:3">
      <c r="A157" s="9" t="s">
        <v>272</v>
      </c>
      <c r="B157" s="9" t="s">
        <v>281</v>
      </c>
      <c r="C157" s="9" t="s">
        <v>282</v>
      </c>
    </row>
    <row r="158" spans="1:3">
      <c r="A158" s="9" t="s">
        <v>272</v>
      </c>
      <c r="B158" s="9" t="s">
        <v>283</v>
      </c>
      <c r="C158" s="9" t="s">
        <v>284</v>
      </c>
    </row>
    <row r="159" spans="1:3">
      <c r="A159" s="9" t="s">
        <v>272</v>
      </c>
      <c r="B159" s="9" t="s">
        <v>285</v>
      </c>
      <c r="C159" s="9" t="s">
        <v>286</v>
      </c>
    </row>
    <row r="160" spans="1:3">
      <c r="A160" s="13" t="s">
        <v>287</v>
      </c>
      <c r="B160" s="13" t="s">
        <v>288</v>
      </c>
      <c r="C160" s="13" t="s">
        <v>289</v>
      </c>
    </row>
    <row r="161" spans="1:3">
      <c r="A161" s="13" t="s">
        <v>287</v>
      </c>
      <c r="B161" s="13" t="s">
        <v>290</v>
      </c>
      <c r="C161" s="13" t="s">
        <v>291</v>
      </c>
    </row>
    <row r="162" spans="1:3">
      <c r="A162" s="13" t="s">
        <v>287</v>
      </c>
      <c r="B162" s="13" t="s">
        <v>292</v>
      </c>
      <c r="C162" s="13" t="s">
        <v>293</v>
      </c>
    </row>
    <row r="163" spans="1:3">
      <c r="A163" s="13" t="s">
        <v>287</v>
      </c>
      <c r="B163" s="13" t="s">
        <v>294</v>
      </c>
      <c r="C163" s="13" t="s">
        <v>295</v>
      </c>
    </row>
    <row r="164" spans="1:3">
      <c r="A164" s="13" t="s">
        <v>287</v>
      </c>
      <c r="B164" s="13" t="s">
        <v>296</v>
      </c>
      <c r="C164" s="13" t="s">
        <v>297</v>
      </c>
    </row>
    <row r="165" spans="1:3">
      <c r="A165" s="13" t="s">
        <v>287</v>
      </c>
      <c r="B165" s="13" t="s">
        <v>298</v>
      </c>
      <c r="C165" s="13" t="s">
        <v>299</v>
      </c>
    </row>
    <row r="166" spans="1:3">
      <c r="A166" s="13" t="s">
        <v>287</v>
      </c>
      <c r="B166" s="13" t="s">
        <v>300</v>
      </c>
      <c r="C166" s="13" t="s">
        <v>301</v>
      </c>
    </row>
    <row r="167" spans="1:3">
      <c r="A167" s="13" t="s">
        <v>287</v>
      </c>
      <c r="B167" s="13" t="s">
        <v>302</v>
      </c>
      <c r="C167" s="13" t="s">
        <v>303</v>
      </c>
    </row>
    <row r="168" spans="1:3">
      <c r="A168" s="13" t="s">
        <v>287</v>
      </c>
      <c r="B168" s="13" t="s">
        <v>304</v>
      </c>
      <c r="C168" s="13" t="s">
        <v>305</v>
      </c>
    </row>
    <row r="169" spans="1:3">
      <c r="A169" s="13" t="s">
        <v>287</v>
      </c>
      <c r="B169" s="13" t="s">
        <v>306</v>
      </c>
      <c r="C169" s="13" t="s">
        <v>307</v>
      </c>
    </row>
    <row r="170" spans="1:3">
      <c r="A170" s="9" t="s">
        <v>308</v>
      </c>
      <c r="B170" s="9" t="s">
        <v>309</v>
      </c>
      <c r="C170" s="9" t="s">
        <v>310</v>
      </c>
    </row>
    <row r="171" spans="1:3">
      <c r="A171" s="8" t="s">
        <v>311</v>
      </c>
      <c r="B171" s="8" t="s">
        <v>312</v>
      </c>
      <c r="C171" s="8" t="s">
        <v>313</v>
      </c>
    </row>
    <row r="172" spans="1:3">
      <c r="A172" s="8" t="s">
        <v>311</v>
      </c>
      <c r="B172" s="8" t="s">
        <v>314</v>
      </c>
      <c r="C172" s="8" t="s">
        <v>315</v>
      </c>
    </row>
    <row r="173" spans="1:3">
      <c r="A173" s="8" t="s">
        <v>311</v>
      </c>
      <c r="B173" s="8" t="s">
        <v>316</v>
      </c>
      <c r="C173" s="8" t="s">
        <v>317</v>
      </c>
    </row>
    <row r="174" spans="1:3">
      <c r="A174" s="8" t="s">
        <v>311</v>
      </c>
      <c r="B174" s="8" t="s">
        <v>318</v>
      </c>
      <c r="C174" s="8" t="s">
        <v>319</v>
      </c>
    </row>
    <row r="175" spans="1:3">
      <c r="A175" s="8" t="s">
        <v>311</v>
      </c>
      <c r="B175" s="8" t="s">
        <v>320</v>
      </c>
      <c r="C175" s="8" t="s">
        <v>321</v>
      </c>
    </row>
    <row r="176" spans="1:3">
      <c r="A176" s="12" t="s">
        <v>322</v>
      </c>
      <c r="B176" s="12" t="s">
        <v>323</v>
      </c>
      <c r="C176" s="12" t="s">
        <v>324</v>
      </c>
    </row>
    <row r="177" spans="1:3">
      <c r="A177" s="6" t="s">
        <v>325</v>
      </c>
      <c r="B177" s="14">
        <v>6.1</v>
      </c>
      <c r="C177" s="6" t="s">
        <v>326</v>
      </c>
    </row>
    <row r="178" spans="1:3">
      <c r="A178" s="6" t="s">
        <v>325</v>
      </c>
      <c r="B178" s="14">
        <v>6.2</v>
      </c>
      <c r="C178" s="6" t="s">
        <v>327</v>
      </c>
    </row>
    <row r="179" spans="1:3">
      <c r="A179" s="6" t="s">
        <v>325</v>
      </c>
      <c r="B179" s="14">
        <v>6.3</v>
      </c>
      <c r="C179" s="6" t="s">
        <v>328</v>
      </c>
    </row>
    <row r="180" spans="1:3">
      <c r="A180" s="6" t="s">
        <v>325</v>
      </c>
      <c r="B180" s="14">
        <v>6.4</v>
      </c>
      <c r="C180" s="6" t="s">
        <v>329</v>
      </c>
    </row>
    <row r="181" spans="1:3">
      <c r="A181" s="15" t="s">
        <v>330</v>
      </c>
      <c r="B181" s="16">
        <v>7.1</v>
      </c>
      <c r="C181" s="15" t="s">
        <v>331</v>
      </c>
    </row>
    <row r="182" spans="1:3">
      <c r="A182" s="15" t="s">
        <v>330</v>
      </c>
      <c r="B182" s="16">
        <v>7.2</v>
      </c>
      <c r="C182" s="15" t="s">
        <v>332</v>
      </c>
    </row>
    <row r="183" spans="1:3">
      <c r="A183" s="15" t="s">
        <v>330</v>
      </c>
      <c r="B183" s="16">
        <v>7.3</v>
      </c>
      <c r="C183" s="15" t="s">
        <v>333</v>
      </c>
    </row>
    <row r="184" spans="1:3">
      <c r="A184" s="15" t="s">
        <v>330</v>
      </c>
      <c r="B184" s="16">
        <v>7.4</v>
      </c>
      <c r="C184" s="15" t="s">
        <v>334</v>
      </c>
    </row>
    <row r="185" spans="1:3">
      <c r="A185" s="11" t="s">
        <v>335</v>
      </c>
      <c r="B185" s="17">
        <v>8</v>
      </c>
      <c r="C185" s="11" t="s">
        <v>336</v>
      </c>
    </row>
  </sheetData>
  <mergeCells count="17">
    <mergeCell ref="B20:C20"/>
    <mergeCell ref="B16:C16"/>
    <mergeCell ref="B17:C17"/>
    <mergeCell ref="B18:C18"/>
    <mergeCell ref="B19:C19"/>
    <mergeCell ref="B10:C10"/>
    <mergeCell ref="B11:C11"/>
    <mergeCell ref="B12:C12"/>
    <mergeCell ref="B13:C13"/>
    <mergeCell ref="B14:C14"/>
    <mergeCell ref="B15:C15"/>
    <mergeCell ref="B5:C5"/>
    <mergeCell ref="A3:C3"/>
    <mergeCell ref="B6:C6"/>
    <mergeCell ref="B7:C7"/>
    <mergeCell ref="B8:C8"/>
    <mergeCell ref="B9:C9"/>
  </mergeCells>
  <phoneticPr fontId="4" type="noConversion"/>
  <hyperlinks>
    <hyperlink ref="B6" r:id="rId1"/>
    <hyperlink ref="B7" r:id="rId2"/>
    <hyperlink ref="B8" r:id="rId3"/>
    <hyperlink ref="B11" r:id="rId4"/>
  </hyperlinks>
  <pageMargins left="0.26" right="0.22" top="0.3" bottom="0.36" header="0.2" footer="0.2"/>
  <pageSetup paperSize="9" scale="92" fitToHeight="0" orientation="portrait"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pane ySplit="1" topLeftCell="A2" activePane="bottomLeft" state="frozen"/>
      <selection pane="bottomLeft" activeCell="A2" sqref="A2"/>
    </sheetView>
  </sheetViews>
  <sheetFormatPr defaultRowHeight="13.2"/>
  <cols>
    <col min="1" max="1" width="15.33203125" customWidth="1"/>
    <col min="2" max="2" width="53.88671875" customWidth="1"/>
  </cols>
  <sheetData>
    <row r="1" spans="1:2" ht="25.5" customHeight="1">
      <c r="A1" s="4" t="s">
        <v>148</v>
      </c>
      <c r="B1" s="4" t="s">
        <v>149</v>
      </c>
    </row>
    <row r="2" spans="1:2">
      <c r="A2" s="3" t="s">
        <v>76</v>
      </c>
      <c r="B2" s="3" t="s">
        <v>77</v>
      </c>
    </row>
    <row r="3" spans="1:2">
      <c r="A3" s="3" t="s">
        <v>78</v>
      </c>
      <c r="B3" s="3" t="s">
        <v>79</v>
      </c>
    </row>
    <row r="4" spans="1:2">
      <c r="A4" s="3" t="s">
        <v>80</v>
      </c>
      <c r="B4" s="3" t="s">
        <v>81</v>
      </c>
    </row>
    <row r="5" spans="1:2">
      <c r="A5" s="3" t="s">
        <v>82</v>
      </c>
      <c r="B5" s="3" t="s">
        <v>83</v>
      </c>
    </row>
    <row r="6" spans="1:2">
      <c r="A6" s="3" t="s">
        <v>84</v>
      </c>
      <c r="B6" s="3" t="s">
        <v>85</v>
      </c>
    </row>
    <row r="7" spans="1:2">
      <c r="A7" s="3" t="s">
        <v>86</v>
      </c>
      <c r="B7" s="3" t="s">
        <v>87</v>
      </c>
    </row>
    <row r="8" spans="1:2">
      <c r="A8" s="3" t="s">
        <v>88</v>
      </c>
      <c r="B8" s="3" t="s">
        <v>89</v>
      </c>
    </row>
    <row r="9" spans="1:2">
      <c r="A9" s="3" t="s">
        <v>90</v>
      </c>
      <c r="B9" s="3" t="s">
        <v>91</v>
      </c>
    </row>
    <row r="10" spans="1:2">
      <c r="A10" s="3" t="s">
        <v>92</v>
      </c>
      <c r="B10" s="3" t="s">
        <v>93</v>
      </c>
    </row>
    <row r="11" spans="1:2">
      <c r="A11" s="3" t="s">
        <v>94</v>
      </c>
      <c r="B11" s="3" t="s">
        <v>95</v>
      </c>
    </row>
    <row r="12" spans="1:2">
      <c r="A12" s="3" t="s">
        <v>96</v>
      </c>
      <c r="B12" s="3" t="s">
        <v>97</v>
      </c>
    </row>
    <row r="13" spans="1:2">
      <c r="A13" s="3" t="s">
        <v>98</v>
      </c>
      <c r="B13" s="3" t="s">
        <v>99</v>
      </c>
    </row>
    <row r="14" spans="1:2">
      <c r="A14" s="3" t="s">
        <v>100</v>
      </c>
      <c r="B14" s="3" t="s">
        <v>101</v>
      </c>
    </row>
    <row r="15" spans="1:2">
      <c r="A15" s="3" t="s">
        <v>102</v>
      </c>
      <c r="B15" s="3" t="s">
        <v>103</v>
      </c>
    </row>
    <row r="16" spans="1:2">
      <c r="A16" s="3" t="s">
        <v>104</v>
      </c>
      <c r="B16" s="3" t="s">
        <v>105</v>
      </c>
    </row>
    <row r="17" spans="1:2">
      <c r="A17" s="3" t="s">
        <v>106</v>
      </c>
      <c r="B17" s="3" t="s">
        <v>107</v>
      </c>
    </row>
    <row r="18" spans="1:2">
      <c r="A18" s="3" t="s">
        <v>54</v>
      </c>
      <c r="B18" s="3" t="s">
        <v>108</v>
      </c>
    </row>
    <row r="19" spans="1:2">
      <c r="A19" s="3" t="s">
        <v>109</v>
      </c>
      <c r="B19" s="3" t="s">
        <v>110</v>
      </c>
    </row>
    <row r="20" spans="1:2">
      <c r="A20" s="3" t="s">
        <v>52</v>
      </c>
      <c r="B20" s="3" t="s">
        <v>111</v>
      </c>
    </row>
    <row r="21" spans="1:2">
      <c r="A21" s="3" t="s">
        <v>112</v>
      </c>
      <c r="B21" s="3" t="s">
        <v>113</v>
      </c>
    </row>
    <row r="22" spans="1:2">
      <c r="A22" s="3" t="s">
        <v>114</v>
      </c>
      <c r="B22" s="3" t="s">
        <v>115</v>
      </c>
    </row>
    <row r="23" spans="1:2">
      <c r="A23" s="3" t="s">
        <v>116</v>
      </c>
      <c r="B23" s="3" t="s">
        <v>117</v>
      </c>
    </row>
    <row r="24" spans="1:2">
      <c r="A24" s="3" t="s">
        <v>118</v>
      </c>
      <c r="B24" s="3" t="s">
        <v>119</v>
      </c>
    </row>
    <row r="25" spans="1:2">
      <c r="A25" s="3" t="s">
        <v>47</v>
      </c>
      <c r="B25" s="3" t="s">
        <v>120</v>
      </c>
    </row>
    <row r="26" spans="1:2">
      <c r="A26" s="3" t="s">
        <v>121</v>
      </c>
      <c r="B26" s="3" t="s">
        <v>122</v>
      </c>
    </row>
    <row r="27" spans="1:2">
      <c r="A27" s="3" t="s">
        <v>123</v>
      </c>
      <c r="B27" s="3" t="s">
        <v>124</v>
      </c>
    </row>
    <row r="28" spans="1:2">
      <c r="A28" s="3" t="s">
        <v>53</v>
      </c>
      <c r="B28" s="3" t="s">
        <v>125</v>
      </c>
    </row>
    <row r="29" spans="1:2">
      <c r="A29" s="3" t="s">
        <v>126</v>
      </c>
      <c r="B29" s="3" t="s">
        <v>127</v>
      </c>
    </row>
    <row r="30" spans="1:2">
      <c r="A30" s="3" t="s">
        <v>128</v>
      </c>
      <c r="B30" s="3" t="s">
        <v>129</v>
      </c>
    </row>
    <row r="31" spans="1:2">
      <c r="A31" s="3" t="s">
        <v>130</v>
      </c>
      <c r="B31" s="3" t="s">
        <v>131</v>
      </c>
    </row>
    <row r="32" spans="1:2">
      <c r="A32" s="3" t="s">
        <v>132</v>
      </c>
      <c r="B32" s="3" t="s">
        <v>133</v>
      </c>
    </row>
    <row r="33" spans="1:2">
      <c r="A33" s="3" t="s">
        <v>134</v>
      </c>
      <c r="B33" s="3" t="s">
        <v>135</v>
      </c>
    </row>
    <row r="34" spans="1:2">
      <c r="A34" s="3" t="s">
        <v>136</v>
      </c>
      <c r="B34" s="3" t="s">
        <v>137</v>
      </c>
    </row>
    <row r="35" spans="1:2">
      <c r="A35" s="3" t="s">
        <v>138</v>
      </c>
      <c r="B35" s="3" t="s">
        <v>139</v>
      </c>
    </row>
    <row r="36" spans="1:2">
      <c r="A36" s="3" t="s">
        <v>140</v>
      </c>
      <c r="B36" s="3" t="s">
        <v>141</v>
      </c>
    </row>
    <row r="37" spans="1:2">
      <c r="A37" s="3" t="s">
        <v>142</v>
      </c>
      <c r="B37" s="3" t="s">
        <v>143</v>
      </c>
    </row>
    <row r="38" spans="1:2">
      <c r="A38" s="3" t="s">
        <v>144</v>
      </c>
      <c r="B38" s="3" t="s">
        <v>145</v>
      </c>
    </row>
    <row r="39" spans="1:2">
      <c r="A39" s="3" t="s">
        <v>146</v>
      </c>
      <c r="B39" s="3" t="s">
        <v>147</v>
      </c>
    </row>
  </sheetData>
  <phoneticPr fontId="4"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heetViews>
  <sheetFormatPr defaultRowHeight="13.2"/>
  <cols>
    <col min="3" max="3" width="5.109375" customWidth="1"/>
    <col min="6" max="6" width="4.6640625" customWidth="1"/>
    <col min="9" max="9" width="4.109375" customWidth="1"/>
    <col min="11" max="11" width="10" customWidth="1"/>
  </cols>
  <sheetData>
    <row r="1" spans="1:11">
      <c r="A1" s="18" t="s">
        <v>377</v>
      </c>
    </row>
    <row r="3" spans="1:11" ht="36" customHeight="1">
      <c r="A3" s="216" t="s">
        <v>339</v>
      </c>
      <c r="B3" s="217"/>
      <c r="C3" s="217"/>
      <c r="D3" s="217"/>
      <c r="E3" s="217"/>
      <c r="F3" s="217"/>
      <c r="G3" s="217"/>
      <c r="H3" s="217"/>
      <c r="I3" s="217"/>
      <c r="J3" s="217"/>
      <c r="K3" s="217"/>
    </row>
    <row r="4" spans="1:11" ht="13.8" thickBot="1">
      <c r="A4" s="18"/>
    </row>
    <row r="5" spans="1:11" ht="15" customHeight="1" thickTop="1" thickBot="1">
      <c r="A5" s="19">
        <v>1</v>
      </c>
      <c r="B5" s="20" t="s">
        <v>340</v>
      </c>
      <c r="C5" s="231"/>
      <c r="D5" s="24">
        <v>15</v>
      </c>
      <c r="E5" s="20" t="s">
        <v>341</v>
      </c>
      <c r="F5" s="231"/>
      <c r="G5" s="24">
        <v>21</v>
      </c>
      <c r="H5" s="20" t="s">
        <v>342</v>
      </c>
      <c r="I5" s="23"/>
      <c r="J5" s="20">
        <v>33</v>
      </c>
      <c r="K5" s="20" t="s">
        <v>37</v>
      </c>
    </row>
    <row r="6" spans="1:11" ht="15" customHeight="1" thickBot="1">
      <c r="A6" s="25">
        <v>2</v>
      </c>
      <c r="B6" s="26" t="s">
        <v>343</v>
      </c>
      <c r="C6" s="231"/>
      <c r="D6" s="27">
        <v>16</v>
      </c>
      <c r="E6" s="26" t="s">
        <v>344</v>
      </c>
      <c r="F6" s="231"/>
      <c r="G6" s="27">
        <v>22</v>
      </c>
      <c r="H6" s="26" t="s">
        <v>345</v>
      </c>
      <c r="I6" s="22"/>
      <c r="J6" s="232"/>
      <c r="K6" s="232"/>
    </row>
    <row r="7" spans="1:11" ht="15" customHeight="1" thickBot="1">
      <c r="A7" s="25">
        <v>3</v>
      </c>
      <c r="B7" s="26" t="s">
        <v>346</v>
      </c>
      <c r="C7" s="231"/>
      <c r="D7" s="27">
        <v>17</v>
      </c>
      <c r="E7" s="26" t="s">
        <v>347</v>
      </c>
      <c r="F7" s="231"/>
      <c r="G7" s="27">
        <v>23</v>
      </c>
      <c r="H7" s="26" t="s">
        <v>348</v>
      </c>
      <c r="I7" s="231"/>
      <c r="J7" s="233" t="s">
        <v>349</v>
      </c>
      <c r="K7" s="234"/>
    </row>
    <row r="8" spans="1:11" ht="15" customHeight="1" thickBot="1">
      <c r="A8" s="25">
        <v>4</v>
      </c>
      <c r="B8" s="26" t="s">
        <v>350</v>
      </c>
      <c r="C8" s="231"/>
      <c r="D8" s="27">
        <v>18</v>
      </c>
      <c r="E8" s="26" t="s">
        <v>351</v>
      </c>
      <c r="F8" s="231"/>
      <c r="G8" s="27">
        <v>24</v>
      </c>
      <c r="H8" s="26" t="s">
        <v>352</v>
      </c>
      <c r="I8" s="231"/>
      <c r="J8" s="235"/>
      <c r="K8" s="236"/>
    </row>
    <row r="9" spans="1:11" ht="15" customHeight="1" thickBot="1">
      <c r="A9" s="25">
        <v>5</v>
      </c>
      <c r="B9" s="26" t="s">
        <v>353</v>
      </c>
      <c r="C9" s="231"/>
      <c r="D9" s="27">
        <v>19</v>
      </c>
      <c r="E9" s="26" t="s">
        <v>354</v>
      </c>
      <c r="F9" s="231"/>
      <c r="G9" s="27">
        <v>25</v>
      </c>
      <c r="H9" s="26" t="s">
        <v>355</v>
      </c>
      <c r="I9" s="231"/>
      <c r="J9" s="26">
        <v>34</v>
      </c>
      <c r="K9" s="28" t="s">
        <v>356</v>
      </c>
    </row>
    <row r="10" spans="1:11" ht="15" customHeight="1" thickBot="1">
      <c r="A10" s="25">
        <v>6</v>
      </c>
      <c r="B10" s="26" t="s">
        <v>357</v>
      </c>
      <c r="C10" s="231"/>
      <c r="D10" s="27">
        <v>20</v>
      </c>
      <c r="E10" s="26" t="s">
        <v>358</v>
      </c>
      <c r="F10" s="231"/>
      <c r="G10" s="27">
        <v>26</v>
      </c>
      <c r="H10" s="26" t="s">
        <v>359</v>
      </c>
      <c r="I10" s="231"/>
      <c r="J10" s="26">
        <v>35</v>
      </c>
      <c r="K10" s="26" t="s">
        <v>360</v>
      </c>
    </row>
    <row r="11" spans="1:11" ht="15" customHeight="1" thickBot="1">
      <c r="A11" s="25">
        <v>7</v>
      </c>
      <c r="B11" s="26" t="s">
        <v>361</v>
      </c>
      <c r="C11" s="231"/>
      <c r="D11" s="27">
        <v>21</v>
      </c>
      <c r="E11" s="26" t="s">
        <v>342</v>
      </c>
      <c r="F11" s="231"/>
      <c r="G11" s="27">
        <v>27</v>
      </c>
      <c r="H11" s="26" t="s">
        <v>362</v>
      </c>
      <c r="I11" s="231"/>
      <c r="J11" s="26">
        <v>36</v>
      </c>
      <c r="K11" s="26" t="s">
        <v>363</v>
      </c>
    </row>
    <row r="12" spans="1:11" ht="15" customHeight="1" thickBot="1">
      <c r="A12" s="25">
        <v>8</v>
      </c>
      <c r="B12" s="26" t="s">
        <v>364</v>
      </c>
      <c r="C12" s="231"/>
      <c r="D12" s="27">
        <v>22</v>
      </c>
      <c r="E12" s="26" t="s">
        <v>345</v>
      </c>
      <c r="F12" s="231"/>
      <c r="G12" s="27">
        <v>28</v>
      </c>
      <c r="H12" s="26" t="s">
        <v>365</v>
      </c>
      <c r="I12" s="231"/>
      <c r="J12" s="29">
        <v>37</v>
      </c>
      <c r="K12" s="29" t="s">
        <v>366</v>
      </c>
    </row>
    <row r="13" spans="1:11" ht="15" customHeight="1" thickTop="1" thickBot="1">
      <c r="A13" s="25">
        <v>9</v>
      </c>
      <c r="B13" s="26" t="s">
        <v>367</v>
      </c>
      <c r="C13" s="231"/>
      <c r="D13" s="27">
        <v>23</v>
      </c>
      <c r="E13" s="26" t="s">
        <v>348</v>
      </c>
      <c r="F13" s="231"/>
      <c r="G13" s="27">
        <v>29</v>
      </c>
      <c r="H13" s="26" t="s">
        <v>368</v>
      </c>
      <c r="I13" s="226"/>
      <c r="J13" s="237"/>
      <c r="K13" s="237"/>
    </row>
    <row r="14" spans="1:11" ht="15" customHeight="1" thickBot="1">
      <c r="A14" s="25">
        <v>10</v>
      </c>
      <c r="B14" s="26" t="s">
        <v>369</v>
      </c>
      <c r="C14" s="231"/>
      <c r="D14" s="27">
        <v>24</v>
      </c>
      <c r="E14" s="26" t="s">
        <v>352</v>
      </c>
      <c r="F14" s="231"/>
      <c r="G14" s="27">
        <v>30</v>
      </c>
      <c r="H14" s="26" t="s">
        <v>370</v>
      </c>
      <c r="I14" s="226"/>
      <c r="J14" s="222"/>
      <c r="K14" s="222"/>
    </row>
    <row r="15" spans="1:11" ht="15" customHeight="1" thickBot="1">
      <c r="A15" s="25">
        <v>11</v>
      </c>
      <c r="B15" s="26" t="s">
        <v>371</v>
      </c>
      <c r="C15" s="231"/>
      <c r="D15" s="27">
        <v>25</v>
      </c>
      <c r="E15" s="26" t="s">
        <v>355</v>
      </c>
      <c r="F15" s="231"/>
      <c r="G15" s="27">
        <v>31</v>
      </c>
      <c r="H15" s="26" t="s">
        <v>372</v>
      </c>
      <c r="I15" s="226"/>
      <c r="J15" s="222"/>
      <c r="K15" s="222"/>
    </row>
    <row r="16" spans="1:11" ht="15" customHeight="1" thickBot="1">
      <c r="A16" s="25">
        <v>12</v>
      </c>
      <c r="B16" s="26" t="s">
        <v>373</v>
      </c>
      <c r="C16" s="231"/>
      <c r="D16" s="27">
        <v>26</v>
      </c>
      <c r="E16" s="26" t="s">
        <v>359</v>
      </c>
      <c r="F16" s="231"/>
      <c r="G16" s="30">
        <v>32</v>
      </c>
      <c r="H16" s="29" t="s">
        <v>374</v>
      </c>
      <c r="I16" s="226"/>
      <c r="J16" s="222"/>
      <c r="K16" s="222"/>
    </row>
    <row r="17" spans="1:11" ht="15" customHeight="1" thickBot="1">
      <c r="A17" s="25">
        <v>13</v>
      </c>
      <c r="B17" s="26" t="s">
        <v>375</v>
      </c>
      <c r="C17" s="231"/>
      <c r="D17" s="27">
        <v>27</v>
      </c>
      <c r="E17" s="26" t="s">
        <v>362</v>
      </c>
      <c r="F17" s="226"/>
      <c r="G17" s="246"/>
      <c r="H17" s="246"/>
      <c r="I17" s="246"/>
      <c r="J17" s="246"/>
      <c r="K17" s="246"/>
    </row>
    <row r="18" spans="1:11" ht="15" customHeight="1" thickBot="1">
      <c r="A18" s="31">
        <v>14</v>
      </c>
      <c r="B18" s="29" t="s">
        <v>376</v>
      </c>
      <c r="C18" s="231"/>
      <c r="D18" s="30">
        <v>28</v>
      </c>
      <c r="E18" s="29" t="s">
        <v>365</v>
      </c>
      <c r="F18" s="226"/>
      <c r="G18" s="246"/>
      <c r="H18" s="246"/>
      <c r="I18" s="246"/>
      <c r="J18" s="246"/>
      <c r="K18" s="246"/>
    </row>
    <row r="19" spans="1:11" ht="13.8" thickTop="1"/>
  </sheetData>
  <mergeCells count="13">
    <mergeCell ref="J7:K8"/>
    <mergeCell ref="I13:I16"/>
    <mergeCell ref="J13:K13"/>
    <mergeCell ref="J14:K14"/>
    <mergeCell ref="J15:K15"/>
    <mergeCell ref="J16:K16"/>
    <mergeCell ref="G17:K17"/>
    <mergeCell ref="G18:K18"/>
    <mergeCell ref="A3:K3"/>
    <mergeCell ref="C5:C18"/>
    <mergeCell ref="F5:F18"/>
    <mergeCell ref="J6:K6"/>
    <mergeCell ref="I7:I12"/>
  </mergeCells>
  <phoneticPr fontId="4" type="noConversion"/>
  <pageMargins left="0.75" right="0.44"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DAD-data entry</vt:lpstr>
      <vt:lpstr>General Guidance</vt:lpstr>
      <vt:lpstr>Programmes</vt:lpstr>
      <vt:lpstr>MinistryList</vt:lpstr>
      <vt:lpstr>Provinces</vt:lpstr>
      <vt:lpstr>'DAD-data entry'!Print_Area</vt:lpstr>
      <vt:lpstr>MinistryList!Print_Area</vt:lpstr>
      <vt:lpstr>Programmes!Print_Area</vt:lpstr>
      <vt:lpstr>Provinces!Print_Area</vt:lpstr>
      <vt:lpstr>'DAD-data entry'!Print_Titles</vt:lpstr>
      <vt:lpstr>Programmes!Print_Titles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2003-07-01T17:18:31Z</cp:lastPrinted>
  <dcterms:created xsi:type="dcterms:W3CDTF">2003-06-17T08:49:18Z</dcterms:created>
  <dcterms:modified xsi:type="dcterms:W3CDTF">2024-01-29T04:56:04Z</dcterms:modified>
</cp:coreProperties>
</file>