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cs101\SEEDED\"/>
    </mc:Choice>
  </mc:AlternateContent>
  <xr:revisionPtr revIDLastSave="0" documentId="8_{1E57D3C5-7C45-4776-8082-2DB6C6CB9799}" xr6:coauthVersionLast="47" xr6:coauthVersionMax="47" xr10:uidLastSave="{00000000-0000-0000-0000-000000000000}"/>
  <bookViews>
    <workbookView xWindow="3348" yWindow="334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G3" i="1" s="1"/>
  <c r="C15" i="1" s="1"/>
  <c r="F4" i="1"/>
  <c r="C16" i="1" s="1"/>
  <c r="G4" i="1"/>
  <c r="E5" i="1"/>
  <c r="F5" i="1"/>
  <c r="E6" i="1"/>
  <c r="G5" i="1" s="1"/>
  <c r="F6" i="1"/>
  <c r="E7" i="1"/>
  <c r="G6" i="1" s="1"/>
  <c r="C18" i="1" s="1"/>
  <c r="F7" i="1"/>
  <c r="E8" i="1"/>
  <c r="F8" i="1" s="1"/>
  <c r="B10" i="1"/>
  <c r="C10" i="1"/>
  <c r="D10" i="1"/>
  <c r="B11" i="1"/>
  <c r="C11" i="1"/>
  <c r="D11" i="1"/>
  <c r="C17" i="1" l="1"/>
  <c r="F10" i="1"/>
  <c r="G7" i="1"/>
  <c r="C19" i="1" s="1"/>
  <c r="E10" i="1"/>
  <c r="G8" i="1" s="1"/>
  <c r="C20" i="1" s="1"/>
  <c r="E11" i="1"/>
</calcChain>
</file>

<file path=xl/sharedStrings.xml><?xml version="1.0" encoding="utf-8"?>
<sst xmlns="http://schemas.openxmlformats.org/spreadsheetml/2006/main" count="23" uniqueCount="17">
  <si>
    <t>WEEK 1</t>
  </si>
  <si>
    <t>Week 2</t>
  </si>
  <si>
    <t>Week 3</t>
  </si>
  <si>
    <t xml:space="preserve">Green </t>
  </si>
  <si>
    <t>Smith</t>
  </si>
  <si>
    <t>Jones</t>
  </si>
  <si>
    <t>Adams</t>
  </si>
  <si>
    <t>Stevens</t>
  </si>
  <si>
    <t>Harris</t>
  </si>
  <si>
    <t>week 4</t>
  </si>
  <si>
    <t>total hours</t>
  </si>
  <si>
    <t>overtime</t>
  </si>
  <si>
    <t>ACME TOY EMPLOYEE PAYROLL-Hours worked in DECEMBER</t>
  </si>
  <si>
    <t>Hourly pay rate</t>
  </si>
  <si>
    <t>Weekly Total</t>
  </si>
  <si>
    <t>Max hours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</si>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</sst>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">
    <font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D23" sqref="D23"/>
    </sheetView>
  </sheetViews>
  <sheetFormatPr defaultRowHeight="11.4"/>
  <cols>
    <col min="1" max="1" width="11" customWidth="1"/>
    <col min="2" max="2" width="13" customWidth="1"/>
    <col min="3" max="256" width="11" customWidth="1"/>
  </cols>
  <sheetData>
    <row r="1" spans="1:7">
      <c r="A1" s="2" t="s">
        <v>12</v>
      </c>
      <c r="B1" s="2"/>
      <c r="C1" s="2"/>
      <c r="D1" s="2"/>
      <c r="E1" s="2"/>
    </row>
    <row r="2" spans="1:7">
      <c r="B2" t="s">
        <v>0</v>
      </c>
      <c r="C2" t="s">
        <v>1</v>
      </c>
      <c r="D2" t="s">
        <v>2</v>
      </c>
      <c r="E2" t="s">
        <v>9</v>
      </c>
      <c r="F2" t="s">
        <v>10</v>
      </c>
      <c r="G2" t="s">
        <v>11</v>
      </c>
    </row>
    <row r="3" spans="1:7">
      <c r="A3" t="s">
        <v>3</v>
      </c>
      <c r="B3">
        <v>10</v>
      </c>
      <c r="C3">
        <v>10.5</v>
      </c>
      <c r="D3">
        <v>5.25</v>
      </c>
      <c r="E3">
        <f t="shared" ref="E3:E8" si="0">AVERAGE(B3:D3)</f>
        <v>8.5833333333333339</v>
      </c>
      <c r="F3">
        <f t="shared" ref="F3:F8" si="1">SUM(B3:E3)</f>
        <v>34.333333333333336</v>
      </c>
      <c r="G3">
        <f>MAX(B3-40,0)+MAX(C3-40,0)+MAX(D3-40,0)+MAX(E4-40,0)</f>
        <v>0</v>
      </c>
    </row>
    <row r="4" spans="1:7">
      <c r="A4" t="s">
        <v>4</v>
      </c>
      <c r="B4">
        <v>15</v>
      </c>
      <c r="C4">
        <v>18</v>
      </c>
      <c r="D4">
        <v>20.5</v>
      </c>
      <c r="E4">
        <f t="shared" si="0"/>
        <v>17.833333333333332</v>
      </c>
      <c r="F4">
        <f t="shared" si="1"/>
        <v>71.333333333333329</v>
      </c>
      <c r="G4">
        <f>MAX(B4-40,0)+MAX(C4-40,0)+MAX(D4-40,0)+MAX(E5-40,0)</f>
        <v>0</v>
      </c>
    </row>
    <row r="5" spans="1:7">
      <c r="A5" t="s">
        <v>5</v>
      </c>
      <c r="B5">
        <v>13</v>
      </c>
      <c r="C5">
        <v>21.5</v>
      </c>
      <c r="D5">
        <v>16</v>
      </c>
      <c r="E5">
        <f t="shared" si="0"/>
        <v>16.833333333333332</v>
      </c>
      <c r="F5">
        <f t="shared" si="1"/>
        <v>67.333333333333329</v>
      </c>
      <c r="G5">
        <f>MAX(B5-40,0)+MAX(C5-40,0)+MAX(D5-40,0)+MAX(E6-40,0)</f>
        <v>1.1666666666666643</v>
      </c>
    </row>
    <row r="6" spans="1:7">
      <c r="A6" t="s">
        <v>6</v>
      </c>
      <c r="B6">
        <v>42.5</v>
      </c>
      <c r="C6">
        <v>38</v>
      </c>
      <c r="D6">
        <v>43</v>
      </c>
      <c r="E6">
        <f t="shared" si="0"/>
        <v>41.166666666666664</v>
      </c>
      <c r="F6">
        <f t="shared" si="1"/>
        <v>164.66666666666666</v>
      </c>
      <c r="G6">
        <f>MAX(B6-40,0)+MAX(C6-40,0)+MAX(D6-40,0)+MAX(E7-40,0)</f>
        <v>9.5</v>
      </c>
    </row>
    <row r="7" spans="1:7">
      <c r="A7" t="s">
        <v>7</v>
      </c>
      <c r="B7">
        <v>44</v>
      </c>
      <c r="C7">
        <v>40</v>
      </c>
      <c r="D7">
        <v>48</v>
      </c>
      <c r="E7">
        <f t="shared" si="0"/>
        <v>44</v>
      </c>
      <c r="F7">
        <f t="shared" si="1"/>
        <v>176</v>
      </c>
      <c r="G7">
        <f>MAX(B7-40,0)+MAX(C7-40,0)+MAX(D7-40,0)+MAX(E8-40,0)</f>
        <v>12</v>
      </c>
    </row>
    <row r="8" spans="1:7">
      <c r="A8" t="s">
        <v>8</v>
      </c>
      <c r="B8">
        <v>23</v>
      </c>
      <c r="C8">
        <v>45</v>
      </c>
      <c r="D8">
        <v>38</v>
      </c>
      <c r="E8">
        <f t="shared" si="0"/>
        <v>35.333333333333336</v>
      </c>
      <c r="F8">
        <f t="shared" si="1"/>
        <v>141.33333333333334</v>
      </c>
      <c r="G8">
        <f>MAX(B8+40,0)+MAX(C8+40,0)+MAX(D8+40,0)+MAX(E10+40,0)</f>
        <v>429.75</v>
      </c>
    </row>
    <row r="10" spans="1:7">
      <c r="A10" t="s">
        <v>14</v>
      </c>
      <c r="B10">
        <f>SUM(B3:B8)</f>
        <v>147.5</v>
      </c>
      <c r="C10">
        <f>SUM(C3:C8)</f>
        <v>173</v>
      </c>
      <c r="D10">
        <f>SUM(D3:D8)</f>
        <v>170.75</v>
      </c>
      <c r="E10">
        <f>SUM(E3:E8)</f>
        <v>163.75</v>
      </c>
      <c r="F10">
        <f>SUM(F3:F8)</f>
        <v>655</v>
      </c>
    </row>
    <row r="11" spans="1:7">
      <c r="A11" t="s">
        <v>15</v>
      </c>
      <c r="B11">
        <f>MAX(B3:B8)</f>
        <v>44</v>
      </c>
      <c r="C11">
        <f>MAX(C3:C8)</f>
        <v>45</v>
      </c>
      <c r="D11">
        <f>MAX(D3:D8)</f>
        <v>48</v>
      </c>
      <c r="E11">
        <f>MAX(E3:E8)</f>
        <v>44</v>
      </c>
    </row>
    <row r="13" spans="1:7">
      <c r="B13" s="2" t="s">
        <v>13</v>
      </c>
    </row>
    <row r="14" spans="1:7">
      <c r="B14" s="2"/>
      <c r="C14" t="s">
        <v>16</v>
      </c>
    </row>
    <row r="15" spans="1:7">
      <c r="A15" t="s">
        <v>3</v>
      </c>
      <c r="B15" s="1">
        <v>7.5</v>
      </c>
      <c r="C15" s="1">
        <f t="shared" ref="C15:C20" si="2">(F3+G3)*B15</f>
        <v>257.5</v>
      </c>
    </row>
    <row r="16" spans="1:7">
      <c r="A16" t="s">
        <v>4</v>
      </c>
      <c r="B16" s="1">
        <v>7.25</v>
      </c>
      <c r="C16" s="1">
        <f t="shared" si="2"/>
        <v>517.16666666666663</v>
      </c>
    </row>
    <row r="17" spans="1:3">
      <c r="A17" t="s">
        <v>5</v>
      </c>
      <c r="B17" s="1">
        <v>8.5</v>
      </c>
      <c r="C17" s="1">
        <f t="shared" si="2"/>
        <v>582.25</v>
      </c>
    </row>
    <row r="18" spans="1:3">
      <c r="A18" t="s">
        <v>6</v>
      </c>
      <c r="B18" s="1">
        <v>8.25</v>
      </c>
      <c r="C18" s="1">
        <f t="shared" si="2"/>
        <v>1436.875</v>
      </c>
    </row>
    <row r="19" spans="1:3">
      <c r="A19" t="s">
        <v>7</v>
      </c>
      <c r="B19" s="1">
        <v>10.5</v>
      </c>
      <c r="C19" s="1">
        <f t="shared" si="2"/>
        <v>1974</v>
      </c>
    </row>
    <row r="20" spans="1:3">
      <c r="A20" t="s">
        <v>8</v>
      </c>
      <c r="B20" s="1">
        <v>9.5</v>
      </c>
      <c r="C20" s="1">
        <f t="shared" si="2"/>
        <v>5425.291666666667</v>
      </c>
    </row>
  </sheetData>
  <mergeCells count="2">
    <mergeCell ref="B13:B14"/>
    <mergeCell ref="A1:E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/>
  <cols>
    <col min="1" max="256" width="11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Dept. of Computer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Aniket Gupta</cp:lastModifiedBy>
  <dcterms:created xsi:type="dcterms:W3CDTF">2003-01-22T20:02:24Z</dcterms:created>
  <dcterms:modified xsi:type="dcterms:W3CDTF">2024-02-03T22:09:26Z</dcterms:modified>
</cp:coreProperties>
</file>