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AD5FE212-61B0-4110-82A4-E2B68D4074F0}" xr6:coauthVersionLast="47" xr6:coauthVersionMax="47" xr10:uidLastSave="{00000000-0000-0000-0000-000000000000}"/>
  <bookViews>
    <workbookView xWindow="3348" yWindow="3348" windowWidth="17280" windowHeight="8880"/>
  </bookViews>
  <sheets>
    <sheet name="Cost sharing template" sheetId="1" r:id="rId1"/>
    <sheet name="In-kind contribution templat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6" i="1" s="1"/>
  <c r="G16" i="1" s="1"/>
  <c r="G29" i="1" s="1"/>
  <c r="G41" i="1" s="1"/>
  <c r="F43" i="1" s="1"/>
  <c r="F6" i="1"/>
  <c r="F20" i="1"/>
  <c r="F29" i="1" s="1"/>
  <c r="F21" i="1"/>
  <c r="F33" i="1"/>
  <c r="F41" i="1" s="1"/>
  <c r="F34" i="1"/>
  <c r="F5" i="4"/>
  <c r="F6" i="4"/>
  <c r="F16" i="4"/>
  <c r="G16" i="4" s="1"/>
  <c r="F20" i="4"/>
  <c r="F29" i="4" s="1"/>
  <c r="F21" i="4"/>
  <c r="F33" i="4"/>
  <c r="F34" i="4"/>
  <c r="F35" i="4"/>
  <c r="F41" i="4"/>
  <c r="G29" i="4" l="1"/>
  <c r="G41" i="4" s="1"/>
  <c r="F43" i="4" s="1"/>
</calcChain>
</file>

<file path=xl/sharedStrings.xml><?xml version="1.0" encoding="utf-8"?>
<sst xmlns="http://schemas.openxmlformats.org/spreadsheetml/2006/main" count="92" uniqueCount="56">
  <si>
    <t>Cost Sharing Funds Request Form</t>
  </si>
  <si>
    <t>Function or Task</t>
  </si>
  <si>
    <t>Assigned Personnel</t>
  </si>
  <si>
    <t>Hourly Rate</t>
  </si>
  <si>
    <t>Projected Labor Hours</t>
  </si>
  <si>
    <t>Task Funding Request</t>
  </si>
  <si>
    <t>Write GetView spec</t>
  </si>
  <si>
    <t>Sr. Software Eng.</t>
  </si>
  <si>
    <t>WBS Task</t>
  </si>
  <si>
    <t>WBS 4.2.1 Item 3</t>
  </si>
  <si>
    <t>WBS 4.2.1 Item 4</t>
  </si>
  <si>
    <t>Assoc. Software Eng.</t>
  </si>
  <si>
    <t>Expand form as needed</t>
  </si>
  <si>
    <t>Total Labor</t>
  </si>
  <si>
    <t>Labor Funding Request</t>
  </si>
  <si>
    <t>Running Total</t>
  </si>
  <si>
    <t>Travel Funding Request</t>
  </si>
  <si>
    <t>Function or Event</t>
  </si>
  <si>
    <t>Aspects of Travel</t>
  </si>
  <si>
    <t># of Travelers</t>
  </si>
  <si>
    <t>Est. Trip Cost</t>
  </si>
  <si>
    <t>Trip Funding Request</t>
  </si>
  <si>
    <t>OWS Kickoff</t>
  </si>
  <si>
    <t>flight, lodging, per diem</t>
  </si>
  <si>
    <t>Duration</t>
  </si>
  <si>
    <t>5 days</t>
  </si>
  <si>
    <t>OWS Demo</t>
  </si>
  <si>
    <t>3 days</t>
  </si>
  <si>
    <t>Total Travel</t>
  </si>
  <si>
    <t>Other Expense Requests</t>
  </si>
  <si>
    <t>Expense Type</t>
  </si>
  <si>
    <t>Justification</t>
  </si>
  <si>
    <t>Est. Cost</t>
  </si>
  <si>
    <t>Amount (Units)</t>
  </si>
  <si>
    <t>Expense Funding Request</t>
  </si>
  <si>
    <t>Purpose or Use</t>
  </si>
  <si>
    <t>Brand X Server CPU</t>
  </si>
  <si>
    <t>Host WBS software</t>
  </si>
  <si>
    <t>Required by submitter in order to have adequate infrastructure to show results</t>
  </si>
  <si>
    <t>XYZ Database Software (Seat licenses)</t>
  </si>
  <si>
    <t>Data storage and retrieval</t>
  </si>
  <si>
    <t>Total Other Expenses</t>
  </si>
  <si>
    <t>Grand Total Matching Funds Request</t>
  </si>
  <si>
    <t>Modify brand x client to support with GetView</t>
  </si>
  <si>
    <t>In-Kind Contribution Declaration Form</t>
  </si>
  <si>
    <t>Labor Contribution Declaration</t>
  </si>
  <si>
    <t>Travel Contribution Declaration</t>
  </si>
  <si>
    <t>Grand Total In-kind Contribution Declaration</t>
  </si>
  <si>
    <t>Part Number</t>
  </si>
  <si>
    <t>Est. Value</t>
  </si>
  <si>
    <t>Hardware/Software/Data Contribution Declaration</t>
  </si>
  <si>
    <t>Total Hardware/Software/Data Expenses</t>
  </si>
  <si>
    <t>Vector database over Florida</t>
  </si>
  <si>
    <t>Use case B</t>
  </si>
  <si>
    <t>Contribution Amount</t>
  </si>
  <si>
    <t>Contribution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</si>
</sst>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>
    <font>
      <sz val="9"/>
      <name val="Geneva"/>
    </font>
    <font>
      <sz val="9"/>
      <name val="Geneva"/>
    </font>
    <font>
      <b/>
      <sz val="14"/>
      <name val="Geneva"/>
    </font>
    <font>
      <sz val="12"/>
      <name val="Geneva"/>
    </font>
    <font>
      <b/>
      <sz val="12"/>
      <name val="Geneva"/>
    </font>
    <font>
      <b/>
      <sz val="12"/>
      <color indexed="10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44" fontId="3" fillId="0" borderId="0" xfId="0" applyNumberFormat="1" applyFont="1"/>
    <xf numFmtId="44" fontId="2" fillId="0" borderId="0" xfId="0" applyNumberFormat="1" applyFont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44" fontId="3" fillId="2" borderId="3" xfId="1" applyFont="1" applyFill="1" applyBorder="1"/>
    <xf numFmtId="44" fontId="3" fillId="2" borderId="2" xfId="0" applyNumberFormat="1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44" fontId="3" fillId="2" borderId="5" xfId="1" applyFont="1" applyFill="1" applyBorder="1"/>
    <xf numFmtId="44" fontId="3" fillId="2" borderId="4" xfId="0" applyNumberFormat="1" applyFont="1" applyFill="1" applyBorder="1"/>
    <xf numFmtId="0" fontId="5" fillId="2" borderId="0" xfId="0" applyFont="1" applyFill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4" fillId="2" borderId="6" xfId="0" applyFont="1" applyFill="1" applyBorder="1"/>
    <xf numFmtId="0" fontId="4" fillId="2" borderId="7" xfId="0" applyFont="1" applyFill="1" applyBorder="1"/>
    <xf numFmtId="44" fontId="4" fillId="2" borderId="8" xfId="0" applyNumberFormat="1" applyFont="1" applyFill="1" applyBorder="1"/>
    <xf numFmtId="0" fontId="3" fillId="2" borderId="9" xfId="0" applyFont="1" applyFill="1" applyBorder="1"/>
    <xf numFmtId="44" fontId="3" fillId="2" borderId="2" xfId="1" applyFont="1" applyFill="1" applyBorder="1"/>
    <xf numFmtId="0" fontId="3" fillId="2" borderId="10" xfId="0" applyFont="1" applyFill="1" applyBorder="1"/>
    <xf numFmtId="44" fontId="3" fillId="2" borderId="4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86" workbookViewId="0">
      <selection activeCell="A2" sqref="A2"/>
    </sheetView>
  </sheetViews>
  <sheetFormatPr defaultRowHeight="11.4"/>
  <cols>
    <col min="1" max="1" width="44" bestFit="1" customWidth="1"/>
    <col min="2" max="2" width="18.875" bestFit="1" customWidth="1"/>
    <col min="3" max="3" width="24.5" bestFit="1" customWidth="1"/>
    <col min="4" max="4" width="15.125" bestFit="1" customWidth="1"/>
    <col min="5" max="5" width="23.625" bestFit="1" customWidth="1"/>
    <col min="6" max="6" width="26.375" bestFit="1" customWidth="1"/>
    <col min="7" max="7" width="15.875" bestFit="1" customWidth="1"/>
    <col min="8" max="256" width="11" customWidth="1"/>
  </cols>
  <sheetData>
    <row r="1" spans="1:7" ht="17.399999999999999">
      <c r="C1" s="2" t="s">
        <v>0</v>
      </c>
      <c r="D1" s="3"/>
    </row>
    <row r="2" spans="1:7" ht="17.399999999999999">
      <c r="C2" s="2"/>
      <c r="D2" s="3"/>
    </row>
    <row r="3" spans="1:7" ht="15">
      <c r="A3" s="7" t="s">
        <v>14</v>
      </c>
      <c r="B3" s="7"/>
      <c r="C3" s="7"/>
      <c r="D3" s="7"/>
      <c r="E3" s="7"/>
      <c r="F3" s="7"/>
      <c r="G3" s="4" t="s">
        <v>15</v>
      </c>
    </row>
    <row r="4" spans="1:7" ht="15">
      <c r="A4" s="8" t="s">
        <v>1</v>
      </c>
      <c r="B4" s="8" t="s">
        <v>8</v>
      </c>
      <c r="C4" s="8" t="s">
        <v>2</v>
      </c>
      <c r="D4" s="8" t="s">
        <v>3</v>
      </c>
      <c r="E4" s="8" t="s">
        <v>4</v>
      </c>
      <c r="F4" s="8" t="s">
        <v>5</v>
      </c>
    </row>
    <row r="5" spans="1:7" ht="15">
      <c r="A5" s="9" t="s">
        <v>6</v>
      </c>
      <c r="B5" s="10" t="s">
        <v>9</v>
      </c>
      <c r="C5" s="9" t="s">
        <v>7</v>
      </c>
      <c r="D5" s="11">
        <v>50</v>
      </c>
      <c r="E5" s="9">
        <v>100</v>
      </c>
      <c r="F5" s="12">
        <f>D5*E5</f>
        <v>5000</v>
      </c>
    </row>
    <row r="6" spans="1:7" ht="15">
      <c r="A6" s="13" t="s">
        <v>43</v>
      </c>
      <c r="B6" s="14" t="s">
        <v>10</v>
      </c>
      <c r="C6" s="13" t="s">
        <v>11</v>
      </c>
      <c r="D6" s="15">
        <v>30</v>
      </c>
      <c r="E6" s="13">
        <v>150</v>
      </c>
      <c r="F6" s="16">
        <f>D6*E6</f>
        <v>4500</v>
      </c>
    </row>
    <row r="7" spans="1:7" ht="15.6">
      <c r="A7" s="13"/>
      <c r="B7" s="14"/>
      <c r="C7" s="17" t="s">
        <v>12</v>
      </c>
      <c r="D7" s="18"/>
      <c r="E7" s="13"/>
      <c r="F7" s="13"/>
    </row>
    <row r="8" spans="1:7" ht="15">
      <c r="A8" s="13"/>
      <c r="B8" s="14"/>
      <c r="C8" s="13"/>
      <c r="D8" s="14"/>
      <c r="E8" s="13"/>
      <c r="F8" s="13"/>
    </row>
    <row r="9" spans="1:7" ht="15">
      <c r="A9" s="13"/>
      <c r="B9" s="14"/>
      <c r="C9" s="13"/>
      <c r="D9" s="14"/>
      <c r="E9" s="13"/>
      <c r="F9" s="13"/>
    </row>
    <row r="10" spans="1:7" ht="15">
      <c r="A10" s="13"/>
      <c r="B10" s="14"/>
      <c r="C10" s="13"/>
      <c r="D10" s="14"/>
      <c r="E10" s="13"/>
      <c r="F10" s="13"/>
    </row>
    <row r="11" spans="1:7" ht="15">
      <c r="A11" s="13"/>
      <c r="B11" s="14"/>
      <c r="C11" s="13"/>
      <c r="D11" s="14"/>
      <c r="E11" s="13"/>
      <c r="F11" s="13"/>
    </row>
    <row r="12" spans="1:7" ht="15">
      <c r="A12" s="13"/>
      <c r="B12" s="14"/>
      <c r="C12" s="13"/>
      <c r="D12" s="14"/>
      <c r="E12" s="13"/>
      <c r="F12" s="13"/>
    </row>
    <row r="13" spans="1:7" ht="15">
      <c r="A13" s="13"/>
      <c r="B13" s="14"/>
      <c r="C13" s="13"/>
      <c r="D13" s="14"/>
      <c r="E13" s="13"/>
      <c r="F13" s="13"/>
    </row>
    <row r="14" spans="1:7" ht="15">
      <c r="A14" s="13"/>
      <c r="B14" s="14"/>
      <c r="C14" s="13"/>
      <c r="D14" s="14"/>
      <c r="E14" s="13"/>
      <c r="F14" s="13"/>
    </row>
    <row r="15" spans="1:7" ht="15.6" thickBot="1">
      <c r="A15" s="13"/>
      <c r="B15" s="14"/>
      <c r="C15" s="13"/>
      <c r="D15" s="14"/>
      <c r="E15" s="13"/>
      <c r="F15" s="13"/>
    </row>
    <row r="16" spans="1:7" ht="16.2" thickBot="1">
      <c r="A16" s="19" t="s">
        <v>13</v>
      </c>
      <c r="B16" s="20"/>
      <c r="C16" s="20"/>
      <c r="D16" s="20"/>
      <c r="E16" s="20"/>
      <c r="F16" s="21">
        <f>SUM(F5:F15)</f>
        <v>9500</v>
      </c>
      <c r="G16" s="5">
        <f>F16</f>
        <v>9500</v>
      </c>
    </row>
    <row r="17" spans="1:7" ht="15">
      <c r="G17" s="4"/>
    </row>
    <row r="18" spans="1:7" ht="15">
      <c r="A18" s="7" t="s">
        <v>16</v>
      </c>
      <c r="B18" s="7"/>
      <c r="C18" s="7"/>
      <c r="D18" s="7"/>
      <c r="E18" s="7"/>
      <c r="F18" s="7"/>
      <c r="G18" s="4"/>
    </row>
    <row r="19" spans="1:7" ht="15">
      <c r="A19" s="8" t="s">
        <v>17</v>
      </c>
      <c r="B19" s="8" t="s">
        <v>24</v>
      </c>
      <c r="C19" s="8" t="s">
        <v>18</v>
      </c>
      <c r="D19" s="8" t="s">
        <v>20</v>
      </c>
      <c r="E19" s="8" t="s">
        <v>19</v>
      </c>
      <c r="F19" s="8" t="s">
        <v>21</v>
      </c>
      <c r="G19" s="4"/>
    </row>
    <row r="20" spans="1:7" ht="15">
      <c r="A20" s="9" t="s">
        <v>22</v>
      </c>
      <c r="B20" s="9" t="s">
        <v>25</v>
      </c>
      <c r="C20" s="22" t="s">
        <v>23</v>
      </c>
      <c r="D20" s="23">
        <v>3000</v>
      </c>
      <c r="E20" s="10">
        <v>1</v>
      </c>
      <c r="F20" s="23">
        <f>E20*D20</f>
        <v>3000</v>
      </c>
      <c r="G20" s="4"/>
    </row>
    <row r="21" spans="1:7" ht="15">
      <c r="A21" s="13" t="s">
        <v>26</v>
      </c>
      <c r="B21" s="13" t="s">
        <v>27</v>
      </c>
      <c r="C21" s="24" t="s">
        <v>23</v>
      </c>
      <c r="D21" s="25">
        <v>3000</v>
      </c>
      <c r="E21" s="14">
        <v>2</v>
      </c>
      <c r="F21" s="25">
        <f>E21*D21</f>
        <v>6000</v>
      </c>
      <c r="G21" s="4"/>
    </row>
    <row r="22" spans="1:7" ht="15">
      <c r="A22" s="13"/>
      <c r="B22" s="13"/>
      <c r="C22" s="24"/>
      <c r="D22" s="13"/>
      <c r="E22" s="14"/>
      <c r="F22" s="13"/>
      <c r="G22" s="4"/>
    </row>
    <row r="23" spans="1:7" ht="15">
      <c r="A23" s="13"/>
      <c r="B23" s="13"/>
      <c r="C23" s="24"/>
      <c r="D23" s="13"/>
      <c r="E23" s="14"/>
      <c r="F23" s="13"/>
      <c r="G23" s="4"/>
    </row>
    <row r="24" spans="1:7" ht="15">
      <c r="A24" s="13"/>
      <c r="B24" s="13"/>
      <c r="C24" s="24"/>
      <c r="D24" s="13"/>
      <c r="E24" s="14"/>
      <c r="F24" s="13"/>
      <c r="G24" s="4"/>
    </row>
    <row r="25" spans="1:7" ht="15">
      <c r="A25" s="13"/>
      <c r="B25" s="13"/>
      <c r="C25" s="24"/>
      <c r="D25" s="13"/>
      <c r="E25" s="14"/>
      <c r="F25" s="13"/>
      <c r="G25" s="4"/>
    </row>
    <row r="26" spans="1:7" ht="15">
      <c r="A26" s="13"/>
      <c r="B26" s="13"/>
      <c r="C26" s="24"/>
      <c r="D26" s="13"/>
      <c r="E26" s="14"/>
      <c r="F26" s="13"/>
      <c r="G26" s="4"/>
    </row>
    <row r="27" spans="1:7" ht="15">
      <c r="A27" s="13"/>
      <c r="B27" s="13"/>
      <c r="C27" s="24"/>
      <c r="D27" s="13"/>
      <c r="E27" s="14"/>
      <c r="F27" s="13"/>
      <c r="G27" s="4"/>
    </row>
    <row r="28" spans="1:7" ht="15.6" thickBot="1">
      <c r="A28" s="13"/>
      <c r="B28" s="13"/>
      <c r="C28" s="24"/>
      <c r="D28" s="13"/>
      <c r="E28" s="14"/>
      <c r="F28" s="13"/>
      <c r="G28" s="4"/>
    </row>
    <row r="29" spans="1:7" ht="16.2" thickBot="1">
      <c r="A29" s="19" t="s">
        <v>28</v>
      </c>
      <c r="B29" s="20"/>
      <c r="C29" s="20"/>
      <c r="D29" s="20"/>
      <c r="E29" s="20"/>
      <c r="F29" s="21">
        <f>SUM(F20:F28)</f>
        <v>9000</v>
      </c>
      <c r="G29" s="5">
        <f>G16+F29</f>
        <v>18500</v>
      </c>
    </row>
    <row r="30" spans="1:7" ht="15">
      <c r="A30" s="4"/>
      <c r="B30" s="4"/>
      <c r="C30" s="4"/>
      <c r="D30" s="4"/>
      <c r="E30" s="4"/>
      <c r="F30" s="4"/>
      <c r="G30" s="4"/>
    </row>
    <row r="31" spans="1:7" ht="15">
      <c r="A31" s="7" t="s">
        <v>29</v>
      </c>
      <c r="B31" s="7"/>
      <c r="C31" s="7"/>
      <c r="D31" s="7"/>
      <c r="E31" s="7"/>
      <c r="F31" s="7"/>
      <c r="G31" s="4"/>
    </row>
    <row r="32" spans="1:7" ht="15">
      <c r="A32" s="8" t="s">
        <v>30</v>
      </c>
      <c r="B32" s="8" t="s">
        <v>35</v>
      </c>
      <c r="C32" s="8" t="s">
        <v>31</v>
      </c>
      <c r="D32" s="8" t="s">
        <v>32</v>
      </c>
      <c r="E32" s="8" t="s">
        <v>33</v>
      </c>
      <c r="F32" s="8" t="s">
        <v>34</v>
      </c>
      <c r="G32" s="4"/>
    </row>
    <row r="33" spans="1:7" ht="15">
      <c r="A33" s="9" t="s">
        <v>36</v>
      </c>
      <c r="B33" s="9" t="s">
        <v>37</v>
      </c>
      <c r="C33" s="9" t="s">
        <v>38</v>
      </c>
      <c r="D33" s="23">
        <v>5000</v>
      </c>
      <c r="E33" s="9">
        <v>1</v>
      </c>
      <c r="F33" s="12">
        <f>E33*D33</f>
        <v>5000</v>
      </c>
      <c r="G33" s="4"/>
    </row>
    <row r="34" spans="1:7" ht="15">
      <c r="A34" s="13" t="s">
        <v>39</v>
      </c>
      <c r="B34" s="13" t="s">
        <v>40</v>
      </c>
      <c r="C34" s="13" t="s">
        <v>38</v>
      </c>
      <c r="D34" s="25">
        <v>3000</v>
      </c>
      <c r="E34" s="13">
        <v>20</v>
      </c>
      <c r="F34" s="16">
        <f>E34*D34</f>
        <v>60000</v>
      </c>
      <c r="G34" s="4"/>
    </row>
    <row r="35" spans="1:7" ht="15">
      <c r="A35" s="13"/>
      <c r="B35" s="13"/>
      <c r="C35" s="13"/>
      <c r="D35" s="13"/>
      <c r="E35" s="13"/>
      <c r="F35" s="13"/>
      <c r="G35" s="4"/>
    </row>
    <row r="36" spans="1:7" ht="15">
      <c r="A36" s="13"/>
      <c r="B36" s="13"/>
      <c r="C36" s="13"/>
      <c r="D36" s="13"/>
      <c r="E36" s="13"/>
      <c r="F36" s="13"/>
      <c r="G36" s="4"/>
    </row>
    <row r="37" spans="1:7" ht="15">
      <c r="A37" s="13"/>
      <c r="B37" s="13"/>
      <c r="C37" s="13"/>
      <c r="D37" s="13"/>
      <c r="E37" s="13"/>
      <c r="F37" s="13"/>
      <c r="G37" s="4"/>
    </row>
    <row r="38" spans="1:7" ht="15">
      <c r="A38" s="13"/>
      <c r="B38" s="13"/>
      <c r="C38" s="13"/>
      <c r="D38" s="13"/>
      <c r="E38" s="13"/>
      <c r="F38" s="13"/>
      <c r="G38" s="4"/>
    </row>
    <row r="39" spans="1:7" ht="15">
      <c r="A39" s="13"/>
      <c r="B39" s="13"/>
      <c r="C39" s="13"/>
      <c r="D39" s="13"/>
      <c r="E39" s="13"/>
      <c r="F39" s="13"/>
      <c r="G39" s="4"/>
    </row>
    <row r="40" spans="1:7" ht="15.6" thickBot="1">
      <c r="A40" s="13"/>
      <c r="B40" s="13"/>
      <c r="C40" s="13"/>
      <c r="D40" s="13"/>
      <c r="E40" s="13"/>
      <c r="F40" s="13"/>
      <c r="G40" s="4"/>
    </row>
    <row r="41" spans="1:7" ht="16.2" thickBot="1">
      <c r="A41" s="19" t="s">
        <v>41</v>
      </c>
      <c r="B41" s="20"/>
      <c r="C41" s="20"/>
      <c r="D41" s="20"/>
      <c r="E41" s="20"/>
      <c r="F41" s="21">
        <f>SUM(F33:F40)</f>
        <v>65000</v>
      </c>
      <c r="G41" s="5">
        <f>G29+F41</f>
        <v>83500</v>
      </c>
    </row>
    <row r="43" spans="1:7" ht="17.399999999999999">
      <c r="A43" s="1" t="s">
        <v>42</v>
      </c>
      <c r="B43" s="1"/>
      <c r="C43" s="1"/>
      <c r="D43" s="1"/>
      <c r="E43" s="1"/>
      <c r="F43" s="6">
        <f>G41</f>
        <v>83500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86" workbookViewId="0">
      <selection activeCell="A32" sqref="A32"/>
    </sheetView>
  </sheetViews>
  <sheetFormatPr defaultRowHeight="11.4"/>
  <cols>
    <col min="1" max="1" width="44" bestFit="1" customWidth="1"/>
    <col min="2" max="2" width="18.875" bestFit="1" customWidth="1"/>
    <col min="3" max="3" width="24.5" bestFit="1" customWidth="1"/>
    <col min="4" max="4" width="15.125" bestFit="1" customWidth="1"/>
    <col min="5" max="5" width="23.625" bestFit="1" customWidth="1"/>
    <col min="6" max="6" width="26.375" bestFit="1" customWidth="1"/>
    <col min="7" max="7" width="15.875" bestFit="1" customWidth="1"/>
    <col min="8" max="256" width="11" customWidth="1"/>
  </cols>
  <sheetData>
    <row r="1" spans="1:7" ht="17.399999999999999">
      <c r="C1" s="2" t="s">
        <v>44</v>
      </c>
      <c r="D1" s="3"/>
    </row>
    <row r="2" spans="1:7" ht="17.399999999999999">
      <c r="C2" s="2"/>
      <c r="D2" s="3"/>
    </row>
    <row r="3" spans="1:7" ht="15">
      <c r="A3" s="7" t="s">
        <v>45</v>
      </c>
      <c r="B3" s="7"/>
      <c r="C3" s="7"/>
      <c r="D3" s="7"/>
      <c r="E3" s="7"/>
      <c r="F3" s="7"/>
      <c r="G3" s="4" t="s">
        <v>15</v>
      </c>
    </row>
    <row r="4" spans="1:7" ht="15">
      <c r="A4" s="8" t="s">
        <v>1</v>
      </c>
      <c r="B4" s="8" t="s">
        <v>8</v>
      </c>
      <c r="C4" s="8" t="s">
        <v>2</v>
      </c>
      <c r="D4" s="8" t="s">
        <v>3</v>
      </c>
      <c r="E4" s="8" t="s">
        <v>4</v>
      </c>
      <c r="F4" s="8" t="s">
        <v>54</v>
      </c>
    </row>
    <row r="5" spans="1:7" ht="15">
      <c r="A5" s="9" t="s">
        <v>6</v>
      </c>
      <c r="B5" s="10" t="s">
        <v>9</v>
      </c>
      <c r="C5" s="9" t="s">
        <v>7</v>
      </c>
      <c r="D5" s="11">
        <v>50</v>
      </c>
      <c r="E5" s="9">
        <v>100</v>
      </c>
      <c r="F5" s="12">
        <f>D5*E5</f>
        <v>5000</v>
      </c>
    </row>
    <row r="6" spans="1:7" ht="15">
      <c r="A6" s="13" t="s">
        <v>43</v>
      </c>
      <c r="B6" s="14" t="s">
        <v>10</v>
      </c>
      <c r="C6" s="13" t="s">
        <v>11</v>
      </c>
      <c r="D6" s="15">
        <v>30</v>
      </c>
      <c r="E6" s="13">
        <v>150</v>
      </c>
      <c r="F6" s="16">
        <f>D6*E6</f>
        <v>4500</v>
      </c>
    </row>
    <row r="7" spans="1:7" ht="15.6">
      <c r="A7" s="13"/>
      <c r="B7" s="14"/>
      <c r="C7" s="17" t="s">
        <v>12</v>
      </c>
      <c r="D7" s="18"/>
      <c r="E7" s="13"/>
      <c r="F7" s="13"/>
    </row>
    <row r="8" spans="1:7" ht="15">
      <c r="A8" s="13"/>
      <c r="B8" s="14"/>
      <c r="C8" s="13"/>
      <c r="D8" s="14"/>
      <c r="E8" s="13"/>
      <c r="F8" s="13"/>
    </row>
    <row r="9" spans="1:7" ht="15">
      <c r="A9" s="13"/>
      <c r="B9" s="14"/>
      <c r="C9" s="13"/>
      <c r="D9" s="14"/>
      <c r="E9" s="13"/>
      <c r="F9" s="13"/>
    </row>
    <row r="10" spans="1:7" ht="15">
      <c r="A10" s="13"/>
      <c r="B10" s="14"/>
      <c r="C10" s="13"/>
      <c r="D10" s="14"/>
      <c r="E10" s="13"/>
      <c r="F10" s="13"/>
    </row>
    <row r="11" spans="1:7" ht="15">
      <c r="A11" s="13"/>
      <c r="B11" s="14"/>
      <c r="C11" s="13"/>
      <c r="D11" s="14"/>
      <c r="E11" s="13"/>
      <c r="F11" s="13"/>
    </row>
    <row r="12" spans="1:7" ht="15">
      <c r="A12" s="13"/>
      <c r="B12" s="14"/>
      <c r="C12" s="13"/>
      <c r="D12" s="14"/>
      <c r="E12" s="13"/>
      <c r="F12" s="13"/>
    </row>
    <row r="13" spans="1:7" ht="15">
      <c r="A13" s="13"/>
      <c r="B13" s="14"/>
      <c r="C13" s="13"/>
      <c r="D13" s="14"/>
      <c r="E13" s="13"/>
      <c r="F13" s="13"/>
    </row>
    <row r="14" spans="1:7" ht="15">
      <c r="A14" s="13"/>
      <c r="B14" s="14"/>
      <c r="C14" s="13"/>
      <c r="D14" s="14"/>
      <c r="E14" s="13"/>
      <c r="F14" s="13"/>
    </row>
    <row r="15" spans="1:7" ht="15.6" thickBot="1">
      <c r="A15" s="13"/>
      <c r="B15" s="14"/>
      <c r="C15" s="13"/>
      <c r="D15" s="14"/>
      <c r="E15" s="13"/>
      <c r="F15" s="13"/>
    </row>
    <row r="16" spans="1:7" ht="16.2" thickBot="1">
      <c r="A16" s="19" t="s">
        <v>13</v>
      </c>
      <c r="B16" s="20"/>
      <c r="C16" s="20"/>
      <c r="D16" s="20"/>
      <c r="E16" s="20"/>
      <c r="F16" s="21">
        <f>COUNT(F5:F15)</f>
        <v>2</v>
      </c>
      <c r="G16" s="5">
        <f>F16</f>
        <v>2</v>
      </c>
    </row>
    <row r="17" spans="1:7" ht="15">
      <c r="G17" s="4"/>
    </row>
    <row r="18" spans="1:7" ht="15">
      <c r="A18" s="7" t="s">
        <v>46</v>
      </c>
      <c r="B18" s="7"/>
      <c r="C18" s="7"/>
      <c r="D18" s="7"/>
      <c r="E18" s="7"/>
      <c r="F18" s="7"/>
      <c r="G18" s="4"/>
    </row>
    <row r="19" spans="1:7" ht="15">
      <c r="A19" s="8" t="s">
        <v>17</v>
      </c>
      <c r="B19" s="8" t="s">
        <v>24</v>
      </c>
      <c r="C19" s="8" t="s">
        <v>18</v>
      </c>
      <c r="D19" s="8" t="s">
        <v>20</v>
      </c>
      <c r="E19" s="8" t="s">
        <v>19</v>
      </c>
      <c r="F19" s="8" t="s">
        <v>54</v>
      </c>
      <c r="G19" s="4"/>
    </row>
    <row r="20" spans="1:7" ht="15">
      <c r="A20" s="9" t="s">
        <v>22</v>
      </c>
      <c r="B20" s="9" t="s">
        <v>25</v>
      </c>
      <c r="C20" s="22" t="s">
        <v>23</v>
      </c>
      <c r="D20" s="23">
        <v>3000</v>
      </c>
      <c r="E20" s="10">
        <v>1</v>
      </c>
      <c r="F20" s="23">
        <f>E20*D20</f>
        <v>3000</v>
      </c>
      <c r="G20" s="4"/>
    </row>
    <row r="21" spans="1:7" ht="15">
      <c r="A21" s="13" t="s">
        <v>26</v>
      </c>
      <c r="B21" s="13" t="s">
        <v>27</v>
      </c>
      <c r="C21" s="24" t="s">
        <v>23</v>
      </c>
      <c r="D21" s="25">
        <v>3000</v>
      </c>
      <c r="E21" s="14">
        <v>2</v>
      </c>
      <c r="F21" s="25">
        <f>E21*D21</f>
        <v>6000</v>
      </c>
      <c r="G21" s="4"/>
    </row>
    <row r="22" spans="1:7" ht="15">
      <c r="A22" s="13"/>
      <c r="B22" s="13"/>
      <c r="C22" s="24"/>
      <c r="D22" s="13"/>
      <c r="E22" s="14"/>
      <c r="F22" s="13"/>
      <c r="G22" s="4"/>
    </row>
    <row r="23" spans="1:7" ht="15">
      <c r="A23" s="13"/>
      <c r="B23" s="13"/>
      <c r="C23" s="24"/>
      <c r="D23" s="13"/>
      <c r="E23" s="14"/>
      <c r="F23" s="13"/>
      <c r="G23" s="4"/>
    </row>
    <row r="24" spans="1:7" ht="15">
      <c r="A24" s="13"/>
      <c r="B24" s="13"/>
      <c r="C24" s="24"/>
      <c r="D24" s="13"/>
      <c r="E24" s="14"/>
      <c r="F24" s="13"/>
      <c r="G24" s="4"/>
    </row>
    <row r="25" spans="1:7" ht="15">
      <c r="A25" s="13"/>
      <c r="B25" s="13"/>
      <c r="C25" s="24"/>
      <c r="D25" s="13"/>
      <c r="E25" s="14"/>
      <c r="F25" s="13"/>
      <c r="G25" s="4"/>
    </row>
    <row r="26" spans="1:7" ht="15">
      <c r="A26" s="13"/>
      <c r="B26" s="13"/>
      <c r="C26" s="24"/>
      <c r="D26" s="13"/>
      <c r="E26" s="14"/>
      <c r="F26" s="13"/>
      <c r="G26" s="4"/>
    </row>
    <row r="27" spans="1:7" ht="15">
      <c r="A27" s="13"/>
      <c r="B27" s="13"/>
      <c r="C27" s="24"/>
      <c r="D27" s="13"/>
      <c r="E27" s="14"/>
      <c r="F27" s="13"/>
      <c r="G27" s="4"/>
    </row>
    <row r="28" spans="1:7" ht="15.6" thickBot="1">
      <c r="A28" s="13"/>
      <c r="B28" s="13"/>
      <c r="C28" s="24"/>
      <c r="D28" s="13"/>
      <c r="E28" s="14"/>
      <c r="F28" s="13"/>
      <c r="G28" s="4"/>
    </row>
    <row r="29" spans="1:7" ht="16.2" thickBot="1">
      <c r="A29" s="19" t="s">
        <v>28</v>
      </c>
      <c r="B29" s="20"/>
      <c r="C29" s="20"/>
      <c r="D29" s="20"/>
      <c r="E29" s="20"/>
      <c r="F29" s="21">
        <f>SUM(F20:F28)</f>
        <v>9000</v>
      </c>
      <c r="G29" s="5">
        <f>G16+F29</f>
        <v>9002</v>
      </c>
    </row>
    <row r="30" spans="1:7" ht="15">
      <c r="A30" s="4"/>
      <c r="B30" s="4"/>
      <c r="C30" s="4"/>
      <c r="D30" s="4"/>
      <c r="E30" s="4"/>
      <c r="F30" s="4"/>
      <c r="G30" s="4"/>
    </row>
    <row r="31" spans="1:7" ht="15">
      <c r="A31" s="7" t="s">
        <v>50</v>
      </c>
      <c r="B31" s="7"/>
      <c r="C31" s="7"/>
      <c r="D31" s="7"/>
      <c r="E31" s="7"/>
      <c r="F31" s="7"/>
      <c r="G31" s="4"/>
    </row>
    <row r="32" spans="1:7" ht="15">
      <c r="A32" s="8" t="s">
        <v>55</v>
      </c>
      <c r="B32" s="8" t="s">
        <v>35</v>
      </c>
      <c r="C32" s="8" t="s">
        <v>48</v>
      </c>
      <c r="D32" s="8" t="s">
        <v>49</v>
      </c>
      <c r="E32" s="8" t="s">
        <v>33</v>
      </c>
      <c r="F32" s="8" t="s">
        <v>54</v>
      </c>
      <c r="G32" s="4"/>
    </row>
    <row r="33" spans="1:7" ht="15">
      <c r="A33" s="9" t="s">
        <v>36</v>
      </c>
      <c r="B33" s="9" t="s">
        <v>37</v>
      </c>
      <c r="C33" s="9"/>
      <c r="D33" s="23">
        <v>5000</v>
      </c>
      <c r="E33" s="9">
        <v>1</v>
      </c>
      <c r="F33" s="12">
        <f>E33*D33</f>
        <v>5000</v>
      </c>
      <c r="G33" s="4"/>
    </row>
    <row r="34" spans="1:7" ht="15">
      <c r="A34" s="13" t="s">
        <v>39</v>
      </c>
      <c r="B34" s="13" t="s">
        <v>40</v>
      </c>
      <c r="C34" s="13"/>
      <c r="D34" s="25">
        <v>3000</v>
      </c>
      <c r="E34" s="13">
        <v>20</v>
      </c>
      <c r="F34" s="16">
        <f>E34*D34</f>
        <v>60000</v>
      </c>
      <c r="G34" s="4"/>
    </row>
    <row r="35" spans="1:7" ht="15">
      <c r="A35" s="13" t="s">
        <v>52</v>
      </c>
      <c r="B35" s="13" t="s">
        <v>53</v>
      </c>
      <c r="C35" s="13"/>
      <c r="D35" s="25">
        <v>100</v>
      </c>
      <c r="E35" s="13">
        <v>1</v>
      </c>
      <c r="F35" s="16">
        <f>E35*D35</f>
        <v>100</v>
      </c>
      <c r="G35" s="4"/>
    </row>
    <row r="36" spans="1:7" ht="15">
      <c r="A36" s="13"/>
      <c r="B36" s="13"/>
      <c r="C36" s="13"/>
      <c r="D36" s="13"/>
      <c r="E36" s="13"/>
      <c r="F36" s="13"/>
      <c r="G36" s="4"/>
    </row>
    <row r="37" spans="1:7" ht="15">
      <c r="A37" s="13"/>
      <c r="B37" s="13"/>
      <c r="C37" s="13"/>
      <c r="D37" s="13"/>
      <c r="E37" s="13"/>
      <c r="F37" s="13"/>
      <c r="G37" s="4"/>
    </row>
    <row r="38" spans="1:7" ht="15">
      <c r="A38" s="13"/>
      <c r="B38" s="13"/>
      <c r="C38" s="13"/>
      <c r="D38" s="13"/>
      <c r="E38" s="13"/>
      <c r="F38" s="13"/>
      <c r="G38" s="4"/>
    </row>
    <row r="39" spans="1:7" ht="15">
      <c r="A39" s="13"/>
      <c r="B39" s="13"/>
      <c r="C39" s="13"/>
      <c r="D39" s="13"/>
      <c r="E39" s="13"/>
      <c r="F39" s="13"/>
      <c r="G39" s="4"/>
    </row>
    <row r="40" spans="1:7" ht="15.6" thickBot="1">
      <c r="A40" s="13"/>
      <c r="B40" s="13"/>
      <c r="C40" s="13"/>
      <c r="D40" s="13"/>
      <c r="E40" s="13"/>
      <c r="F40" s="13"/>
      <c r="G40" s="4"/>
    </row>
    <row r="41" spans="1:7" ht="16.2" thickBot="1">
      <c r="A41" s="19" t="s">
        <v>51</v>
      </c>
      <c r="B41" s="20"/>
      <c r="C41" s="20"/>
      <c r="D41" s="20"/>
      <c r="E41" s="20"/>
      <c r="F41" s="21">
        <f>SUM(F33:F40)</f>
        <v>65100</v>
      </c>
      <c r="G41" s="5">
        <f>G29+F41</f>
        <v>74102</v>
      </c>
    </row>
    <row r="43" spans="1:7" ht="17.399999999999999">
      <c r="A43" s="1" t="s">
        <v>47</v>
      </c>
      <c r="B43" s="1"/>
      <c r="C43" s="1"/>
      <c r="D43" s="1"/>
      <c r="E43" s="1"/>
      <c r="F43" s="6">
        <f>G41</f>
        <v>74102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sharing template</vt:lpstr>
      <vt:lpstr>In-kind contribution template</vt:lpstr>
    </vt:vector>
  </TitlesOfParts>
  <Company>Lockheed Martin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Stephens</dc:creator>
  <cp:lastModifiedBy>Aniket Gupta</cp:lastModifiedBy>
  <dcterms:created xsi:type="dcterms:W3CDTF">2001-06-14T18:57:00Z</dcterms:created>
  <dcterms:modified xsi:type="dcterms:W3CDTF">2024-02-03T22:04:09Z</dcterms:modified>
</cp:coreProperties>
</file>