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database\SEEDED\"/>
    </mc:Choice>
  </mc:AlternateContent>
  <xr:revisionPtr revIDLastSave="0" documentId="8_{3A4D9FB4-A501-464A-A220-A5AB611DE1A0}" xr6:coauthVersionLast="47" xr6:coauthVersionMax="47" xr10:uidLastSave="{00000000-0000-0000-0000-000000000000}"/>
  <bookViews>
    <workbookView xWindow="3348" yWindow="3348" windowWidth="17280" windowHeight="8880" tabRatio="599"/>
  </bookViews>
  <sheets>
    <sheet name="Seq Production Costs" sheetId="4" r:id="rId1"/>
    <sheet name="Tech Dev Costs" sheetId="3" r:id="rId2"/>
    <sheet name="Bioinformatics Costs"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 i="2" l="1"/>
  <c r="B44" i="2"/>
  <c r="B30" i="2"/>
  <c r="B31" i="2" s="1"/>
  <c r="B17" i="2"/>
  <c r="B18" i="2" s="1"/>
  <c r="B19" i="4"/>
  <c r="B21" i="4"/>
  <c r="C14" i="4" s="1"/>
  <c r="C11" i="4"/>
  <c r="B11" i="4"/>
  <c r="D19" i="4"/>
  <c r="D21" i="4" s="1"/>
  <c r="G19" i="4"/>
  <c r="G21" i="4"/>
  <c r="H16" i="4" s="1"/>
  <c r="C20" i="4"/>
  <c r="H19" i="4"/>
  <c r="C19" i="4"/>
  <c r="C18" i="4"/>
  <c r="C17" i="4"/>
  <c r="C16" i="4"/>
  <c r="C15" i="4"/>
  <c r="H14" i="4"/>
  <c r="B17" i="3"/>
  <c r="B18" i="3"/>
  <c r="E20" i="4" l="1"/>
  <c r="E16" i="4"/>
  <c r="E13" i="4"/>
  <c r="E17" i="4"/>
  <c r="E14" i="4"/>
  <c r="E18" i="4"/>
  <c r="E15" i="4"/>
  <c r="D11" i="4"/>
  <c r="H20" i="4"/>
  <c r="C13" i="4"/>
  <c r="H15" i="4"/>
  <c r="B23" i="4"/>
  <c r="H17" i="4"/>
  <c r="H18" i="4"/>
  <c r="H13" i="4"/>
  <c r="E19" i="4"/>
</calcChain>
</file>

<file path=xl/sharedStrings.xml><?xml version="1.0" encoding="utf-8"?>
<sst xmlns="http://schemas.openxmlformats.org/spreadsheetml/2006/main" count="118" uniqueCount="58">
  <si>
    <t>Please list the "other activities' that you have included in this column:</t>
  </si>
  <si>
    <t xml:space="preserve">1 
2 
3 
4 
5 </t>
  </si>
  <si>
    <t>Cost Categories</t>
  </si>
  <si>
    <t>$$</t>
  </si>
  <si>
    <t>%</t>
  </si>
  <si>
    <t>Amortized Equipment (3 yrs)</t>
  </si>
  <si>
    <t>Labor</t>
  </si>
  <si>
    <t>Materials &amp; Reagents</t>
  </si>
  <si>
    <t>Sub-contracts</t>
  </si>
  <si>
    <t>Travel</t>
  </si>
  <si>
    <t>Other</t>
  </si>
  <si>
    <t>Total Direct Costs</t>
  </si>
  <si>
    <t>Indirect Costs</t>
  </si>
  <si>
    <t xml:space="preserve"> </t>
  </si>
  <si>
    <t>Equipment (amort 3 yrs)</t>
  </si>
  <si>
    <t>Please provide breakdown of labor categories, number of people in each category and costs associated with each</t>
  </si>
  <si>
    <t>Supplies</t>
  </si>
  <si>
    <t xml:space="preserve">Please provide information about labor and equipment as requested above </t>
  </si>
  <si>
    <t>Other including Loan repayment</t>
  </si>
  <si>
    <t xml:space="preserve">Infrastructure Cost Totals </t>
  </si>
  <si>
    <t>% of Total Costs</t>
  </si>
  <si>
    <t>Contribution to total read cost ($)</t>
  </si>
  <si>
    <t>Contribution to total read costs ($)</t>
  </si>
  <si>
    <t xml:space="preserve">Equipment (amort 3 yrs) </t>
  </si>
  <si>
    <r>
      <t xml:space="preserve">Name of Center: </t>
    </r>
    <r>
      <rPr>
        <sz val="12"/>
        <color indexed="10"/>
        <rFont val="Arial"/>
        <family val="2"/>
      </rPr>
      <t xml:space="preserve">enter the name of center                             </t>
    </r>
  </si>
  <si>
    <t xml:space="preserve">Total Tech Dev Costs </t>
  </si>
  <si>
    <t xml:space="preserve">Assembly Cost Totals </t>
  </si>
  <si>
    <t xml:space="preserve">Annotation Cost Totals </t>
  </si>
  <si>
    <r>
      <t xml:space="preserve">ANNOTATION COSTS </t>
    </r>
    <r>
      <rPr>
        <sz val="10"/>
        <rFont val="Arial"/>
        <family val="2"/>
      </rPr>
      <t>(includes all costs related to the primary annotation of draft or finished sequence)</t>
    </r>
  </si>
  <si>
    <t>Projected Cost Form for Applications to RFA HG-03-002</t>
  </si>
  <si>
    <t>INSTRUCTIONS: Please complete one three-sheet form for each of the three proposed grant years.</t>
  </si>
  <si>
    <t>Proposed grant year: (enter 1-3)</t>
  </si>
  <si>
    <t>Sheet 2 (of 3):  Technology Development projected costs</t>
  </si>
  <si>
    <t>Sheet 3 (of 3):  Bioinformatics projected costs</t>
  </si>
  <si>
    <r>
      <t xml:space="preserve">Proposed grant year: </t>
    </r>
    <r>
      <rPr>
        <u/>
        <sz val="12"/>
        <color indexed="10"/>
        <rFont val="Arial"/>
        <family val="2"/>
      </rPr>
      <t>(enter 1-3)</t>
    </r>
  </si>
  <si>
    <r>
      <t xml:space="preserve">Name of Center: </t>
    </r>
    <r>
      <rPr>
        <u/>
        <sz val="12"/>
        <color indexed="10"/>
        <rFont val="Arial"/>
        <family val="2"/>
      </rPr>
      <t>(enter center/applicant name)</t>
    </r>
  </si>
  <si>
    <t>Sheet 1 (of 3):  Sequence production projected costs</t>
  </si>
  <si>
    <r>
      <t xml:space="preserve">Name of Center: </t>
    </r>
    <r>
      <rPr>
        <sz val="12"/>
        <color indexed="10"/>
        <rFont val="Arial"/>
        <family val="2"/>
      </rPr>
      <t xml:space="preserve">enter the name of center/applicant                            </t>
    </r>
  </si>
  <si>
    <t xml:space="preserve">Shotgun (WGS and BAC-by-BAC) Reads 
</t>
  </si>
  <si>
    <t xml:space="preserve">Q20 Bases
</t>
  </si>
  <si>
    <r>
      <t>Finished Basepairs</t>
    </r>
    <r>
      <rPr>
        <sz val="10"/>
        <color indexed="8"/>
        <rFont val="Arial"/>
        <family val="2"/>
      </rPr>
      <t xml:space="preserve">
</t>
    </r>
  </si>
  <si>
    <r>
      <t>Other Activities</t>
    </r>
    <r>
      <rPr>
        <sz val="10"/>
        <color indexed="8"/>
        <rFont val="Arial"/>
        <family val="2"/>
      </rPr>
      <t xml:space="preserve">
</t>
    </r>
  </si>
  <si>
    <t xml:space="preserve">The following table has been set up to calculate the total cost per shotgun read and the total cost per finished basepair for all genome sequence production in your center. Please do not fill in the gray cells, they are pre-set to perform calculations. Please present full-year projected total numbers. </t>
  </si>
  <si>
    <t>One year total</t>
  </si>
  <si>
    <t>This entry should be the sum of all attempted reads projected for the full grant year under consideration.</t>
  </si>
  <si>
    <t xml:space="preserve">This entry should be the sum of all Q20 bases projected for the full grant year under consideration.  </t>
  </si>
  <si>
    <t>Finished bases projected for the full grant year under consideration. Please use the NHGRI definition for finished sequence data.</t>
  </si>
  <si>
    <r>
      <t xml:space="preserve">Average Cost per shotgun 
read or finished basepair
</t>
    </r>
    <r>
      <rPr>
        <sz val="10"/>
        <color indexed="8"/>
        <rFont val="Arial"/>
        <family val="2"/>
      </rPr>
      <t>(equals the "Grand Cost Total" below divided by "One Year Total" above for reads and sequence; this will be calculated automatically)</t>
    </r>
  </si>
  <si>
    <r>
      <t>"</t>
    </r>
    <r>
      <rPr>
        <b/>
        <sz val="10"/>
        <color indexed="8"/>
        <rFont val="Arial"/>
        <family val="2"/>
      </rPr>
      <t>Other Activities</t>
    </r>
    <r>
      <rPr>
        <sz val="10"/>
        <color indexed="8"/>
        <rFont val="Arial"/>
        <family val="2"/>
      </rPr>
      <t>" are those not included in the Shotgun and Finished portions of this chart, such as BAC fingerprint mapping, BAC-end sequencing, and any others that were used to support sequencing of the genome discussed in this sheet.  Please list each of the activities included in this category, and then the cumulative categorized cost data for "other activities."</t>
    </r>
  </si>
  <si>
    <r>
      <t xml:space="preserve">Grand Cost Totals </t>
    </r>
    <r>
      <rPr>
        <sz val="10"/>
        <color indexed="8"/>
        <rFont val="Arial"/>
        <family val="2"/>
      </rPr>
      <t>(the total costs requested for the grant year for the category)</t>
    </r>
  </si>
  <si>
    <r>
      <t xml:space="preserve">One Year Total Costs 
</t>
    </r>
    <r>
      <rPr>
        <sz val="10"/>
        <color indexed="8"/>
        <rFont val="Arial"/>
        <family val="2"/>
      </rPr>
      <t>(all activities)</t>
    </r>
    <r>
      <rPr>
        <b/>
        <sz val="10"/>
        <color indexed="8"/>
        <rFont val="Arial"/>
        <family val="2"/>
      </rPr>
      <t xml:space="preserve">
Summed from above (should equal total request for the year)</t>
    </r>
  </si>
  <si>
    <r>
      <t xml:space="preserve">TOTAL COSTS
</t>
    </r>
    <r>
      <rPr>
        <sz val="10"/>
        <rFont val="Arial"/>
        <family val="2"/>
      </rPr>
      <t>Total funds requested for the grant year under consideration.</t>
    </r>
  </si>
  <si>
    <r>
      <t xml:space="preserve">TECHNOLOGY DEVELOPMENT COSTS </t>
    </r>
    <r>
      <rPr>
        <sz val="10"/>
        <rFont val="Arial"/>
        <family val="2"/>
      </rPr>
      <t xml:space="preserve">(includes all costs requested for the year under consideration for technology development aimed at increasing throughput, quality, and or decreasing costs of sequencing; adaptation of new technologoies developed elsewhere; implementation/testing of new protocols, etc.). </t>
    </r>
  </si>
  <si>
    <t>[equipment purchased in and charged during this period and any amoritized equipment (if amortized, please indicate)]</t>
  </si>
  <si>
    <r>
      <t xml:space="preserve">Please present the categorical cost data for shotgun reads (costs to reach full shotgun) and finishing (from full shotgun to finished sequence) separately.  The reported costs should be fully loaded, meaning that you should include e.g. sequencing-related technology development and software development.  </t>
    </r>
    <r>
      <rPr>
        <b/>
        <sz val="10"/>
        <rFont val="Arial"/>
        <family val="2"/>
      </rPr>
      <t xml:space="preserve">Equipment costs charged to the grant should be included as amortized costs over a three year period.  </t>
    </r>
    <r>
      <rPr>
        <sz val="10"/>
        <rFont val="Arial"/>
        <family val="2"/>
      </rPr>
      <t>The costs for the current year should include the amortized cost of any equipment purchased in the previous two years, if charged to the grant.  Indirect costs should also be included.</t>
    </r>
  </si>
  <si>
    <r>
      <t xml:space="preserve">INFRASTRUCTURE COSTS requested  </t>
    </r>
    <r>
      <rPr>
        <sz val="10"/>
        <rFont val="Arial"/>
        <family val="2"/>
      </rPr>
      <t xml:space="preserve">(includes all costs requested for the year under consideration for system administration, database administration, laboratory management, data handling (automated data flow to public database or other database available to reviewers; please identify specifically anything else that you include). </t>
    </r>
  </si>
  <si>
    <r>
      <t xml:space="preserve">ASSEMBLY COSTS </t>
    </r>
    <r>
      <rPr>
        <sz val="10"/>
        <rFont val="Arial"/>
        <family val="2"/>
      </rPr>
      <t>(includes all costs related to the development of wgs assemblers, and the assembly efforts themselves)</t>
    </r>
  </si>
  <si>
    <t>Projected Cost Format for Applications to RFA HG-03-002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</si>
</sst>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7" formatCode="&quot;$&quot;#,##0.00_);\(&quot;$&quot;#,##0.00\)"/>
    <numFmt numFmtId="43" formatCode="_(* #,##0.00_);_(* \(#,##0.00\);_(* &quot;-&quot;??_);_(@_)"/>
    <numFmt numFmtId="164" formatCode="0.0%"/>
    <numFmt numFmtId="166" formatCode="&quot;$&quot;#,##0.00"/>
  </numFmts>
  <fonts count="17" x14ac:knownFonts="1">
    <font>
      <sz val="10"/>
      <name val="Arial"/>
    </font>
    <font>
      <sz val="10"/>
      <name val="Arial"/>
    </font>
    <font>
      <b/>
      <sz val="10"/>
      <name val="Arial"/>
      <family val="2"/>
    </font>
    <font>
      <b/>
      <sz val="12"/>
      <name val="Arial"/>
      <family val="2"/>
    </font>
    <font>
      <sz val="10"/>
      <name val="Arial"/>
      <family val="2"/>
    </font>
    <font>
      <b/>
      <sz val="12"/>
      <color indexed="10"/>
      <name val="Arial"/>
      <family val="2"/>
    </font>
    <font>
      <sz val="12"/>
      <color indexed="10"/>
      <name val="Arial"/>
      <family val="2"/>
    </font>
    <font>
      <b/>
      <u/>
      <sz val="12"/>
      <color indexed="8"/>
      <name val="Arial"/>
      <family val="2"/>
    </font>
    <font>
      <u/>
      <sz val="12"/>
      <color indexed="8"/>
      <name val="Arial"/>
      <family val="2"/>
    </font>
    <font>
      <b/>
      <sz val="12"/>
      <color indexed="8"/>
      <name val="Arial"/>
      <family val="2"/>
    </font>
    <font>
      <sz val="10"/>
      <color indexed="8"/>
      <name val="Arial"/>
      <family val="2"/>
    </font>
    <font>
      <b/>
      <sz val="10"/>
      <color indexed="8"/>
      <name val="Arial"/>
      <family val="2"/>
    </font>
    <font>
      <b/>
      <sz val="10"/>
      <color indexed="10"/>
      <name val="Arial"/>
      <family val="2"/>
    </font>
    <font>
      <u/>
      <sz val="12"/>
      <name val="Arial"/>
      <family val="2"/>
    </font>
    <font>
      <b/>
      <u/>
      <sz val="14"/>
      <name val="Arial"/>
      <family val="2"/>
    </font>
    <font>
      <b/>
      <u/>
      <sz val="12"/>
      <color indexed="10"/>
      <name val="Arial"/>
      <family val="2"/>
    </font>
    <font>
      <u/>
      <sz val="12"/>
      <color indexed="10"/>
      <name val="Arial"/>
      <family val="2"/>
    </font>
  </fonts>
  <fills count="3">
    <fill>
      <patternFill patternType="none"/>
    </fill>
    <fill>
      <patternFill patternType="gray125"/>
    </fill>
    <fill>
      <patternFill patternType="solid">
        <fgColor indexed="2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style="thin">
        <color indexed="64"/>
      </left>
      <right style="thin">
        <color indexed="55"/>
      </right>
      <top style="thin">
        <color indexed="55"/>
      </top>
      <bottom style="thin">
        <color indexed="55"/>
      </bottom>
      <diagonal/>
    </border>
    <border>
      <left style="thin">
        <color indexed="55"/>
      </left>
      <right style="thin">
        <color indexed="64"/>
      </right>
      <top style="thin">
        <color indexed="55"/>
      </top>
      <bottom style="thin">
        <color indexed="55"/>
      </bottom>
      <diagonal/>
    </border>
    <border>
      <left style="thin">
        <color indexed="64"/>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55"/>
      </right>
      <top style="thin">
        <color indexed="55"/>
      </top>
      <bottom/>
      <diagonal/>
    </border>
    <border>
      <left style="thin">
        <color indexed="64"/>
      </left>
      <right/>
      <top style="thin">
        <color indexed="64"/>
      </top>
      <bottom/>
      <diagonal/>
    </border>
    <border>
      <left style="thin">
        <color indexed="55"/>
      </left>
      <right style="thin">
        <color indexed="55"/>
      </right>
      <top style="thin">
        <color indexed="64"/>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style="thin">
        <color indexed="55"/>
      </top>
      <bottom style="thin">
        <color indexed="64"/>
      </bottom>
      <diagonal/>
    </border>
    <border>
      <left style="thin">
        <color indexed="64"/>
      </left>
      <right/>
      <top style="thin">
        <color indexed="64"/>
      </top>
      <bottom style="thin">
        <color indexed="55"/>
      </bottom>
      <diagonal/>
    </border>
    <border>
      <left/>
      <right style="thin">
        <color indexed="64"/>
      </right>
      <top style="thin">
        <color indexed="64"/>
      </top>
      <bottom style="thin">
        <color indexed="55"/>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55"/>
      </top>
      <bottom style="thin">
        <color indexed="64"/>
      </bottom>
      <diagonal/>
    </border>
    <border>
      <left/>
      <right style="thin">
        <color indexed="64"/>
      </right>
      <top style="thin">
        <color indexed="55"/>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96">
    <xf numFmtId="0" fontId="0" fillId="0" borderId="0" xfId="0"/>
    <xf numFmtId="0" fontId="2" fillId="0" borderId="0" xfId="0" applyFont="1" applyAlignment="1">
      <alignment vertical="center"/>
    </xf>
    <xf numFmtId="0" fontId="4" fillId="0" borderId="0" xfId="0" applyFont="1" applyAlignment="1">
      <alignment vertical="center"/>
    </xf>
    <xf numFmtId="0" fontId="4" fillId="0" borderId="0" xfId="0" applyFont="1" applyFill="1" applyAlignment="1">
      <alignment vertical="center"/>
    </xf>
    <xf numFmtId="0" fontId="2" fillId="0" borderId="0" xfId="0" applyFont="1" applyBorder="1" applyAlignment="1">
      <alignment vertical="center"/>
    </xf>
    <xf numFmtId="0" fontId="7" fillId="0" borderId="0" xfId="0" applyFont="1" applyAlignment="1">
      <alignment vertical="center"/>
    </xf>
    <xf numFmtId="0" fontId="8" fillId="0" borderId="0" xfId="0" applyFont="1" applyAlignment="1">
      <alignment vertical="center"/>
    </xf>
    <xf numFmtId="0" fontId="8" fillId="0" borderId="0" xfId="0" applyFont="1"/>
    <xf numFmtId="0" fontId="10" fillId="0" borderId="0" xfId="0" applyFont="1" applyAlignment="1">
      <alignment vertical="center"/>
    </xf>
    <xf numFmtId="0" fontId="12" fillId="0" borderId="0" xfId="0" applyFont="1" applyAlignment="1">
      <alignment vertical="center"/>
    </xf>
    <xf numFmtId="0" fontId="10" fillId="0" borderId="0" xfId="0" applyFont="1"/>
    <xf numFmtId="0" fontId="11" fillId="0" borderId="1" xfId="0" applyFont="1" applyBorder="1" applyAlignment="1">
      <alignment horizontal="left" vertical="center"/>
    </xf>
    <xf numFmtId="0" fontId="11" fillId="0" borderId="0" xfId="0" applyFont="1" applyAlignment="1">
      <alignment vertical="center"/>
    </xf>
    <xf numFmtId="0" fontId="11" fillId="0" borderId="1" xfId="0" applyFont="1" applyBorder="1" applyAlignment="1">
      <alignment horizontal="left" vertical="center" wrapText="1"/>
    </xf>
    <xf numFmtId="0" fontId="11" fillId="0" borderId="2" xfId="0" applyFont="1" applyBorder="1" applyAlignment="1">
      <alignment horizontal="left"/>
    </xf>
    <xf numFmtId="0" fontId="11" fillId="0" borderId="0" xfId="0" applyFont="1" applyFill="1" applyBorder="1" applyAlignment="1">
      <alignment horizontal="center"/>
    </xf>
    <xf numFmtId="164" fontId="11" fillId="0" borderId="0" xfId="0" applyNumberFormat="1" applyFont="1" applyFill="1" applyBorder="1" applyAlignment="1">
      <alignment horizontal="center"/>
    </xf>
    <xf numFmtId="0" fontId="11" fillId="0" borderId="0" xfId="0" applyFont="1" applyBorder="1" applyAlignment="1"/>
    <xf numFmtId="0" fontId="10" fillId="0" borderId="1" xfId="0" applyFont="1" applyBorder="1" applyAlignment="1">
      <alignment horizontal="left" vertical="center"/>
    </xf>
    <xf numFmtId="43" fontId="10" fillId="0" borderId="3" xfId="1" applyFont="1" applyFill="1" applyBorder="1" applyAlignment="1">
      <alignment horizontal="center" vertical="center"/>
    </xf>
    <xf numFmtId="9" fontId="10" fillId="2" borderId="4" xfId="2" applyFont="1" applyFill="1" applyBorder="1" applyAlignment="1">
      <alignment horizontal="center" vertical="center"/>
    </xf>
    <xf numFmtId="43" fontId="10" fillId="0" borderId="5" xfId="1" applyFont="1" applyFill="1" applyBorder="1" applyAlignment="1">
      <alignment horizontal="center" vertical="center"/>
    </xf>
    <xf numFmtId="9" fontId="10" fillId="2" borderId="6" xfId="2" applyFont="1" applyFill="1" applyBorder="1" applyAlignment="1">
      <alignment horizontal="center" vertical="center"/>
    </xf>
    <xf numFmtId="43" fontId="10" fillId="2" borderId="5" xfId="1" applyFont="1" applyFill="1" applyBorder="1" applyAlignment="1">
      <alignment horizontal="center" vertical="center"/>
    </xf>
    <xf numFmtId="0" fontId="10" fillId="0" borderId="1" xfId="0" applyFont="1" applyFill="1" applyBorder="1" applyAlignment="1">
      <alignment horizontal="left" vertical="center"/>
    </xf>
    <xf numFmtId="0" fontId="10" fillId="0" borderId="0" xfId="0" applyFont="1" applyFill="1"/>
    <xf numFmtId="0" fontId="10" fillId="0" borderId="0" xfId="0" applyFont="1" applyFill="1" applyAlignment="1">
      <alignment vertical="center"/>
    </xf>
    <xf numFmtId="43" fontId="11" fillId="2" borderId="7" xfId="1" applyFont="1" applyFill="1" applyBorder="1" applyAlignment="1">
      <alignment horizontal="center" vertical="center"/>
    </xf>
    <xf numFmtId="9" fontId="11" fillId="2" borderId="8" xfId="2" applyFont="1" applyFill="1" applyBorder="1" applyAlignment="1">
      <alignment horizontal="center" vertical="center"/>
    </xf>
    <xf numFmtId="0" fontId="11" fillId="0" borderId="1" xfId="0" applyFont="1" applyBorder="1" applyAlignment="1">
      <alignment vertical="center" wrapText="1"/>
    </xf>
    <xf numFmtId="43" fontId="10" fillId="2" borderId="1" xfId="0" applyNumberFormat="1" applyFont="1" applyFill="1" applyBorder="1" applyAlignment="1">
      <alignment vertical="center"/>
    </xf>
    <xf numFmtId="43" fontId="10" fillId="0" borderId="1" xfId="0" applyNumberFormat="1" applyFont="1" applyFill="1" applyBorder="1" applyAlignment="1">
      <alignment vertical="center"/>
    </xf>
    <xf numFmtId="0" fontId="2" fillId="0" borderId="0" xfId="0" applyFont="1" applyAlignment="1">
      <alignment vertical="center" wrapText="1"/>
    </xf>
    <xf numFmtId="0" fontId="4" fillId="0" borderId="1" xfId="0" applyFont="1" applyFill="1" applyBorder="1" applyAlignment="1">
      <alignment horizontal="left" vertical="center"/>
    </xf>
    <xf numFmtId="0" fontId="4" fillId="0" borderId="1" xfId="0" applyFont="1" applyFill="1" applyBorder="1" applyAlignment="1">
      <alignment vertical="center" wrapText="1"/>
    </xf>
    <xf numFmtId="0" fontId="4" fillId="0" borderId="1" xfId="0" applyFont="1" applyFill="1" applyBorder="1" applyAlignment="1">
      <alignment vertical="center"/>
    </xf>
    <xf numFmtId="43" fontId="4" fillId="0" borderId="9" xfId="1" applyFont="1" applyFill="1" applyBorder="1" applyAlignment="1">
      <alignmen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0" xfId="0" applyFont="1" applyFill="1" applyAlignment="1">
      <alignment vertical="center"/>
    </xf>
    <xf numFmtId="0" fontId="5" fillId="0" borderId="0" xfId="0" applyFont="1" applyBorder="1" applyAlignment="1">
      <alignment horizontal="left" vertical="center" wrapText="1"/>
    </xf>
    <xf numFmtId="0" fontId="4" fillId="0" borderId="0" xfId="0" applyFont="1" applyFill="1" applyBorder="1" applyAlignment="1">
      <alignment horizontal="center" vertical="center"/>
    </xf>
    <xf numFmtId="0" fontId="5" fillId="0" borderId="0" xfId="0" applyFont="1" applyBorder="1" applyAlignment="1">
      <alignment vertical="center"/>
    </xf>
    <xf numFmtId="0" fontId="4" fillId="0" borderId="0" xfId="0" applyFont="1" applyAlignment="1">
      <alignment horizontal="center" vertical="center"/>
    </xf>
    <xf numFmtId="0" fontId="2" fillId="0" borderId="0" xfId="0" applyFont="1" applyAlignment="1">
      <alignment horizontal="center" vertical="center"/>
    </xf>
    <xf numFmtId="0" fontId="4" fillId="0" borderId="1" xfId="0" applyFont="1" applyBorder="1" applyAlignment="1">
      <alignment vertical="center"/>
    </xf>
    <xf numFmtId="0" fontId="9" fillId="0" borderId="0" xfId="0" applyFont="1" applyAlignment="1">
      <alignment horizontal="right" vertical="center"/>
    </xf>
    <xf numFmtId="43" fontId="4" fillId="0" borderId="9" xfId="1" applyFont="1" applyFill="1" applyBorder="1" applyAlignment="1">
      <alignment vertical="center" wrapText="1"/>
    </xf>
    <xf numFmtId="0" fontId="4" fillId="0" borderId="10" xfId="0" applyFont="1" applyFill="1" applyBorder="1" applyAlignment="1">
      <alignment horizontal="left" vertical="center"/>
    </xf>
    <xf numFmtId="0" fontId="4" fillId="0" borderId="11" xfId="0" applyFont="1" applyFill="1" applyBorder="1" applyAlignment="1">
      <alignment horizontal="left" vertical="center"/>
    </xf>
    <xf numFmtId="0" fontId="4" fillId="0" borderId="0" xfId="0" applyFont="1" applyFill="1" applyBorder="1" applyAlignment="1">
      <alignment vertical="center"/>
    </xf>
    <xf numFmtId="7" fontId="4" fillId="0" borderId="3" xfId="1" applyNumberFormat="1" applyFont="1" applyFill="1" applyBorder="1" applyAlignment="1">
      <alignment horizontal="center" vertical="center"/>
    </xf>
    <xf numFmtId="7" fontId="4" fillId="0" borderId="5" xfId="1" applyNumberFormat="1" applyFont="1" applyFill="1" applyBorder="1" applyAlignment="1">
      <alignment horizontal="center" vertical="center"/>
    </xf>
    <xf numFmtId="7" fontId="4" fillId="0" borderId="12" xfId="1" applyNumberFormat="1" applyFont="1" applyFill="1" applyBorder="1" applyAlignment="1">
      <alignment horizontal="center" vertical="center"/>
    </xf>
    <xf numFmtId="7" fontId="2" fillId="2" borderId="1" xfId="1" applyNumberFormat="1" applyFont="1" applyFill="1" applyBorder="1" applyAlignment="1">
      <alignment horizontal="center" vertical="center"/>
    </xf>
    <xf numFmtId="0" fontId="8" fillId="0" borderId="0" xfId="0" applyFont="1" applyAlignment="1">
      <alignment horizontal="center" vertical="center"/>
    </xf>
    <xf numFmtId="166" fontId="2" fillId="0" borderId="0" xfId="0" applyNumberFormat="1" applyFont="1" applyAlignment="1">
      <alignment horizontal="center" vertical="center"/>
    </xf>
    <xf numFmtId="9" fontId="4" fillId="2" borderId="1" xfId="0" applyNumberFormat="1" applyFont="1" applyFill="1" applyBorder="1" applyAlignment="1">
      <alignment horizontal="center" vertical="center"/>
    </xf>
    <xf numFmtId="7" fontId="4" fillId="0" borderId="1" xfId="0" applyNumberFormat="1" applyFont="1" applyBorder="1" applyAlignment="1">
      <alignment horizontal="center" vertical="center"/>
    </xf>
    <xf numFmtId="0" fontId="11" fillId="0" borderId="1" xfId="0" applyFont="1" applyBorder="1" applyAlignment="1">
      <alignment horizontal="center" vertical="center" wrapText="1"/>
    </xf>
    <xf numFmtId="0" fontId="10" fillId="0" borderId="13" xfId="0" applyNumberFormat="1" applyFont="1" applyFill="1" applyBorder="1" applyAlignment="1">
      <alignment horizontal="center" vertical="center" wrapText="1"/>
    </xf>
    <xf numFmtId="0" fontId="11" fillId="2" borderId="1" xfId="0" applyNumberFormat="1" applyFont="1" applyFill="1" applyBorder="1" applyAlignment="1">
      <alignment horizontal="center" vertical="center"/>
    </xf>
    <xf numFmtId="0" fontId="13" fillId="0" borderId="0" xfId="0" applyFont="1" applyAlignment="1">
      <alignment vertical="center"/>
    </xf>
    <xf numFmtId="0" fontId="3" fillId="0" borderId="0" xfId="0" applyFont="1" applyBorder="1" applyAlignment="1">
      <alignment horizontal="left" vertical="center" wrapText="1"/>
    </xf>
    <xf numFmtId="0" fontId="2" fillId="0" borderId="1" xfId="0" applyFont="1" applyBorder="1" applyAlignment="1">
      <alignment horizontal="center" vertical="center" wrapText="1"/>
    </xf>
    <xf numFmtId="0" fontId="4" fillId="0" borderId="13"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xf>
    <xf numFmtId="164" fontId="2" fillId="0" borderId="0" xfId="0" applyNumberFormat="1" applyFont="1" applyFill="1" applyBorder="1" applyAlignment="1">
      <alignment horizontal="center"/>
    </xf>
    <xf numFmtId="9" fontId="4" fillId="2" borderId="14" xfId="2" applyFont="1" applyFill="1" applyBorder="1" applyAlignment="1">
      <alignment horizontal="center" vertical="center"/>
    </xf>
    <xf numFmtId="9" fontId="4" fillId="2" borderId="15" xfId="2" applyFont="1" applyFill="1" applyBorder="1" applyAlignment="1">
      <alignment horizontal="center" vertical="center"/>
    </xf>
    <xf numFmtId="9" fontId="2" fillId="2" borderId="16" xfId="2" applyFont="1" applyFill="1" applyBorder="1" applyAlignment="1">
      <alignment horizontal="center" vertical="center"/>
    </xf>
    <xf numFmtId="0" fontId="14" fillId="0" borderId="0" xfId="0" applyFont="1" applyBorder="1" applyAlignment="1">
      <alignment horizontal="left" vertical="top"/>
    </xf>
    <xf numFmtId="0" fontId="14" fillId="0" borderId="0" xfId="0" applyFont="1" applyBorder="1" applyAlignment="1">
      <alignment horizontal="right" vertical="top"/>
    </xf>
    <xf numFmtId="0" fontId="15" fillId="0" borderId="0" xfId="0" applyFont="1" applyAlignment="1">
      <alignment vertical="center"/>
    </xf>
    <xf numFmtId="0" fontId="10" fillId="0" borderId="0" xfId="0" applyFont="1" applyAlignment="1">
      <alignment vertical="top" wrapText="1"/>
    </xf>
    <xf numFmtId="0" fontId="10" fillId="0" borderId="0" xfId="0" applyFont="1" applyAlignment="1">
      <alignment vertical="center" wrapText="1"/>
    </xf>
    <xf numFmtId="0" fontId="4" fillId="0" borderId="0" xfId="0" applyFont="1" applyFill="1" applyAlignment="1">
      <alignment vertical="center" wrapText="1"/>
    </xf>
    <xf numFmtId="0" fontId="10" fillId="0" borderId="0" xfId="0" applyFont="1" applyFill="1" applyAlignment="1">
      <alignment vertical="center" wrapText="1"/>
    </xf>
    <xf numFmtId="0" fontId="10" fillId="0" borderId="0" xfId="0" applyFont="1" applyFill="1" applyAlignment="1">
      <alignment wrapText="1"/>
    </xf>
    <xf numFmtId="0" fontId="10" fillId="0" borderId="0" xfId="0" applyFont="1" applyFill="1" applyAlignment="1">
      <alignment horizontal="left" vertical="center" wrapText="1"/>
    </xf>
    <xf numFmtId="0" fontId="4" fillId="0" borderId="19"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11" fillId="0" borderId="1" xfId="0" applyFont="1" applyBorder="1" applyAlignment="1">
      <alignment horizontal="center" vertical="center" wrapText="1"/>
    </xf>
    <xf numFmtId="0" fontId="10" fillId="0" borderId="1" xfId="0" applyFont="1" applyBorder="1" applyAlignment="1">
      <alignment horizontal="center" vertical="center"/>
    </xf>
    <xf numFmtId="0" fontId="11" fillId="0" borderId="1" xfId="0" applyFont="1" applyFill="1" applyBorder="1" applyAlignment="1">
      <alignment horizontal="left" vertical="center" wrapText="1"/>
    </xf>
    <xf numFmtId="0" fontId="10" fillId="0" borderId="1" xfId="0" applyFont="1" applyBorder="1" applyAlignment="1">
      <alignment horizontal="left" vertical="center" wrapText="1"/>
    </xf>
    <xf numFmtId="0" fontId="10" fillId="0" borderId="17" xfId="0" applyNumberFormat="1" applyFont="1" applyFill="1" applyBorder="1" applyAlignment="1">
      <alignment horizontal="center" vertical="center" wrapText="1"/>
    </xf>
    <xf numFmtId="0" fontId="10" fillId="0" borderId="18" xfId="0" applyNumberFormat="1"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20" xfId="0" applyFont="1" applyFill="1" applyBorder="1" applyAlignment="1">
      <alignment horizontal="center" vertical="center" wrapText="1"/>
    </xf>
    <xf numFmtId="166" fontId="11" fillId="2" borderId="21" xfId="0" applyNumberFormat="1" applyFont="1" applyFill="1" applyBorder="1" applyAlignment="1">
      <alignment horizontal="center" vertical="center"/>
    </xf>
    <xf numFmtId="166" fontId="11" fillId="2" borderId="22" xfId="0" applyNumberFormat="1" applyFont="1" applyFill="1" applyBorder="1" applyAlignment="1">
      <alignment horizontal="center" vertical="center"/>
    </xf>
    <xf numFmtId="0" fontId="10" fillId="0" borderId="19" xfId="0" applyFont="1" applyFill="1" applyBorder="1" applyAlignment="1">
      <alignment horizontal="left" vertical="center" wrapText="1"/>
    </xf>
    <xf numFmtId="0" fontId="10" fillId="0" borderId="20" xfId="0" applyFont="1" applyFill="1" applyBorder="1" applyAlignment="1">
      <alignment horizontal="left" vertical="center" wrapText="1"/>
    </xf>
    <xf numFmtId="0" fontId="2" fillId="0" borderId="0" xfId="0" applyFont="1" applyBorder="1"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5"/>
  <sheetViews>
    <sheetView tabSelected="1" zoomScale="75" workbookViewId="0">
      <selection activeCell="B4" sqref="B4"/>
    </sheetView>
  </sheetViews>
  <sheetFormatPr defaultColWidth="9.109375" defaultRowHeight="13.2" x14ac:dyDescent="0.25"/>
  <cols>
    <col min="1" max="1" width="39.88671875" style="8" customWidth="1"/>
    <col min="2" max="2" width="27.109375" style="8" customWidth="1"/>
    <col min="3" max="3" width="27.109375" style="2" customWidth="1"/>
    <col min="4" max="4" width="18.109375" style="8" customWidth="1"/>
    <col min="5" max="5" width="18.33203125" style="8" customWidth="1"/>
    <col min="6" max="6" width="2.33203125" style="10" customWidth="1"/>
    <col min="7" max="7" width="17.5546875" style="8" customWidth="1"/>
    <col min="8" max="8" width="15.6640625" style="8" customWidth="1"/>
    <col min="9" max="16384" width="9.109375" style="8"/>
  </cols>
  <sheetData>
    <row r="1" spans="1:25" ht="15.75" customHeight="1" x14ac:dyDescent="0.25">
      <c r="A1" s="71" t="s">
        <v>57</v>
      </c>
    </row>
    <row r="2" spans="1:25" ht="17.399999999999999" x14ac:dyDescent="0.25">
      <c r="A2" s="71" t="s">
        <v>30</v>
      </c>
    </row>
    <row r="3" spans="1:25" ht="15.6" x14ac:dyDescent="0.25">
      <c r="A3" s="5" t="s">
        <v>36</v>
      </c>
    </row>
    <row r="4" spans="1:25" s="6" customFormat="1" ht="15.6" x14ac:dyDescent="0.25">
      <c r="A4" s="73" t="s">
        <v>34</v>
      </c>
      <c r="C4" s="62"/>
      <c r="F4" s="7"/>
      <c r="H4" s="46"/>
    </row>
    <row r="5" spans="1:25" s="1" customFormat="1" ht="15.75" customHeight="1" x14ac:dyDescent="0.25">
      <c r="A5" s="42" t="s">
        <v>37</v>
      </c>
      <c r="C5" s="63"/>
      <c r="D5" s="40"/>
      <c r="E5" s="40"/>
      <c r="F5" s="40"/>
      <c r="G5" s="40"/>
      <c r="H5" s="40"/>
      <c r="I5" s="40"/>
      <c r="J5" s="40"/>
      <c r="K5" s="40"/>
      <c r="L5" s="40"/>
      <c r="M5" s="40"/>
      <c r="N5" s="40"/>
      <c r="O5" s="40"/>
      <c r="P5" s="40"/>
      <c r="Q5" s="40"/>
      <c r="R5" s="40"/>
      <c r="S5" s="40"/>
      <c r="T5" s="40"/>
      <c r="U5" s="40"/>
      <c r="V5" s="40"/>
      <c r="W5" s="40"/>
      <c r="X5" s="40"/>
      <c r="Y5" s="40"/>
    </row>
    <row r="6" spans="1:25" ht="33" customHeight="1" x14ac:dyDescent="0.25">
      <c r="A6" s="79" t="s">
        <v>42</v>
      </c>
      <c r="B6" s="79"/>
      <c r="C6" s="79"/>
      <c r="D6" s="79"/>
      <c r="E6" s="79"/>
      <c r="F6" s="79"/>
      <c r="G6" s="79"/>
      <c r="H6" s="79"/>
    </row>
    <row r="7" spans="1:25" ht="59.25" customHeight="1" x14ac:dyDescent="0.25">
      <c r="A7" s="80" t="s">
        <v>54</v>
      </c>
      <c r="B7" s="81"/>
      <c r="C7" s="81"/>
      <c r="D7" s="81"/>
      <c r="E7" s="81"/>
      <c r="F7" s="81"/>
      <c r="G7" s="81"/>
      <c r="H7" s="82"/>
    </row>
    <row r="8" spans="1:25" ht="50.25" customHeight="1" x14ac:dyDescent="0.25">
      <c r="A8" s="79" t="s">
        <v>48</v>
      </c>
      <c r="B8" s="79"/>
      <c r="C8" s="79"/>
      <c r="D8" s="79"/>
      <c r="E8" s="79"/>
      <c r="F8" s="79"/>
      <c r="G8" s="79"/>
      <c r="H8" s="79"/>
    </row>
    <row r="9" spans="1:25" ht="52.5" customHeight="1" x14ac:dyDescent="0.25">
      <c r="A9" s="9"/>
      <c r="B9" s="59" t="s">
        <v>38</v>
      </c>
      <c r="C9" s="64" t="s">
        <v>39</v>
      </c>
      <c r="D9" s="83" t="s">
        <v>40</v>
      </c>
      <c r="E9" s="84"/>
      <c r="G9" s="83" t="s">
        <v>41</v>
      </c>
      <c r="H9" s="84"/>
    </row>
    <row r="10" spans="1:25" s="12" customFormat="1" ht="79.5" customHeight="1" x14ac:dyDescent="0.25">
      <c r="A10" s="11" t="s">
        <v>43</v>
      </c>
      <c r="B10" s="60" t="s">
        <v>44</v>
      </c>
      <c r="C10" s="65" t="s">
        <v>45</v>
      </c>
      <c r="D10" s="87" t="s">
        <v>46</v>
      </c>
      <c r="E10" s="88"/>
      <c r="G10" s="89" t="s">
        <v>0</v>
      </c>
      <c r="H10" s="90"/>
    </row>
    <row r="11" spans="1:25" s="12" customFormat="1" ht="71.25" customHeight="1" x14ac:dyDescent="0.25">
      <c r="A11" s="13" t="s">
        <v>47</v>
      </c>
      <c r="B11" s="61" t="e">
        <f>B21/B10</f>
        <v>#VALUE!</v>
      </c>
      <c r="C11" s="66" t="e">
        <f>B21/C10</f>
        <v>#VALUE!</v>
      </c>
      <c r="D11" s="91" t="e">
        <f>D21/D10</f>
        <v>#VALUE!</v>
      </c>
      <c r="E11" s="92"/>
      <c r="G11" s="93" t="s">
        <v>1</v>
      </c>
      <c r="H11" s="94"/>
    </row>
    <row r="12" spans="1:25" s="17" customFormat="1" ht="20.25" customHeight="1" x14ac:dyDescent="0.25">
      <c r="A12" s="14" t="s">
        <v>2</v>
      </c>
      <c r="B12" s="15" t="s">
        <v>3</v>
      </c>
      <c r="C12" s="67" t="s">
        <v>4</v>
      </c>
      <c r="D12" s="15" t="s">
        <v>3</v>
      </c>
      <c r="E12" s="16" t="s">
        <v>4</v>
      </c>
      <c r="G12" s="15" t="s">
        <v>3</v>
      </c>
      <c r="H12" s="16" t="s">
        <v>4</v>
      </c>
    </row>
    <row r="13" spans="1:25" x14ac:dyDescent="0.25">
      <c r="A13" s="18" t="s">
        <v>5</v>
      </c>
      <c r="B13" s="19"/>
      <c r="C13" s="68" t="e">
        <f t="shared" ref="C13:C20" si="0">B13/$B$21</f>
        <v>#DIV/0!</v>
      </c>
      <c r="D13" s="19"/>
      <c r="E13" s="20" t="e">
        <f t="shared" ref="E13:E20" si="1">D13/$D$21</f>
        <v>#DIV/0!</v>
      </c>
      <c r="G13" s="19"/>
      <c r="H13" s="20">
        <f t="shared" ref="H13:H20" si="2">G13/$G$21</f>
        <v>0</v>
      </c>
    </row>
    <row r="14" spans="1:25" x14ac:dyDescent="0.25">
      <c r="A14" s="18" t="s">
        <v>6</v>
      </c>
      <c r="B14" s="21"/>
      <c r="C14" s="69" t="e">
        <f t="shared" si="0"/>
        <v>#DIV/0!</v>
      </c>
      <c r="D14" s="21"/>
      <c r="E14" s="22" t="e">
        <f t="shared" si="1"/>
        <v>#DIV/0!</v>
      </c>
      <c r="G14" s="21"/>
      <c r="H14" s="22">
        <f t="shared" si="2"/>
        <v>0</v>
      </c>
    </row>
    <row r="15" spans="1:25" x14ac:dyDescent="0.25">
      <c r="A15" s="18" t="s">
        <v>7</v>
      </c>
      <c r="B15" s="21"/>
      <c r="C15" s="69" t="e">
        <f t="shared" si="0"/>
        <v>#DIV/0!</v>
      </c>
      <c r="D15" s="21"/>
      <c r="E15" s="22" t="e">
        <f t="shared" si="1"/>
        <v>#DIV/0!</v>
      </c>
      <c r="G15" s="21"/>
      <c r="H15" s="22">
        <f t="shared" si="2"/>
        <v>0</v>
      </c>
    </row>
    <row r="16" spans="1:25" x14ac:dyDescent="0.25">
      <c r="A16" s="18" t="s">
        <v>8</v>
      </c>
      <c r="B16" s="21"/>
      <c r="C16" s="69" t="e">
        <f t="shared" si="0"/>
        <v>#DIV/0!</v>
      </c>
      <c r="D16" s="21"/>
      <c r="E16" s="22" t="e">
        <f t="shared" si="1"/>
        <v>#DIV/0!</v>
      </c>
      <c r="G16" s="21"/>
      <c r="H16" s="22">
        <f t="shared" si="2"/>
        <v>0</v>
      </c>
    </row>
    <row r="17" spans="1:8" x14ac:dyDescent="0.25">
      <c r="A17" s="18" t="s">
        <v>9</v>
      </c>
      <c r="B17" s="21"/>
      <c r="C17" s="69" t="e">
        <f t="shared" si="0"/>
        <v>#DIV/0!</v>
      </c>
      <c r="D17" s="21"/>
      <c r="E17" s="22" t="e">
        <f t="shared" si="1"/>
        <v>#DIV/0!</v>
      </c>
      <c r="G17" s="21"/>
      <c r="H17" s="22">
        <f t="shared" si="2"/>
        <v>0</v>
      </c>
    </row>
    <row r="18" spans="1:8" x14ac:dyDescent="0.25">
      <c r="A18" s="18" t="s">
        <v>10</v>
      </c>
      <c r="B18" s="21"/>
      <c r="C18" s="69" t="e">
        <f t="shared" si="0"/>
        <v>#DIV/0!</v>
      </c>
      <c r="D18" s="21"/>
      <c r="E18" s="22" t="e">
        <f t="shared" si="1"/>
        <v>#DIV/0!</v>
      </c>
      <c r="G18" s="21"/>
      <c r="H18" s="22">
        <f t="shared" si="2"/>
        <v>0</v>
      </c>
    </row>
    <row r="19" spans="1:8" x14ac:dyDescent="0.25">
      <c r="A19" s="18" t="s">
        <v>11</v>
      </c>
      <c r="B19" s="23">
        <f>SUM(B13:B18)</f>
        <v>0</v>
      </c>
      <c r="C19" s="69" t="e">
        <f t="shared" si="0"/>
        <v>#DIV/0!</v>
      </c>
      <c r="D19" s="23">
        <f>SUM(D13:D18)</f>
        <v>0</v>
      </c>
      <c r="E19" s="22" t="e">
        <f t="shared" si="1"/>
        <v>#DIV/0!</v>
      </c>
      <c r="G19" s="23">
        <f>SUM(G13:G18)</f>
        <v>0</v>
      </c>
      <c r="H19" s="22">
        <f t="shared" si="2"/>
        <v>0</v>
      </c>
    </row>
    <row r="20" spans="1:8" s="26" customFormat="1" x14ac:dyDescent="0.25">
      <c r="A20" s="24" t="s">
        <v>12</v>
      </c>
      <c r="B20" s="21"/>
      <c r="C20" s="69" t="e">
        <f t="shared" si="0"/>
        <v>#DIV/0!</v>
      </c>
      <c r="D20" s="21"/>
      <c r="E20" s="22" t="e">
        <f t="shared" si="1"/>
        <v>#DIV/0!</v>
      </c>
      <c r="F20" s="25"/>
      <c r="G20" s="21"/>
      <c r="H20" s="22">
        <f t="shared" si="2"/>
        <v>0</v>
      </c>
    </row>
    <row r="21" spans="1:8" s="12" customFormat="1" ht="37.5" customHeight="1" x14ac:dyDescent="0.25">
      <c r="A21" s="13" t="s">
        <v>49</v>
      </c>
      <c r="B21" s="27">
        <f>SUM(B19:B20)</f>
        <v>0</v>
      </c>
      <c r="C21" s="70">
        <v>1</v>
      </c>
      <c r="D21" s="27">
        <f>SUM(D19:D20)</f>
        <v>0</v>
      </c>
      <c r="E21" s="28">
        <v>1</v>
      </c>
      <c r="G21" s="27">
        <f>COUNT(G19:G20)</f>
        <v>1</v>
      </c>
      <c r="H21" s="28">
        <v>1</v>
      </c>
    </row>
    <row r="22" spans="1:8" s="75" customFormat="1" ht="10.5" customHeight="1" x14ac:dyDescent="0.25">
      <c r="A22" s="74"/>
      <c r="C22" s="76"/>
      <c r="D22" s="77"/>
      <c r="E22" s="77"/>
      <c r="F22" s="78"/>
      <c r="G22" s="77"/>
      <c r="H22" s="77"/>
    </row>
    <row r="23" spans="1:8" ht="55.5" customHeight="1" x14ac:dyDescent="0.25">
      <c r="A23" s="29" t="s">
        <v>50</v>
      </c>
      <c r="B23" s="30">
        <f>B21+D21+G21</f>
        <v>1</v>
      </c>
      <c r="D23" s="85"/>
      <c r="E23" s="85"/>
      <c r="F23" s="85"/>
      <c r="G23" s="85"/>
      <c r="H23" s="31"/>
    </row>
    <row r="24" spans="1:8" s="26" customFormat="1" ht="30.75" customHeight="1" x14ac:dyDescent="0.25">
      <c r="A24" s="79"/>
      <c r="B24" s="79"/>
      <c r="C24" s="79"/>
      <c r="D24" s="79"/>
      <c r="E24" s="79"/>
      <c r="F24" s="79"/>
      <c r="G24" s="79"/>
      <c r="H24" s="79"/>
    </row>
    <row r="25" spans="1:8" ht="97.5" customHeight="1" x14ac:dyDescent="0.25">
      <c r="A25" s="29"/>
      <c r="B25" s="86"/>
      <c r="C25" s="86"/>
      <c r="D25" s="86"/>
      <c r="E25" s="86"/>
      <c r="F25" s="86"/>
      <c r="G25" s="86"/>
      <c r="H25" s="86"/>
    </row>
  </sheetData>
  <mergeCells count="12">
    <mergeCell ref="A24:H24"/>
    <mergeCell ref="B25:H25"/>
    <mergeCell ref="D10:E10"/>
    <mergeCell ref="G10:H10"/>
    <mergeCell ref="D11:E11"/>
    <mergeCell ref="G11:H11"/>
    <mergeCell ref="A6:H6"/>
    <mergeCell ref="A7:H7"/>
    <mergeCell ref="A8:H8"/>
    <mergeCell ref="D9:E9"/>
    <mergeCell ref="G9:H9"/>
    <mergeCell ref="D23:G23"/>
  </mergeCells>
  <phoneticPr fontId="0" type="noConversion"/>
  <printOptions horizontalCentered="1"/>
  <pageMargins left="0.25" right="0.25" top="0.25" bottom="0.25" header="0.5" footer="0.5"/>
  <pageSetup scale="82"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9"/>
  <sheetViews>
    <sheetView zoomScale="75" workbookViewId="0">
      <selection activeCell="C9" sqref="C9"/>
    </sheetView>
  </sheetViews>
  <sheetFormatPr defaultColWidth="9.109375" defaultRowHeight="13.2" x14ac:dyDescent="0.25"/>
  <cols>
    <col min="1" max="1" width="36.44140625" style="2" customWidth="1"/>
    <col min="2" max="2" width="13.33203125" style="43" customWidth="1"/>
    <col min="3" max="3" width="112.88671875" style="2" customWidth="1"/>
    <col min="4" max="16384" width="9.109375" style="2"/>
  </cols>
  <sheetData>
    <row r="1" spans="1:25" ht="17.399999999999999" x14ac:dyDescent="0.25">
      <c r="A1" s="71" t="s">
        <v>29</v>
      </c>
    </row>
    <row r="2" spans="1:25" ht="17.399999999999999" x14ac:dyDescent="0.25">
      <c r="A2" s="71" t="s">
        <v>30</v>
      </c>
    </row>
    <row r="3" spans="1:25" s="6" customFormat="1" ht="15.6" x14ac:dyDescent="0.25">
      <c r="A3" s="5" t="s">
        <v>32</v>
      </c>
      <c r="B3" s="55"/>
      <c r="H3" s="46"/>
    </row>
    <row r="4" spans="1:25" s="1" customFormat="1" ht="15.75" customHeight="1" x14ac:dyDescent="0.25">
      <c r="A4" s="73" t="s">
        <v>31</v>
      </c>
      <c r="B4" s="44"/>
      <c r="C4" s="40"/>
      <c r="D4" s="40"/>
      <c r="E4" s="40"/>
      <c r="F4" s="40"/>
      <c r="G4" s="40"/>
      <c r="H4" s="40"/>
      <c r="I4" s="40"/>
      <c r="J4" s="40"/>
      <c r="K4" s="40"/>
      <c r="L4" s="40"/>
      <c r="M4" s="40"/>
      <c r="N4" s="40"/>
      <c r="O4" s="40"/>
      <c r="P4" s="40"/>
      <c r="Q4" s="40"/>
      <c r="R4" s="40"/>
      <c r="S4" s="40"/>
      <c r="T4" s="40"/>
      <c r="U4" s="40"/>
      <c r="V4" s="40"/>
      <c r="W4" s="40"/>
      <c r="X4" s="40"/>
      <c r="Y4" s="40"/>
    </row>
    <row r="5" spans="1:25" s="1" customFormat="1" ht="15.75" customHeight="1" x14ac:dyDescent="0.25">
      <c r="A5" s="73" t="s">
        <v>35</v>
      </c>
      <c r="B5" s="44"/>
      <c r="C5" s="40"/>
      <c r="D5" s="40"/>
      <c r="E5" s="40"/>
      <c r="F5" s="40"/>
      <c r="G5" s="40"/>
      <c r="H5" s="40"/>
      <c r="I5" s="40"/>
      <c r="J5" s="40"/>
      <c r="K5" s="40"/>
      <c r="L5" s="40"/>
      <c r="M5" s="40"/>
      <c r="N5" s="40"/>
      <c r="O5" s="40"/>
      <c r="P5" s="40"/>
      <c r="Q5" s="40"/>
      <c r="R5" s="40"/>
      <c r="S5" s="40"/>
      <c r="T5" s="40"/>
      <c r="U5" s="40"/>
      <c r="V5" s="40"/>
      <c r="W5" s="40"/>
      <c r="X5" s="40"/>
      <c r="Y5" s="40"/>
    </row>
    <row r="6" spans="1:25" s="1" customFormat="1" ht="69" customHeight="1" x14ac:dyDescent="0.25">
      <c r="A6" s="32" t="s">
        <v>51</v>
      </c>
      <c r="B6" s="56">
        <v>0</v>
      </c>
      <c r="C6" s="1" t="s">
        <v>13</v>
      </c>
    </row>
    <row r="7" spans="1:25" s="1" customFormat="1" ht="57.75" customHeight="1" x14ac:dyDescent="0.25">
      <c r="A7" s="95" t="s">
        <v>52</v>
      </c>
      <c r="B7" s="95"/>
      <c r="C7" s="95"/>
    </row>
    <row r="8" spans="1:25" s="50" customFormat="1" ht="12.75" customHeight="1" x14ac:dyDescent="0.25">
      <c r="A8" s="49" t="s">
        <v>2</v>
      </c>
      <c r="B8" s="41" t="s">
        <v>3</v>
      </c>
    </row>
    <row r="9" spans="1:25" s="3" customFormat="1" ht="12.75" customHeight="1" x14ac:dyDescent="0.25">
      <c r="A9" s="33" t="s">
        <v>14</v>
      </c>
      <c r="B9" s="51"/>
      <c r="C9" s="34" t="s">
        <v>53</v>
      </c>
    </row>
    <row r="10" spans="1:25" s="3" customFormat="1" ht="12.75" customHeight="1" x14ac:dyDescent="0.25">
      <c r="A10" s="33" t="s">
        <v>6</v>
      </c>
      <c r="B10" s="52"/>
      <c r="C10" s="34" t="s">
        <v>15</v>
      </c>
    </row>
    <row r="11" spans="1:25" s="3" customFormat="1" ht="12.75" customHeight="1" x14ac:dyDescent="0.25">
      <c r="A11" s="33" t="s">
        <v>16</v>
      </c>
      <c r="B11" s="52"/>
      <c r="C11" s="47"/>
    </row>
    <row r="12" spans="1:25" s="3" customFormat="1" ht="12.75" customHeight="1" x14ac:dyDescent="0.25">
      <c r="A12" s="33" t="s">
        <v>8</v>
      </c>
      <c r="B12" s="52"/>
      <c r="C12" s="34" t="s">
        <v>17</v>
      </c>
    </row>
    <row r="13" spans="1:25" s="3" customFormat="1" ht="12.75" customHeight="1" x14ac:dyDescent="0.25">
      <c r="A13" s="33" t="s">
        <v>9</v>
      </c>
      <c r="B13" s="52"/>
      <c r="C13" s="47"/>
    </row>
    <row r="14" spans="1:25" s="3" customFormat="1" ht="12.75" customHeight="1" x14ac:dyDescent="0.25">
      <c r="A14" s="33" t="s">
        <v>18</v>
      </c>
      <c r="B14" s="52"/>
      <c r="C14" s="47"/>
    </row>
    <row r="15" spans="1:25" s="3" customFormat="1" ht="12.75" customHeight="1" x14ac:dyDescent="0.25">
      <c r="A15" s="33" t="s">
        <v>11</v>
      </c>
      <c r="B15" s="52"/>
      <c r="C15" s="47"/>
    </row>
    <row r="16" spans="1:25" s="3" customFormat="1" ht="12.75" customHeight="1" x14ac:dyDescent="0.25">
      <c r="A16" s="33" t="s">
        <v>12</v>
      </c>
      <c r="B16" s="53"/>
      <c r="C16" s="47"/>
    </row>
    <row r="17" spans="1:3" s="39" customFormat="1" ht="12.75" customHeight="1" x14ac:dyDescent="0.25">
      <c r="A17" s="37" t="s">
        <v>25</v>
      </c>
      <c r="B17" s="54">
        <f>SUM(B9:B16)</f>
        <v>0</v>
      </c>
      <c r="C17" s="38"/>
    </row>
    <row r="18" spans="1:3" ht="12.75" customHeight="1" x14ac:dyDescent="0.25">
      <c r="A18" s="33" t="s">
        <v>20</v>
      </c>
      <c r="B18" s="57" t="e">
        <f>B17/B6</f>
        <v>#DIV/0!</v>
      </c>
    </row>
    <row r="19" spans="1:3" ht="12.75" customHeight="1" x14ac:dyDescent="0.25">
      <c r="A19" s="33" t="s">
        <v>21</v>
      </c>
      <c r="B19" s="58"/>
    </row>
  </sheetData>
  <mergeCells count="1">
    <mergeCell ref="A7:C7"/>
  </mergeCells>
  <phoneticPr fontId="0" type="noConversion"/>
  <printOptions horizontalCentered="1"/>
  <pageMargins left="0.25" right="0.25" top="0.25" bottom="0.25" header="0.5" footer="0.5"/>
  <pageSetup scale="84"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45"/>
  <sheetViews>
    <sheetView topLeftCell="A15" zoomScale="75" workbookViewId="0">
      <selection activeCell="C35" sqref="C35"/>
    </sheetView>
  </sheetViews>
  <sheetFormatPr defaultColWidth="9.109375" defaultRowHeight="13.2" x14ac:dyDescent="0.25"/>
  <cols>
    <col min="1" max="1" width="36.33203125" style="2" customWidth="1"/>
    <col min="2" max="2" width="13.33203125" style="43" customWidth="1"/>
    <col min="3" max="3" width="108.5546875" style="2" customWidth="1"/>
    <col min="4" max="16384" width="9.109375" style="2"/>
  </cols>
  <sheetData>
    <row r="1" spans="1:25" ht="20.25" customHeight="1" x14ac:dyDescent="0.25">
      <c r="A1" s="71" t="s">
        <v>29</v>
      </c>
      <c r="B1" s="2"/>
      <c r="C1" s="71"/>
      <c r="D1" s="71"/>
      <c r="E1" s="71"/>
      <c r="F1" s="71"/>
      <c r="G1" s="71"/>
      <c r="H1" s="71"/>
      <c r="I1" s="71"/>
      <c r="J1" s="71"/>
      <c r="K1" s="71"/>
      <c r="L1" s="71"/>
      <c r="M1" s="71"/>
      <c r="N1" s="71"/>
      <c r="O1" s="71"/>
      <c r="P1" s="71"/>
      <c r="Q1" s="71"/>
      <c r="R1" s="71"/>
      <c r="S1" s="71"/>
      <c r="T1" s="71"/>
      <c r="U1" s="71"/>
      <c r="V1" s="71"/>
      <c r="W1" s="71"/>
      <c r="X1" s="71"/>
      <c r="Y1" s="72"/>
    </row>
    <row r="2" spans="1:25" ht="20.25" customHeight="1" x14ac:dyDescent="0.25">
      <c r="A2" s="71" t="s">
        <v>30</v>
      </c>
      <c r="B2" s="2"/>
      <c r="C2" s="71"/>
      <c r="D2" s="71"/>
      <c r="E2" s="71"/>
      <c r="F2" s="71"/>
      <c r="G2" s="71"/>
      <c r="H2" s="71"/>
      <c r="I2" s="71"/>
      <c r="J2" s="71"/>
      <c r="K2" s="71"/>
      <c r="L2" s="71"/>
      <c r="M2" s="71"/>
      <c r="N2" s="71"/>
      <c r="O2" s="71"/>
      <c r="P2" s="71"/>
      <c r="Q2" s="71"/>
      <c r="R2" s="71"/>
      <c r="S2" s="71"/>
      <c r="T2" s="71"/>
      <c r="U2" s="71"/>
      <c r="V2" s="71"/>
      <c r="W2" s="71"/>
      <c r="X2" s="71"/>
      <c r="Y2" s="72"/>
    </row>
    <row r="3" spans="1:25" s="6" customFormat="1" ht="15.6" x14ac:dyDescent="0.25">
      <c r="A3" s="5" t="s">
        <v>33</v>
      </c>
      <c r="B3" s="55"/>
      <c r="H3" s="46"/>
    </row>
    <row r="4" spans="1:25" s="6" customFormat="1" ht="15.6" x14ac:dyDescent="0.25">
      <c r="A4" s="73" t="s">
        <v>34</v>
      </c>
      <c r="B4" s="55"/>
      <c r="H4" s="46"/>
    </row>
    <row r="5" spans="1:25" s="1" customFormat="1" ht="15.75" customHeight="1" x14ac:dyDescent="0.25">
      <c r="A5" s="42" t="s">
        <v>24</v>
      </c>
      <c r="B5" s="44"/>
      <c r="C5" s="40"/>
      <c r="D5" s="40"/>
      <c r="E5" s="40"/>
      <c r="F5" s="40"/>
      <c r="G5" s="40"/>
      <c r="H5" s="40"/>
      <c r="I5" s="40"/>
      <c r="J5" s="40"/>
      <c r="K5" s="40"/>
      <c r="L5" s="40"/>
      <c r="M5" s="40"/>
      <c r="N5" s="40"/>
      <c r="O5" s="40"/>
      <c r="P5" s="40"/>
      <c r="Q5" s="40"/>
      <c r="R5" s="40"/>
      <c r="S5" s="40"/>
      <c r="T5" s="40"/>
      <c r="U5" s="40"/>
      <c r="V5" s="40"/>
      <c r="W5" s="40"/>
      <c r="X5" s="40"/>
      <c r="Y5" s="40"/>
    </row>
    <row r="6" spans="1:25" s="1" customFormat="1" ht="75" customHeight="1" x14ac:dyDescent="0.25">
      <c r="A6" s="32" t="s">
        <v>51</v>
      </c>
      <c r="B6" s="56">
        <v>0</v>
      </c>
      <c r="C6" s="1" t="s">
        <v>13</v>
      </c>
    </row>
    <row r="7" spans="1:25" s="1" customFormat="1" ht="36.75" customHeight="1" x14ac:dyDescent="0.25">
      <c r="A7" s="95" t="s">
        <v>55</v>
      </c>
      <c r="B7" s="95"/>
      <c r="C7" s="95"/>
    </row>
    <row r="8" spans="1:25" s="50" customFormat="1" ht="12.75" customHeight="1" x14ac:dyDescent="0.25">
      <c r="A8" s="49" t="s">
        <v>2</v>
      </c>
      <c r="B8" s="41" t="s">
        <v>3</v>
      </c>
    </row>
    <row r="9" spans="1:25" s="3" customFormat="1" ht="12.75" customHeight="1" x14ac:dyDescent="0.25">
      <c r="A9" s="33" t="s">
        <v>14</v>
      </c>
      <c r="B9" s="51"/>
      <c r="C9" s="34" t="s">
        <v>53</v>
      </c>
    </row>
    <row r="10" spans="1:25" s="3" customFormat="1" ht="12.75" customHeight="1" x14ac:dyDescent="0.25">
      <c r="A10" s="33" t="s">
        <v>6</v>
      </c>
      <c r="B10" s="52"/>
      <c r="C10" s="35" t="s">
        <v>15</v>
      </c>
    </row>
    <row r="11" spans="1:25" s="3" customFormat="1" ht="12.75" customHeight="1" x14ac:dyDescent="0.25">
      <c r="A11" s="33" t="s">
        <v>16</v>
      </c>
      <c r="B11" s="52"/>
      <c r="C11" s="36"/>
    </row>
    <row r="12" spans="1:25" s="3" customFormat="1" ht="12.75" customHeight="1" x14ac:dyDescent="0.25">
      <c r="A12" s="33" t="s">
        <v>8</v>
      </c>
      <c r="B12" s="52"/>
      <c r="C12" s="35" t="s">
        <v>17</v>
      </c>
    </row>
    <row r="13" spans="1:25" s="3" customFormat="1" ht="12.75" customHeight="1" x14ac:dyDescent="0.25">
      <c r="A13" s="33" t="s">
        <v>9</v>
      </c>
      <c r="B13" s="52"/>
      <c r="C13" s="36"/>
    </row>
    <row r="14" spans="1:25" s="3" customFormat="1" ht="12.75" customHeight="1" x14ac:dyDescent="0.25">
      <c r="A14" s="33" t="s">
        <v>18</v>
      </c>
      <c r="B14" s="52"/>
      <c r="C14" s="36"/>
    </row>
    <row r="15" spans="1:25" s="3" customFormat="1" ht="12.75" customHeight="1" x14ac:dyDescent="0.25">
      <c r="A15" s="33" t="s">
        <v>11</v>
      </c>
      <c r="B15" s="52"/>
      <c r="C15" s="36"/>
    </row>
    <row r="16" spans="1:25" s="3" customFormat="1" ht="12.75" customHeight="1" x14ac:dyDescent="0.25">
      <c r="A16" s="48" t="s">
        <v>12</v>
      </c>
      <c r="B16" s="53"/>
      <c r="C16" s="36"/>
    </row>
    <row r="17" spans="1:3" s="39" customFormat="1" ht="12.75" customHeight="1" x14ac:dyDescent="0.25">
      <c r="A17" s="37" t="s">
        <v>19</v>
      </c>
      <c r="B17" s="54">
        <f>SUM(B9:B16)</f>
        <v>0</v>
      </c>
      <c r="C17" s="38"/>
    </row>
    <row r="18" spans="1:3" ht="12.75" customHeight="1" x14ac:dyDescent="0.25">
      <c r="A18" s="33" t="s">
        <v>20</v>
      </c>
      <c r="B18" s="57" t="e">
        <f>B17/$B$6</f>
        <v>#DIV/0!</v>
      </c>
    </row>
    <row r="19" spans="1:3" ht="12.75" customHeight="1" x14ac:dyDescent="0.25">
      <c r="A19" s="33" t="s">
        <v>22</v>
      </c>
      <c r="B19" s="58"/>
    </row>
    <row r="20" spans="1:3" s="1" customFormat="1" ht="24.75" customHeight="1" x14ac:dyDescent="0.25">
      <c r="A20" s="4" t="s">
        <v>56</v>
      </c>
      <c r="B20" s="44"/>
    </row>
    <row r="21" spans="1:3" s="50" customFormat="1" ht="12.75" customHeight="1" x14ac:dyDescent="0.25">
      <c r="A21" s="49" t="s">
        <v>2</v>
      </c>
      <c r="B21" s="41" t="s">
        <v>3</v>
      </c>
    </row>
    <row r="22" spans="1:3" s="3" customFormat="1" ht="12.75" customHeight="1" x14ac:dyDescent="0.25">
      <c r="A22" s="33" t="s">
        <v>23</v>
      </c>
      <c r="B22" s="51"/>
      <c r="C22" s="34" t="s">
        <v>53</v>
      </c>
    </row>
    <row r="23" spans="1:3" s="3" customFormat="1" ht="12.75" customHeight="1" x14ac:dyDescent="0.25">
      <c r="A23" s="33" t="s">
        <v>6</v>
      </c>
      <c r="B23" s="52"/>
      <c r="C23" s="35" t="s">
        <v>15</v>
      </c>
    </row>
    <row r="24" spans="1:3" s="3" customFormat="1" ht="12.75" customHeight="1" x14ac:dyDescent="0.25">
      <c r="A24" s="33" t="s">
        <v>16</v>
      </c>
      <c r="B24" s="52"/>
      <c r="C24" s="36"/>
    </row>
    <row r="25" spans="1:3" s="3" customFormat="1" ht="12.75" customHeight="1" x14ac:dyDescent="0.25">
      <c r="A25" s="33" t="s">
        <v>8</v>
      </c>
      <c r="B25" s="52"/>
      <c r="C25" s="35" t="s">
        <v>17</v>
      </c>
    </row>
    <row r="26" spans="1:3" s="3" customFormat="1" ht="12.75" customHeight="1" x14ac:dyDescent="0.25">
      <c r="A26" s="33" t="s">
        <v>9</v>
      </c>
      <c r="B26" s="52"/>
      <c r="C26" s="36"/>
    </row>
    <row r="27" spans="1:3" s="3" customFormat="1" ht="12.75" customHeight="1" x14ac:dyDescent="0.25">
      <c r="A27" s="33" t="s">
        <v>18</v>
      </c>
      <c r="B27" s="52"/>
      <c r="C27" s="36"/>
    </row>
    <row r="28" spans="1:3" s="3" customFormat="1" ht="12.75" customHeight="1" x14ac:dyDescent="0.25">
      <c r="A28" s="33" t="s">
        <v>11</v>
      </c>
      <c r="B28" s="52"/>
      <c r="C28" s="36"/>
    </row>
    <row r="29" spans="1:3" s="3" customFormat="1" ht="12.75" customHeight="1" x14ac:dyDescent="0.25">
      <c r="A29" s="48" t="s">
        <v>12</v>
      </c>
      <c r="B29" s="53"/>
      <c r="C29" s="36"/>
    </row>
    <row r="30" spans="1:3" s="39" customFormat="1" ht="12.75" customHeight="1" x14ac:dyDescent="0.25">
      <c r="A30" s="37" t="s">
        <v>26</v>
      </c>
      <c r="B30" s="54">
        <f>SUM(B22:B29)</f>
        <v>0</v>
      </c>
      <c r="C30" s="38"/>
    </row>
    <row r="31" spans="1:3" ht="12.75" customHeight="1" x14ac:dyDescent="0.25">
      <c r="A31" s="33" t="s">
        <v>20</v>
      </c>
      <c r="B31" s="57" t="e">
        <f>B30/$B$6</f>
        <v>#DIV/0!</v>
      </c>
    </row>
    <row r="32" spans="1:3" ht="12.75" customHeight="1" x14ac:dyDescent="0.25">
      <c r="A32" s="45" t="s">
        <v>22</v>
      </c>
      <c r="B32" s="58"/>
    </row>
    <row r="33" spans="1:3" s="1" customFormat="1" ht="24.75" customHeight="1" x14ac:dyDescent="0.25">
      <c r="A33" s="4" t="s">
        <v>28</v>
      </c>
      <c r="B33" s="44"/>
    </row>
    <row r="34" spans="1:3" s="50" customFormat="1" ht="12.75" customHeight="1" x14ac:dyDescent="0.25">
      <c r="A34" s="49" t="s">
        <v>2</v>
      </c>
      <c r="B34" s="41" t="s">
        <v>3</v>
      </c>
    </row>
    <row r="35" spans="1:3" s="3" customFormat="1" ht="12.75" customHeight="1" x14ac:dyDescent="0.25">
      <c r="A35" s="33" t="s">
        <v>23</v>
      </c>
      <c r="B35" s="51"/>
      <c r="C35" s="34" t="s">
        <v>53</v>
      </c>
    </row>
    <row r="36" spans="1:3" s="3" customFormat="1" ht="12.75" customHeight="1" x14ac:dyDescent="0.25">
      <c r="A36" s="33" t="s">
        <v>6</v>
      </c>
      <c r="B36" s="52"/>
      <c r="C36" s="35" t="s">
        <v>15</v>
      </c>
    </row>
    <row r="37" spans="1:3" s="3" customFormat="1" ht="12.75" customHeight="1" x14ac:dyDescent="0.25">
      <c r="A37" s="33" t="s">
        <v>16</v>
      </c>
      <c r="B37" s="52"/>
      <c r="C37" s="36"/>
    </row>
    <row r="38" spans="1:3" s="3" customFormat="1" ht="12.75" customHeight="1" x14ac:dyDescent="0.25">
      <c r="A38" s="33" t="s">
        <v>8</v>
      </c>
      <c r="B38" s="52"/>
      <c r="C38" s="35" t="s">
        <v>17</v>
      </c>
    </row>
    <row r="39" spans="1:3" s="3" customFormat="1" ht="12.75" customHeight="1" x14ac:dyDescent="0.25">
      <c r="A39" s="33" t="s">
        <v>9</v>
      </c>
      <c r="B39" s="52"/>
      <c r="C39" s="36"/>
    </row>
    <row r="40" spans="1:3" s="3" customFormat="1" ht="12.75" customHeight="1" x14ac:dyDescent="0.25">
      <c r="A40" s="33" t="s">
        <v>18</v>
      </c>
      <c r="B40" s="52"/>
      <c r="C40" s="36"/>
    </row>
    <row r="41" spans="1:3" s="3" customFormat="1" ht="12.75" customHeight="1" x14ac:dyDescent="0.25">
      <c r="A41" s="33" t="s">
        <v>11</v>
      </c>
      <c r="B41" s="52"/>
      <c r="C41" s="36"/>
    </row>
    <row r="42" spans="1:3" s="3" customFormat="1" ht="12.75" customHeight="1" x14ac:dyDescent="0.25">
      <c r="A42" s="48" t="s">
        <v>12</v>
      </c>
      <c r="B42" s="53"/>
      <c r="C42" s="36"/>
    </row>
    <row r="43" spans="1:3" s="39" customFormat="1" ht="12.75" customHeight="1" x14ac:dyDescent="0.25">
      <c r="A43" s="37" t="s">
        <v>27</v>
      </c>
      <c r="B43" s="54">
        <f>SUM(B35:B42)</f>
        <v>0</v>
      </c>
      <c r="C43" s="38"/>
    </row>
    <row r="44" spans="1:3" ht="12.75" customHeight="1" x14ac:dyDescent="0.25">
      <c r="A44" s="33" t="s">
        <v>20</v>
      </c>
      <c r="B44" s="57" t="e">
        <f>B43/$B$6</f>
        <v>#DIV/0!</v>
      </c>
    </row>
    <row r="45" spans="1:3" ht="12.75" customHeight="1" x14ac:dyDescent="0.25">
      <c r="A45" s="45" t="s">
        <v>22</v>
      </c>
      <c r="B45" s="58"/>
    </row>
  </sheetData>
  <mergeCells count="1">
    <mergeCell ref="A7:C7"/>
  </mergeCells>
  <phoneticPr fontId="0" type="noConversion"/>
  <pageMargins left="0.25" right="0.25" top="0.25" bottom="0.25" header="0.5" footer="0.5"/>
  <pageSetup scale="86"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Seq Production Costs</vt:lpstr>
      <vt:lpstr>Tech Dev Costs</vt:lpstr>
      <vt:lpstr>Bioinformatics Costs</vt:lpstr>
    </vt:vector>
  </TitlesOfParts>
  <Company>NIH/NHGRI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nhgri</dc:creator>
  <cp:lastModifiedBy>Aniket Gupta</cp:lastModifiedBy>
  <cp:lastPrinted>2003-01-02T14:27:31Z</cp:lastPrinted>
  <dcterms:created xsi:type="dcterms:W3CDTF">2001-04-03T17:08:46Z</dcterms:created>
  <dcterms:modified xsi:type="dcterms:W3CDTF">2024-02-03T22:08:33Z</dcterms:modified>
</cp:coreProperties>
</file>