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606518FC-3B3B-4A9E-9CE0-F0FFADF76984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C" sheetId="14" r:id="rId1"/>
    <sheet name="Commentary - Annex D" sheetId="15" r:id="rId2"/>
    <sheet name="annex e" sheetId="9" r:id="rId3"/>
    <sheet name="annex f" sheetId="4" r:id="rId4"/>
    <sheet name="annex g" sheetId="3" r:id="rId5"/>
    <sheet name="Annex h" sheetId="16" r:id="rId6"/>
    <sheet name="Annex h(1)" sheetId="17" r:id="rId7"/>
    <sheet name="Annex I" sheetId="1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K15" i="9" s="1"/>
  <c r="I15" i="9"/>
  <c r="B18" i="9"/>
  <c r="J18" i="9"/>
  <c r="K18" i="9"/>
  <c r="B19" i="9"/>
  <c r="J19" i="9"/>
  <c r="K19" i="9"/>
  <c r="J20" i="9"/>
  <c r="K20" i="9"/>
  <c r="B21" i="9"/>
  <c r="J21" i="9"/>
  <c r="K21" i="9"/>
  <c r="B22" i="9"/>
  <c r="J22" i="9"/>
  <c r="K22" i="9"/>
  <c r="B23" i="9"/>
  <c r="B25" i="9" s="1"/>
  <c r="H23" i="9"/>
  <c r="K23" i="9" s="1"/>
  <c r="I23" i="9"/>
  <c r="J23" i="9" s="1"/>
  <c r="H25" i="9"/>
  <c r="K25" i="9" s="1"/>
  <c r="B28" i="9"/>
  <c r="J28" i="9"/>
  <c r="K28" i="9"/>
  <c r="B29" i="9"/>
  <c r="J29" i="9"/>
  <c r="K29" i="9"/>
  <c r="B31" i="9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J34" i="9"/>
  <c r="K34" i="9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I58" i="9"/>
  <c r="J58" i="9" s="1"/>
  <c r="K58" i="9"/>
  <c r="J59" i="9"/>
  <c r="K59" i="9"/>
  <c r="J60" i="9"/>
  <c r="K60" i="9"/>
  <c r="H61" i="9"/>
  <c r="J61" i="9" s="1"/>
  <c r="I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K13" i="4" s="1"/>
  <c r="I13" i="4"/>
  <c r="J13" i="4"/>
  <c r="J15" i="4"/>
  <c r="K15" i="4"/>
  <c r="J18" i="4"/>
  <c r="K18" i="4"/>
  <c r="J19" i="4"/>
  <c r="K19" i="4"/>
  <c r="J20" i="4"/>
  <c r="K20" i="4"/>
  <c r="J21" i="4"/>
  <c r="K21" i="4"/>
  <c r="H22" i="4"/>
  <c r="J22" i="4" s="1"/>
  <c r="I22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H32" i="4"/>
  <c r="K32" i="4" s="1"/>
  <c r="I32" i="4"/>
  <c r="J32" i="4"/>
  <c r="H34" i="4"/>
  <c r="K34" i="4" s="1"/>
  <c r="I34" i="4"/>
  <c r="J34" i="4" s="1"/>
  <c r="J39" i="4"/>
  <c r="K39" i="4"/>
  <c r="J40" i="4"/>
  <c r="K40" i="4"/>
  <c r="J41" i="4"/>
  <c r="K41" i="4"/>
  <c r="J42" i="4"/>
  <c r="K42" i="4"/>
  <c r="H43" i="4"/>
  <c r="K43" i="4" s="1"/>
  <c r="I43" i="4"/>
  <c r="J43" i="4" s="1"/>
  <c r="J46" i="4"/>
  <c r="K46" i="4"/>
  <c r="J51" i="4"/>
  <c r="K51" i="4"/>
  <c r="J52" i="4"/>
  <c r="K52" i="4"/>
  <c r="J53" i="4"/>
  <c r="K53" i="4"/>
  <c r="J54" i="4"/>
  <c r="K54" i="4"/>
  <c r="H55" i="4"/>
  <c r="J55" i="4" s="1"/>
  <c r="I55" i="4"/>
  <c r="H58" i="4"/>
  <c r="K58" i="4" s="1"/>
  <c r="I58" i="4"/>
  <c r="J61" i="4"/>
  <c r="K61" i="4"/>
  <c r="J62" i="4"/>
  <c r="K62" i="4"/>
  <c r="J63" i="4"/>
  <c r="K63" i="4"/>
  <c r="J64" i="4"/>
  <c r="K64" i="4"/>
  <c r="J65" i="4"/>
  <c r="K65" i="4"/>
  <c r="H66" i="4"/>
  <c r="K66" i="4" s="1"/>
  <c r="I66" i="4"/>
  <c r="J66" i="4"/>
  <c r="I68" i="4"/>
  <c r="H70" i="4"/>
  <c r="K70" i="4" s="1"/>
  <c r="I70" i="4"/>
  <c r="J70" i="4"/>
  <c r="A1" i="3"/>
  <c r="A4" i="3"/>
  <c r="T7" i="3"/>
  <c r="T10" i="3" s="1"/>
  <c r="T8" i="3"/>
  <c r="T9" i="3"/>
  <c r="H10" i="3"/>
  <c r="H17" i="3" s="1"/>
  <c r="I10" i="3"/>
  <c r="J10" i="3"/>
  <c r="K10" i="3"/>
  <c r="L10" i="3"/>
  <c r="L17" i="3" s="1"/>
  <c r="M10" i="3"/>
  <c r="M17" i="3" s="1"/>
  <c r="N10" i="3"/>
  <c r="O10" i="3"/>
  <c r="P10" i="3"/>
  <c r="P17" i="3" s="1"/>
  <c r="Q10" i="3"/>
  <c r="R10" i="3"/>
  <c r="S10" i="3"/>
  <c r="T12" i="3"/>
  <c r="T15" i="3" s="1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I17" i="3"/>
  <c r="J17" i="3"/>
  <c r="K17" i="3"/>
  <c r="N17" i="3"/>
  <c r="O17" i="3"/>
  <c r="Q17" i="3"/>
  <c r="R17" i="3"/>
  <c r="S17" i="3"/>
  <c r="T18" i="3"/>
  <c r="T22" i="3"/>
  <c r="T24" i="3" s="1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T30" i="3"/>
  <c r="T31" i="3"/>
  <c r="T32" i="3"/>
  <c r="H33" i="3"/>
  <c r="H40" i="3" s="1"/>
  <c r="I33" i="3"/>
  <c r="I40" i="3" s="1"/>
  <c r="J33" i="3"/>
  <c r="K33" i="3"/>
  <c r="L33" i="3"/>
  <c r="L40" i="3" s="1"/>
  <c r="M33" i="3"/>
  <c r="N33" i="3"/>
  <c r="O33" i="3"/>
  <c r="P33" i="3"/>
  <c r="P40" i="3" s="1"/>
  <c r="Q33" i="3"/>
  <c r="Q40" i="3" s="1"/>
  <c r="R33" i="3"/>
  <c r="S33" i="3"/>
  <c r="T33" i="3"/>
  <c r="T35" i="3"/>
  <c r="T36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T39" i="3"/>
  <c r="J40" i="3"/>
  <c r="K40" i="3"/>
  <c r="M40" i="3"/>
  <c r="N40" i="3"/>
  <c r="O40" i="3"/>
  <c r="R40" i="3"/>
  <c r="S40" i="3"/>
  <c r="T41" i="3"/>
  <c r="T45" i="3"/>
  <c r="T47" i="3" s="1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A6" i="16"/>
  <c r="A6" i="17"/>
  <c r="A2" i="18"/>
  <c r="H14" i="18"/>
  <c r="A4" i="15"/>
  <c r="H42" i="3" l="1"/>
  <c r="T40" i="3"/>
  <c r="T17" i="3"/>
  <c r="H19" i="3"/>
  <c r="H68" i="4"/>
  <c r="J68" i="4" s="1"/>
  <c r="J58" i="4"/>
  <c r="J15" i="9"/>
  <c r="I25" i="9"/>
  <c r="K55" i="4"/>
  <c r="I36" i="4"/>
  <c r="K22" i="4"/>
  <c r="K61" i="9"/>
  <c r="H36" i="4"/>
  <c r="H31" i="9"/>
  <c r="H53" i="3" l="1"/>
  <c r="I18" i="3"/>
  <c r="I19" i="3" s="1"/>
  <c r="H25" i="3"/>
  <c r="I31" i="9"/>
  <c r="H11" i="18"/>
  <c r="H27" i="18" s="1"/>
  <c r="J25" i="9"/>
  <c r="H51" i="3"/>
  <c r="I41" i="3"/>
  <c r="I42" i="3" s="1"/>
  <c r="H48" i="3"/>
  <c r="K31" i="9"/>
  <c r="H38" i="9"/>
  <c r="H48" i="4"/>
  <c r="K36" i="4"/>
  <c r="J36" i="4"/>
  <c r="I48" i="4"/>
  <c r="I73" i="4" l="1"/>
  <c r="J48" i="4"/>
  <c r="J73" i="4" s="1"/>
  <c r="J31" i="9"/>
  <c r="I38" i="9"/>
  <c r="K48" i="4"/>
  <c r="K68" i="4" s="1"/>
  <c r="H73" i="4"/>
  <c r="K73" i="4" s="1"/>
  <c r="I53" i="3"/>
  <c r="J18" i="3"/>
  <c r="J19" i="3" s="1"/>
  <c r="I25" i="3"/>
  <c r="J41" i="3"/>
  <c r="J42" i="3" s="1"/>
  <c r="I48" i="3"/>
  <c r="I51" i="3"/>
  <c r="H43" i="9"/>
  <c r="K38" i="9"/>
  <c r="J25" i="3" l="1"/>
  <c r="J53" i="3"/>
  <c r="K18" i="3"/>
  <c r="K19" i="3" s="1"/>
  <c r="I43" i="9"/>
  <c r="J38" i="9"/>
  <c r="K41" i="3"/>
  <c r="K42" i="3" s="1"/>
  <c r="J48" i="3"/>
  <c r="J51" i="3"/>
  <c r="H48" i="9"/>
  <c r="K43" i="9"/>
  <c r="I48" i="9" l="1"/>
  <c r="J43" i="9"/>
  <c r="K53" i="3"/>
  <c r="L18" i="3"/>
  <c r="L19" i="3" s="1"/>
  <c r="K25" i="3"/>
  <c r="K51" i="3"/>
  <c r="L41" i="3"/>
  <c r="L42" i="3" s="1"/>
  <c r="K48" i="3"/>
  <c r="K48" i="9"/>
  <c r="H52" i="9"/>
  <c r="K52" i="9" s="1"/>
  <c r="L51" i="3" l="1"/>
  <c r="M41" i="3"/>
  <c r="M42" i="3" s="1"/>
  <c r="L48" i="3"/>
  <c r="L53" i="3"/>
  <c r="M18" i="3"/>
  <c r="M19" i="3" s="1"/>
  <c r="L25" i="3"/>
  <c r="J48" i="9"/>
  <c r="I52" i="9"/>
  <c r="J52" i="9" s="1"/>
  <c r="M51" i="3" l="1"/>
  <c r="N41" i="3"/>
  <c r="N42" i="3" s="1"/>
  <c r="M48" i="3"/>
  <c r="N18" i="3"/>
  <c r="N19" i="3" s="1"/>
  <c r="M25" i="3"/>
  <c r="M53" i="3"/>
  <c r="O41" i="3" l="1"/>
  <c r="O42" i="3" s="1"/>
  <c r="N48" i="3"/>
  <c r="N51" i="3"/>
  <c r="N53" i="3"/>
  <c r="O18" i="3"/>
  <c r="O19" i="3" s="1"/>
  <c r="N25" i="3"/>
  <c r="O53" i="3" l="1"/>
  <c r="P18" i="3"/>
  <c r="P19" i="3" s="1"/>
  <c r="O25" i="3"/>
  <c r="O51" i="3"/>
  <c r="P41" i="3"/>
  <c r="P42" i="3" s="1"/>
  <c r="O48" i="3"/>
  <c r="P53" i="3" l="1"/>
  <c r="Q18" i="3"/>
  <c r="Q19" i="3" s="1"/>
  <c r="P25" i="3"/>
  <c r="P51" i="3"/>
  <c r="Q41" i="3"/>
  <c r="Q42" i="3" s="1"/>
  <c r="P48" i="3"/>
  <c r="R41" i="3" l="1"/>
  <c r="R42" i="3" s="1"/>
  <c r="Q48" i="3"/>
  <c r="Q51" i="3"/>
  <c r="Q53" i="3"/>
  <c r="R18" i="3"/>
  <c r="R19" i="3" s="1"/>
  <c r="Q25" i="3"/>
  <c r="R53" i="3" l="1"/>
  <c r="S18" i="3"/>
  <c r="S19" i="3" s="1"/>
  <c r="R25" i="3"/>
  <c r="S41" i="3"/>
  <c r="S42" i="3" s="1"/>
  <c r="R48" i="3"/>
  <c r="R51" i="3"/>
  <c r="S51" i="3" l="1"/>
  <c r="T42" i="3"/>
  <c r="S48" i="3"/>
  <c r="S53" i="3"/>
  <c r="T19" i="3"/>
  <c r="S25" i="3"/>
  <c r="T26" i="3" l="1"/>
  <c r="T53" i="3"/>
  <c r="T25" i="3"/>
  <c r="T51" i="3"/>
  <c r="T49" i="3"/>
  <c r="T48" i="3"/>
</calcChain>
</file>

<file path=xl/sharedStrings.xml><?xml version="1.0" encoding="utf-8"?>
<sst xmlns="http://schemas.openxmlformats.org/spreadsheetml/2006/main" count="296" uniqueCount="196">
  <si>
    <t>Contact:</t>
  </si>
  <si>
    <t>Telephone: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</si>
  <si>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</si>
  <si>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</si>
  <si>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</si>
  <si>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</si>
  <si>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</si>
  <si>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</si>
  <si>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</si>
  <si>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</si>
  <si>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</si>
  <si>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</si>
  <si>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COLLEGE NAME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</si>
  <si>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</si>
  <si>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</si>
  <si>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</si>
  <si>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</si>
  <si>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</si>
  <si>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</si>
  <si>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</si>
  <si>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</si>
  <si>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</si>
  <si>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</si>
  <si>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</si>
  <si>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</si>
  <si>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</si>
  <si>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</si>
  <si>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</si>
  <si>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</si>
  <si>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</si>
  <si>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</si>
  <si>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</si>
  <si>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</si>
  <si>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</si>
  <si>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</si>
  <si>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</si>
  <si>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</si>
  <si>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</si>
  <si>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</si>
  <si>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</si>
  <si>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</si>
  <si>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</si>
  <si>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</si>
  <si>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</si>
  <si>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</si>
  <si>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</si>
  <si>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</si>
  <si>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</si>
  <si>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</si>
  <si>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</si>
  <si>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</si>
  <si>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</si>
  <si>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</si>
  <si>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Tuition Fees (SFEFC Fundable Activity)</t>
  </si>
  <si>
    <t>Total cash in</t>
  </si>
  <si>
    <t>Total cash out</t>
  </si>
  <si>
    <t>Income and Expenditure Account (Consolidated)</t>
  </si>
  <si>
    <t>Millennium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</si>
  <si>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</si>
  <si>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</si>
  <si>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</si>
  <si>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</si>
  <si>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</si>
  <si>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</si>
  <si>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</si>
  <si>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</si>
  <si>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</si>
  <si>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</si>
  <si>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</si>
  <si>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</si>
  <si>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</si>
  <si>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</si>
  <si>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</si>
  <si>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</si>
  <si>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</si>
  <si>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</si>
  <si>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</si>
  <si>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</si>
  <si>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</si>
  <si>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</si>
  <si>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</si>
  <si>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</si>
  <si>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</si>
  <si>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</si>
  <si>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</si>
  <si>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</si>
  <si>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</si>
  <si>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</si>
  <si>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</si>
  <si>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</si>
  <si>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</si>
  <si>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</si>
  <si>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</si>
  <si>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</si>
  <si>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</si>
  <si>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</si>
  <si>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</si>
  <si>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</si>
  <si>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</si>
  <si>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</si>
  <si>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</si>
  <si>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</si>
  <si>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</si>
  <si>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</si>
  <si>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</si>
  <si>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</si>
  <si>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</si>
  <si>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</si>
  <si>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</si>
  <si>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</si>
  <si>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</si>
  <si>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</si>
  <si>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</si>
  <si>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</si>
  <si>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</si>
  <si>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</si>
  <si>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</si>
  <si>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</si>
  <si>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</si>
  <si>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</si>
  <si>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</si>
  <si>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</si>
  <si>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</si>
  <si>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(Over)/Under-use of Bursary Funds in year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</si>
  <si>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</si>
  <si>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</si>
  <si>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</si>
  <si>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</si>
  <si>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</si>
  <si>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</si>
  <si>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</si>
  <si>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</si>
  <si>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</si>
  <si>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</si>
  <si>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</si>
  <si>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</si>
  <si>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</si>
  <si>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</si>
  <si>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THIS MUST BE</t>
  </si>
  <si>
    <t>COMPLETED</t>
  </si>
  <si>
    <t>Please provide a financial commentary for the Financial Forecast Update (FFU) in the box (or if necessary in an accompanying word document)</t>
  </si>
  <si>
    <t>2003 Financial Forecasts Update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</si>
  <si>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</si>
  <si>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2002-03</t>
  </si>
  <si>
    <t>Research Grants and Contracts</t>
  </si>
  <si>
    <t>Other income</t>
  </si>
  <si>
    <t>Endowment and Investment Income</t>
  </si>
  <si>
    <t>Bursary and Hardship Funds</t>
  </si>
  <si>
    <t>Hardship Funding</t>
  </si>
  <si>
    <t>Payments from Hardship Funds</t>
  </si>
  <si>
    <t>(Over)/Under-use of Hardship Funds in year</t>
  </si>
  <si>
    <t>Unspent balance on bursaries and hardship funds</t>
  </si>
  <si>
    <t>Other payments (including bursaries &amp; hardship, excluding interest)</t>
  </si>
  <si>
    <t>Cash as in balance sheet inc short term investments and bursary/hardship funds</t>
  </si>
  <si>
    <t>ORIGINAL CASH FORECAST 2002-03</t>
  </si>
  <si>
    <t>ACTUAL/REVISED FORECAST 2002-03</t>
  </si>
  <si>
    <t>SFEFC funding (including bursaries and hardship funds)</t>
  </si>
  <si>
    <t>Other payments (including bursaries &amp; hardship funds excluding interest)</t>
  </si>
  <si>
    <t>Annex D</t>
  </si>
  <si>
    <t>Annex E</t>
  </si>
  <si>
    <t>Annex</t>
  </si>
  <si>
    <t>2003 Financial Forecast Update</t>
  </si>
  <si>
    <t xml:space="preserve">Please summarise the impact of the financial security grant </t>
  </si>
  <si>
    <t>Income and expenditure account</t>
  </si>
  <si>
    <t>Line ref</t>
  </si>
  <si>
    <t xml:space="preserve">on the Financial Forecast Update figures . The grant should </t>
  </si>
  <si>
    <t>and related expenditure.</t>
  </si>
  <si>
    <t>Line Ref</t>
  </si>
  <si>
    <t>Balance sheet</t>
  </si>
  <si>
    <t>Funding Council grants</t>
  </si>
  <si>
    <t>Other operating expenses</t>
  </si>
  <si>
    <t xml:space="preserve">be analysed over the Income and Expenditure and Balance Sheet </t>
  </si>
  <si>
    <t>Deferred capital grants</t>
  </si>
  <si>
    <t>Income and Expenditure account</t>
  </si>
  <si>
    <t>Cash at bank</t>
  </si>
  <si>
    <t>Total funding awarded under circular FE/54/02</t>
  </si>
  <si>
    <t xml:space="preserve">headings showing the total amount of grant </t>
  </si>
  <si>
    <t>Note : The commentary should be provided for all material changes from the original FFR for 2002/03</t>
  </si>
  <si>
    <t>Annex F</t>
  </si>
  <si>
    <t>G</t>
  </si>
  <si>
    <t>Annex H</t>
  </si>
  <si>
    <t xml:space="preserve">Impact of grant to support financial security, disability </t>
  </si>
  <si>
    <t>legislation and other priorities (Circular FE/54/02)</t>
  </si>
  <si>
    <t>Impact of grant to support financial security, disability</t>
  </si>
  <si>
    <t>Note: Example of completed format is attached on Annex H(1)</t>
  </si>
  <si>
    <t>Explanatory notes:</t>
  </si>
  <si>
    <t>Example of completed Annex H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</si>
  <si>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</si>
  <si>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</si>
  <si>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</si>
  <si>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</si>
  <si>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</si>
  <si>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Underlying operating surplus/deficit</t>
  </si>
  <si>
    <t>Refer to FFR submitted in (or around) June 2002</t>
  </si>
  <si>
    <t>add back /deduct other one-off items (give description)</t>
  </si>
  <si>
    <t>Please return to SFEFC no later than 17 April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</si>
</sst>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8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172" fontId="0" fillId="0" borderId="0"/>
  </cellStyleXfs>
  <cellXfs count="214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" fontId="1" fillId="0" borderId="0" xfId="0" applyNumberFormat="1" applyFont="1" applyAlignment="1" applyProtection="1">
      <alignment wrapText="1"/>
    </xf>
    <xf numFmtId="1" fontId="24" fillId="0" borderId="0" xfId="0" applyNumberFormat="1" applyFont="1" applyProtection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172" fontId="1" fillId="0" borderId="0" xfId="0" applyFont="1"/>
    <xf numFmtId="172" fontId="8" fillId="5" borderId="0" xfId="0" applyFont="1" applyFill="1"/>
    <xf numFmtId="172" fontId="4" fillId="0" borderId="5" xfId="0" applyFont="1" applyBorder="1"/>
    <xf numFmtId="172" fontId="4" fillId="0" borderId="6" xfId="0" applyFont="1" applyBorder="1"/>
    <xf numFmtId="172" fontId="4" fillId="0" borderId="2" xfId="0" applyFont="1" applyBorder="1" applyAlignment="1">
      <alignment horizontal="center"/>
    </xf>
    <xf numFmtId="172" fontId="4" fillId="0" borderId="7" xfId="0" applyFont="1" applyBorder="1"/>
    <xf numFmtId="172" fontId="4" fillId="0" borderId="0" xfId="0" applyFont="1" applyBorder="1"/>
    <xf numFmtId="172" fontId="4" fillId="0" borderId="1" xfId="0" applyFont="1" applyBorder="1"/>
    <xf numFmtId="172" fontId="5" fillId="4" borderId="8" xfId="0" applyFont="1" applyFill="1" applyBorder="1" applyAlignment="1">
      <alignment horizontal="center"/>
    </xf>
    <xf numFmtId="172" fontId="4" fillId="0" borderId="15" xfId="0" applyFont="1" applyBorder="1"/>
    <xf numFmtId="172" fontId="4" fillId="0" borderId="14" xfId="0" applyFont="1" applyBorder="1"/>
    <xf numFmtId="172" fontId="4" fillId="0" borderId="9" xfId="0" applyFont="1" applyBorder="1"/>
    <xf numFmtId="172" fontId="26" fillId="0" borderId="7" xfId="0" applyFont="1" applyBorder="1"/>
    <xf numFmtId="172" fontId="26" fillId="0" borderId="0" xfId="0" applyFont="1" applyBorder="1"/>
    <xf numFmtId="172" fontId="26" fillId="4" borderId="1" xfId="0" applyFont="1" applyFill="1" applyBorder="1" applyAlignment="1">
      <alignment horizontal="center"/>
    </xf>
    <xf numFmtId="172" fontId="4" fillId="0" borderId="1" xfId="0" applyFont="1" applyBorder="1" applyAlignment="1">
      <alignment horizontal="center"/>
    </xf>
    <xf numFmtId="172" fontId="2" fillId="0" borderId="0" xfId="0" applyFont="1"/>
    <xf numFmtId="172" fontId="2" fillId="0" borderId="7" xfId="0" applyFont="1" applyBorder="1"/>
    <xf numFmtId="172" fontId="2" fillId="0" borderId="0" xfId="0" applyFont="1" applyBorder="1"/>
    <xf numFmtId="172" fontId="5" fillId="4" borderId="1" xfId="0" applyFont="1" applyFill="1" applyBorder="1" applyAlignment="1">
      <alignment horizontal="center"/>
    </xf>
    <xf numFmtId="172" fontId="2" fillId="4" borderId="1" xfId="0" applyFont="1" applyFill="1" applyBorder="1" applyAlignment="1">
      <alignment horizontal="center"/>
    </xf>
    <xf numFmtId="172" fontId="4" fillId="0" borderId="1" xfId="0" applyFont="1" applyBorder="1" applyAlignment="1"/>
    <xf numFmtId="172" fontId="2" fillId="4" borderId="1" xfId="0" applyFont="1" applyFill="1" applyBorder="1" applyAlignment="1"/>
    <xf numFmtId="172" fontId="2" fillId="0" borderId="15" xfId="0" applyFont="1" applyBorder="1"/>
    <xf numFmtId="172" fontId="2" fillId="0" borderId="14" xfId="0" applyFont="1" applyBorder="1"/>
    <xf numFmtId="172" fontId="2" fillId="4" borderId="9" xfId="0" applyFont="1" applyFill="1" applyBorder="1"/>
    <xf numFmtId="172" fontId="2" fillId="0" borderId="1" xfId="0" applyFont="1" applyBorder="1"/>
    <xf numFmtId="172" fontId="2" fillId="0" borderId="9" xfId="0" applyFont="1" applyBorder="1"/>
    <xf numFmtId="172" fontId="4" fillId="0" borderId="0" xfId="0" applyFont="1" applyAlignment="1">
      <alignment horizontal="center"/>
    </xf>
    <xf numFmtId="172" fontId="2" fillId="0" borderId="16" xfId="0" applyFont="1" applyBorder="1"/>
    <xf numFmtId="172" fontId="26" fillId="0" borderId="1" xfId="0" applyFont="1" applyBorder="1"/>
    <xf numFmtId="172" fontId="26" fillId="0" borderId="0" xfId="0" applyFont="1"/>
    <xf numFmtId="172" fontId="4" fillId="0" borderId="8" xfId="0" applyFont="1" applyBorder="1" applyAlignment="1">
      <alignment horizontal="center"/>
    </xf>
    <xf numFmtId="172" fontId="4" fillId="0" borderId="4" xfId="0" applyFont="1" applyBorder="1"/>
    <xf numFmtId="172" fontId="4" fillId="0" borderId="3" xfId="0" applyFont="1" applyBorder="1"/>
    <xf numFmtId="172" fontId="4" fillId="0" borderId="13" xfId="0" applyFont="1" applyBorder="1"/>
    <xf numFmtId="172" fontId="4" fillId="0" borderId="12" xfId="0" applyFont="1" applyBorder="1"/>
    <xf numFmtId="172" fontId="4" fillId="0" borderId="10" xfId="0" applyFont="1" applyBorder="1"/>
    <xf numFmtId="172" fontId="4" fillId="0" borderId="8" xfId="0" applyFont="1" applyBorder="1"/>
    <xf numFmtId="172" fontId="4" fillId="5" borderId="0" xfId="0" applyFont="1" applyFill="1"/>
    <xf numFmtId="172" fontId="4" fillId="0" borderId="2" xfId="0" applyFont="1" applyBorder="1"/>
    <xf numFmtId="172" fontId="26" fillId="0" borderId="1" xfId="0" applyFont="1" applyBorder="1" applyAlignment="1">
      <alignment horizontal="center"/>
    </xf>
    <xf numFmtId="172" fontId="4" fillId="0" borderId="9" xfId="0" applyFont="1" applyBorder="1" applyAlignment="1">
      <alignment horizontal="center"/>
    </xf>
    <xf numFmtId="172" fontId="4" fillId="0" borderId="1" xfId="0" applyFont="1" applyFill="1" applyBorder="1" applyAlignment="1">
      <alignment horizontal="center"/>
    </xf>
    <xf numFmtId="172" fontId="4" fillId="3" borderId="8" xfId="0" applyFont="1" applyFill="1" applyBorder="1" applyAlignment="1">
      <alignment horizontal="center"/>
    </xf>
    <xf numFmtId="172" fontId="27" fillId="5" borderId="1" xfId="0" applyFont="1" applyFill="1" applyBorder="1" applyAlignment="1">
      <alignment horizontal="center"/>
    </xf>
    <xf numFmtId="172" fontId="1" fillId="0" borderId="7" xfId="0" applyFont="1" applyBorder="1"/>
    <xf numFmtId="172" fontId="22" fillId="0" borderId="14" xfId="0" applyFont="1" applyBorder="1" applyAlignment="1" applyProtection="1">
      <alignment horizontal="center"/>
      <protection locked="0"/>
    </xf>
    <xf numFmtId="172" fontId="19" fillId="6" borderId="5" xfId="0" applyFont="1" applyFill="1" applyBorder="1" applyAlignment="1">
      <alignment horizontal="center" vertical="center" wrapText="1"/>
    </xf>
    <xf numFmtId="172" fontId="19" fillId="6" borderId="6" xfId="0" applyFont="1" applyFill="1" applyBorder="1" applyAlignment="1">
      <alignment horizontal="center" vertical="center" wrapText="1"/>
    </xf>
    <xf numFmtId="172" fontId="19" fillId="6" borderId="4" xfId="0" applyFont="1" applyFill="1" applyBorder="1" applyAlignment="1">
      <alignment horizontal="center" vertical="center" wrapText="1"/>
    </xf>
    <xf numFmtId="172" fontId="19" fillId="6" borderId="7" xfId="0" applyFont="1" applyFill="1" applyBorder="1" applyAlignment="1">
      <alignment horizontal="center" vertical="center" wrapText="1"/>
    </xf>
    <xf numFmtId="172" fontId="19" fillId="6" borderId="0" xfId="0" applyFont="1" applyFill="1" applyBorder="1" applyAlignment="1">
      <alignment horizontal="center" vertical="center" wrapText="1"/>
    </xf>
    <xf numFmtId="172" fontId="19" fillId="6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11" fillId="0" borderId="14" xfId="0" applyFont="1" applyBorder="1" applyAlignment="1" applyProtection="1">
      <alignment horizontal="center"/>
      <protection locked="0"/>
    </xf>
    <xf numFmtId="172" fontId="0" fillId="0" borderId="0" xfId="0" applyAlignment="1">
      <alignment horizontal="left"/>
    </xf>
    <xf numFmtId="172" fontId="21" fillId="6" borderId="5" xfId="0" applyFont="1" applyFill="1" applyBorder="1" applyAlignment="1">
      <alignment horizontal="center" vertical="center" wrapText="1"/>
    </xf>
    <xf numFmtId="172" fontId="21" fillId="6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6" borderId="7" xfId="0" applyFont="1" applyFill="1" applyBorder="1" applyAlignment="1">
      <alignment horizontal="center" vertical="center" wrapText="1"/>
    </xf>
    <xf numFmtId="172" fontId="21" fillId="6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72" fontId="25" fillId="5" borderId="14" xfId="0" applyFont="1" applyFill="1" applyBorder="1" applyAlignment="1" applyProtection="1">
      <alignment horizontal="center"/>
      <protection locked="0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</xdr:row>
      <xdr:rowOff>68580</xdr:rowOff>
    </xdr:from>
    <xdr:to>
      <xdr:col>9</xdr:col>
      <xdr:colOff>60960</xdr:colOff>
      <xdr:row>36</xdr:row>
      <xdr:rowOff>99060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F22F1C9-F7E7-FEB7-504A-A3C52C1D0EB5}"/>
            </a:ext>
          </a:extLst>
        </xdr:cNvPr>
        <xdr:cNvSpPr txBox="1">
          <a:spLocks noChangeArrowheads="1"/>
        </xdr:cNvSpPr>
      </xdr:nvSpPr>
      <xdr:spPr bwMode="auto">
        <a:xfrm>
          <a:off x="1958340" y="906780"/>
          <a:ext cx="3688080" cy="6309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6</xdr:col>
      <xdr:colOff>22860</xdr:colOff>
      <xdr:row>20</xdr:row>
      <xdr:rowOff>121920</xdr:rowOff>
    </xdr:from>
    <xdr:ext cx="76200" cy="182880"/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B208F422-C419-F58A-B1E8-D84937B0A857}"/>
            </a:ext>
          </a:extLst>
        </xdr:cNvPr>
        <xdr:cNvSpPr txBox="1">
          <a:spLocks noChangeArrowheads="1"/>
        </xdr:cNvSpPr>
      </xdr:nvSpPr>
      <xdr:spPr bwMode="auto">
        <a:xfrm>
          <a:off x="3779520" y="4800600"/>
          <a:ext cx="762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2"/>
  <sheetData>
    <row r="1" spans="1:10" ht="13.2" x14ac:dyDescent="0.25">
      <c r="A1" s="6" t="s">
        <v>141</v>
      </c>
    </row>
    <row r="2" spans="1:10" x14ac:dyDescent="0.2">
      <c r="H2" s="178" t="s">
        <v>195</v>
      </c>
      <c r="I2" s="179"/>
      <c r="J2" s="180"/>
    </row>
    <row r="3" spans="1:10" x14ac:dyDescent="0.2">
      <c r="A3" s="188" t="s">
        <v>114</v>
      </c>
      <c r="B3" s="188"/>
      <c r="C3" s="200" t="s">
        <v>12</v>
      </c>
      <c r="D3" s="200"/>
      <c r="H3" s="181"/>
      <c r="I3" s="182"/>
      <c r="J3" s="183"/>
    </row>
    <row r="4" spans="1:10" x14ac:dyDescent="0.2">
      <c r="C4" s="17"/>
      <c r="D4" s="17"/>
      <c r="H4" s="181"/>
      <c r="I4" s="182"/>
      <c r="J4" s="183"/>
    </row>
    <row r="5" spans="1:10" x14ac:dyDescent="0.2">
      <c r="A5" s="188" t="s">
        <v>115</v>
      </c>
      <c r="B5" s="188"/>
      <c r="C5" s="187" t="s">
        <v>117</v>
      </c>
      <c r="D5" s="187"/>
      <c r="H5" s="184"/>
      <c r="I5" s="185"/>
      <c r="J5" s="186"/>
    </row>
    <row r="6" spans="1:10" x14ac:dyDescent="0.2">
      <c r="C6" s="187" t="s">
        <v>117</v>
      </c>
      <c r="D6" s="187"/>
    </row>
    <row r="7" spans="1:10" x14ac:dyDescent="0.2">
      <c r="C7" s="187" t="s">
        <v>117</v>
      </c>
      <c r="D7" s="187"/>
    </row>
    <row r="8" spans="1:10" x14ac:dyDescent="0.2">
      <c r="C8" s="187" t="s">
        <v>117</v>
      </c>
      <c r="D8" s="187"/>
    </row>
    <row r="9" spans="1:10" x14ac:dyDescent="0.2">
      <c r="C9" s="187" t="s">
        <v>117</v>
      </c>
      <c r="D9" s="187"/>
    </row>
    <row r="10" spans="1:10" x14ac:dyDescent="0.2">
      <c r="C10" s="17"/>
      <c r="D10" s="17"/>
    </row>
    <row r="11" spans="1:10" x14ac:dyDescent="0.2">
      <c r="A11" s="188" t="s">
        <v>0</v>
      </c>
      <c r="B11" s="188"/>
      <c r="C11" s="187" t="s">
        <v>117</v>
      </c>
      <c r="D11" s="187"/>
    </row>
    <row r="12" spans="1:10" x14ac:dyDescent="0.2">
      <c r="C12" s="17"/>
      <c r="D12" s="17"/>
    </row>
    <row r="13" spans="1:10" x14ac:dyDescent="0.2">
      <c r="A13" s="188" t="s">
        <v>1</v>
      </c>
      <c r="B13" s="188"/>
      <c r="C13" s="187" t="s">
        <v>117</v>
      </c>
      <c r="D13" s="187"/>
    </row>
    <row r="14" spans="1:10" x14ac:dyDescent="0.2">
      <c r="C14" s="17"/>
      <c r="D14" s="17"/>
    </row>
    <row r="15" spans="1:10" x14ac:dyDescent="0.2">
      <c r="A15" s="188" t="s">
        <v>116</v>
      </c>
      <c r="B15" s="188"/>
      <c r="C15" s="187" t="s">
        <v>117</v>
      </c>
      <c r="D15" s="187"/>
    </row>
    <row r="17" spans="1:10" x14ac:dyDescent="0.2">
      <c r="A17" s="13" t="s">
        <v>118</v>
      </c>
    </row>
    <row r="18" spans="1:10" ht="12.75" customHeight="1" x14ac:dyDescent="0.2"/>
    <row r="19" spans="1:10" ht="19.5" customHeight="1" x14ac:dyDescent="0.2">
      <c r="A19" s="189" t="s">
        <v>142</v>
      </c>
      <c r="B19" s="190"/>
      <c r="C19" s="190"/>
      <c r="D19" s="191"/>
      <c r="E19" s="191"/>
      <c r="F19" s="191"/>
      <c r="G19" s="191"/>
      <c r="H19" s="191"/>
      <c r="I19" s="191"/>
      <c r="J19" s="192"/>
    </row>
    <row r="20" spans="1:10" ht="19.5" customHeight="1" x14ac:dyDescent="0.2">
      <c r="A20" s="193"/>
      <c r="B20" s="194"/>
      <c r="C20" s="194"/>
      <c r="D20" s="195"/>
      <c r="E20" s="195"/>
      <c r="F20" s="195"/>
      <c r="G20" s="195"/>
      <c r="H20" s="195"/>
      <c r="I20" s="195"/>
      <c r="J20" s="196"/>
    </row>
    <row r="21" spans="1:10" ht="19.5" customHeight="1" x14ac:dyDescent="0.2">
      <c r="A21" s="193"/>
      <c r="B21" s="194"/>
      <c r="C21" s="194"/>
      <c r="D21" s="195"/>
      <c r="E21" s="195"/>
      <c r="F21" s="195"/>
      <c r="G21" s="195"/>
      <c r="H21" s="195"/>
      <c r="I21" s="195"/>
      <c r="J21" s="196"/>
    </row>
    <row r="22" spans="1:10" ht="19.5" customHeight="1" x14ac:dyDescent="0.2">
      <c r="A22" s="197"/>
      <c r="B22" s="198"/>
      <c r="C22" s="198"/>
      <c r="D22" s="198"/>
      <c r="E22" s="198"/>
      <c r="F22" s="198"/>
      <c r="G22" s="198"/>
      <c r="H22" s="198"/>
      <c r="I22" s="198"/>
      <c r="J22" s="19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112</v>
      </c>
      <c r="B26" s="187" t="s">
        <v>117</v>
      </c>
      <c r="C26" s="187"/>
      <c r="D26" s="13" t="s">
        <v>129</v>
      </c>
      <c r="H26" s="177" t="s">
        <v>117</v>
      </c>
      <c r="I26" s="177"/>
      <c r="J26" s="13" t="s">
        <v>113</v>
      </c>
    </row>
    <row r="29" spans="1:10" x14ac:dyDescent="0.2">
      <c r="A29" s="13"/>
      <c r="B29" s="54"/>
      <c r="C29" s="54"/>
      <c r="D29" s="13"/>
      <c r="J29" s="13"/>
    </row>
  </sheetData>
  <mergeCells count="18">
    <mergeCell ref="C9:D9"/>
    <mergeCell ref="C6:D6"/>
    <mergeCell ref="C7:D7"/>
    <mergeCell ref="C8:D8"/>
    <mergeCell ref="A3:B3"/>
    <mergeCell ref="C3:D3"/>
    <mergeCell ref="A5:B5"/>
    <mergeCell ref="C5:D5"/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</mergeCells>
  <pageMargins left="0.75" right="0.75" top="1" bottom="1" header="0.5" footer="0.5"/>
  <pageSetup paperSize="9" scale="97" orientation="portrait" r:id="rId1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2"/>
  <cols>
    <col min="1" max="1" width="24.77734375" customWidth="1"/>
    <col min="2" max="3" width="1.6640625" customWidth="1"/>
  </cols>
  <sheetData>
    <row r="1" spans="1:9" ht="13.2" x14ac:dyDescent="0.25">
      <c r="A1" s="3" t="s">
        <v>141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136</v>
      </c>
      <c r="I3" s="13"/>
    </row>
    <row r="4" spans="1:9" ht="13.2" x14ac:dyDescent="0.25">
      <c r="A4" s="77" t="str">
        <f>'Declaration - AnnexC'!C3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92.4" x14ac:dyDescent="0.25">
      <c r="A6" s="78" t="s">
        <v>140</v>
      </c>
      <c r="B6" s="4"/>
      <c r="C6" s="86"/>
      <c r="D6" s="124"/>
    </row>
    <row r="7" spans="1:9" ht="13.2" x14ac:dyDescent="0.25">
      <c r="A7" s="4"/>
      <c r="B7" s="4"/>
      <c r="C7" s="4"/>
      <c r="D7" s="124"/>
    </row>
    <row r="8" spans="1:9" ht="52.8" x14ac:dyDescent="0.25">
      <c r="A8" s="126" t="s">
        <v>177</v>
      </c>
      <c r="B8" s="4"/>
      <c r="C8" s="15"/>
      <c r="D8" s="124"/>
    </row>
    <row r="9" spans="1:9" ht="12" customHeight="1" x14ac:dyDescent="0.25">
      <c r="A9" s="126"/>
      <c r="B9" s="20"/>
      <c r="C9" s="20"/>
      <c r="D9" s="124"/>
    </row>
    <row r="10" spans="1:9" ht="12" customHeight="1" x14ac:dyDescent="0.25">
      <c r="A10" s="125" t="s">
        <v>138</v>
      </c>
      <c r="B10" s="20"/>
      <c r="C10" s="20"/>
      <c r="D10" s="124"/>
    </row>
    <row r="11" spans="1:9" ht="12" customHeight="1" x14ac:dyDescent="0.25">
      <c r="A11" s="125" t="s">
        <v>139</v>
      </c>
      <c r="B11" s="20"/>
      <c r="C11" s="20"/>
      <c r="D11" s="124"/>
    </row>
    <row r="12" spans="1:9" ht="12" customHeight="1" x14ac:dyDescent="0.2">
      <c r="A12" s="20"/>
      <c r="B12" s="20"/>
      <c r="C12" s="20"/>
      <c r="D12" s="124"/>
    </row>
    <row r="13" spans="1:9" ht="12" customHeight="1" x14ac:dyDescent="0.2">
      <c r="A13" s="20"/>
      <c r="B13" s="20"/>
      <c r="C13" s="20"/>
      <c r="D13" s="124"/>
    </row>
    <row r="14" spans="1:9" ht="12" customHeight="1" x14ac:dyDescent="0.2">
      <c r="A14" s="20"/>
      <c r="B14" s="20"/>
      <c r="C14" s="20"/>
      <c r="D14" s="124"/>
    </row>
    <row r="15" spans="1:9" ht="12" customHeight="1" x14ac:dyDescent="0.2">
      <c r="A15" s="20"/>
      <c r="B15" s="20"/>
      <c r="C15" s="20"/>
      <c r="D15" s="124"/>
    </row>
    <row r="16" spans="1:9" ht="12" customHeight="1" x14ac:dyDescent="0.2">
      <c r="A16" s="20"/>
      <c r="B16" s="20"/>
      <c r="C16" s="20"/>
      <c r="D16" s="124"/>
    </row>
    <row r="17" spans="1:4" ht="12" customHeight="1" x14ac:dyDescent="0.2">
      <c r="A17" s="20"/>
      <c r="B17" s="20"/>
      <c r="C17" s="20"/>
      <c r="D17" s="124"/>
    </row>
    <row r="18" spans="1:4" ht="12" customHeight="1" x14ac:dyDescent="0.2">
      <c r="A18" s="20"/>
      <c r="B18" s="20"/>
      <c r="C18" s="20"/>
      <c r="D18" s="124"/>
    </row>
    <row r="19" spans="1:4" ht="12" customHeight="1" x14ac:dyDescent="0.2">
      <c r="A19" s="20"/>
      <c r="B19" s="20"/>
      <c r="C19" s="20"/>
      <c r="D19" s="124"/>
    </row>
    <row r="20" spans="1:4" ht="12" customHeight="1" x14ac:dyDescent="0.2">
      <c r="A20" s="20"/>
      <c r="B20" s="20"/>
      <c r="C20" s="20"/>
      <c r="D20" s="124"/>
    </row>
    <row r="21" spans="1:4" ht="12" customHeight="1" x14ac:dyDescent="0.2">
      <c r="A21" s="20"/>
      <c r="B21" s="20"/>
      <c r="C21" s="20"/>
      <c r="D21" s="124"/>
    </row>
    <row r="22" spans="1:4" ht="12" customHeight="1" x14ac:dyDescent="0.2">
      <c r="A22" s="20"/>
      <c r="B22" s="20"/>
      <c r="C22" s="20"/>
      <c r="D22" s="124"/>
    </row>
    <row r="23" spans="1:4" ht="12" customHeight="1" x14ac:dyDescent="0.2">
      <c r="A23" s="20"/>
      <c r="B23" s="20"/>
      <c r="C23" s="20"/>
      <c r="D23" s="124"/>
    </row>
    <row r="24" spans="1:4" ht="12" customHeight="1" x14ac:dyDescent="0.2">
      <c r="A24" s="20"/>
      <c r="B24" s="20"/>
      <c r="C24" s="20"/>
      <c r="D24" s="124"/>
    </row>
    <row r="25" spans="1:4" ht="12" customHeight="1" x14ac:dyDescent="0.2">
      <c r="A25" s="20"/>
      <c r="B25" s="20"/>
      <c r="C25" s="20"/>
      <c r="D25" s="124"/>
    </row>
    <row r="26" spans="1:4" ht="12" customHeight="1" x14ac:dyDescent="0.2">
      <c r="A26" s="20"/>
      <c r="B26" s="20"/>
      <c r="C26" s="20"/>
      <c r="D26" s="124"/>
    </row>
    <row r="27" spans="1:4" ht="12" customHeight="1" x14ac:dyDescent="0.2">
      <c r="A27" s="20"/>
      <c r="B27" s="20"/>
      <c r="C27" s="20"/>
      <c r="D27" s="124"/>
    </row>
    <row r="28" spans="1:4" ht="12" customHeight="1" x14ac:dyDescent="0.2">
      <c r="A28" s="20"/>
      <c r="B28" s="20"/>
      <c r="C28" s="20"/>
      <c r="D28" s="124"/>
    </row>
    <row r="29" spans="1:4" ht="12" customHeight="1" x14ac:dyDescent="0.2">
      <c r="A29" s="20"/>
      <c r="B29" s="20"/>
      <c r="C29" s="20"/>
      <c r="D29" s="124"/>
    </row>
    <row r="30" spans="1:4" ht="12" customHeight="1" x14ac:dyDescent="0.2">
      <c r="A30" s="20"/>
      <c r="B30" s="20"/>
      <c r="C30" s="20"/>
      <c r="D30" s="124"/>
    </row>
    <row r="31" spans="1:4" ht="12" customHeight="1" x14ac:dyDescent="0.2">
      <c r="A31" s="20"/>
      <c r="B31" s="20"/>
      <c r="C31" s="20"/>
      <c r="D31" s="124"/>
    </row>
    <row r="32" spans="1:4" ht="12" customHeight="1" x14ac:dyDescent="0.2">
      <c r="A32" s="20"/>
      <c r="B32" s="20"/>
      <c r="C32" s="20"/>
      <c r="D32" s="124"/>
    </row>
    <row r="33" spans="1:4" ht="12" customHeight="1" x14ac:dyDescent="0.2">
      <c r="A33" s="20"/>
      <c r="B33" s="20"/>
      <c r="C33" s="20"/>
      <c r="D33" s="124"/>
    </row>
    <row r="34" spans="1:4" ht="12" customHeight="1" x14ac:dyDescent="0.2">
      <c r="A34" s="20"/>
      <c r="B34" s="20"/>
      <c r="C34" s="20"/>
      <c r="D34" s="124"/>
    </row>
    <row r="35" spans="1:4" ht="12" customHeight="1" x14ac:dyDescent="0.2">
      <c r="A35" s="20"/>
      <c r="B35" s="20"/>
      <c r="C35" s="20"/>
      <c r="D35" s="124"/>
    </row>
    <row r="36" spans="1:4" ht="12" customHeight="1" x14ac:dyDescent="0.2">
      <c r="A36" s="20"/>
      <c r="B36" s="20"/>
      <c r="C36" s="20"/>
      <c r="D36" s="124"/>
    </row>
    <row r="37" spans="1:4" ht="12" customHeight="1" x14ac:dyDescent="0.2">
      <c r="A37" s="20"/>
      <c r="B37" s="20"/>
      <c r="C37" s="20"/>
      <c r="D37" s="124"/>
    </row>
    <row r="38" spans="1:4" ht="12" customHeight="1" x14ac:dyDescent="0.2">
      <c r="A38" s="20"/>
      <c r="B38" s="20"/>
      <c r="C38" s="20"/>
      <c r="D38" s="124"/>
    </row>
    <row r="39" spans="1:4" ht="12" customHeight="1" x14ac:dyDescent="0.2">
      <c r="A39" s="20"/>
      <c r="B39" s="20"/>
      <c r="C39" s="20"/>
      <c r="D39" s="124"/>
    </row>
    <row r="40" spans="1:4" x14ac:dyDescent="0.2">
      <c r="A40" s="20"/>
      <c r="B40" s="20"/>
      <c r="C40" s="20"/>
      <c r="D40" s="124"/>
    </row>
    <row r="41" spans="1:4" x14ac:dyDescent="0.2">
      <c r="A41" s="20"/>
      <c r="B41" s="20"/>
      <c r="C41" s="20"/>
      <c r="D41" s="124"/>
    </row>
    <row r="42" spans="1:4" x14ac:dyDescent="0.2">
      <c r="A42" s="20"/>
      <c r="B42" s="20"/>
      <c r="C42" s="20"/>
      <c r="D42" s="124"/>
    </row>
    <row r="43" spans="1:4" x14ac:dyDescent="0.2">
      <c r="A43" s="20"/>
      <c r="B43" s="20"/>
      <c r="C43" s="20"/>
      <c r="D43" s="124"/>
    </row>
    <row r="44" spans="1:4" x14ac:dyDescent="0.2">
      <c r="A44" s="20"/>
      <c r="B44" s="20"/>
      <c r="C44" s="20"/>
      <c r="D44" s="124"/>
    </row>
    <row r="45" spans="1:4" x14ac:dyDescent="0.2">
      <c r="A45" s="20"/>
      <c r="B45" s="20"/>
      <c r="C45" s="20"/>
      <c r="D45" s="124"/>
    </row>
    <row r="46" spans="1:4" x14ac:dyDescent="0.2">
      <c r="A46" s="20"/>
      <c r="B46" s="20"/>
      <c r="C46" s="20"/>
      <c r="D46" s="124"/>
    </row>
    <row r="47" spans="1:4" x14ac:dyDescent="0.2">
      <c r="A47" s="20"/>
      <c r="B47" s="20"/>
      <c r="C47" s="20"/>
      <c r="D47" s="124"/>
    </row>
    <row r="48" spans="1:4" x14ac:dyDescent="0.2">
      <c r="A48" s="20"/>
      <c r="B48" s="20"/>
      <c r="C48" s="20"/>
      <c r="D48" s="124"/>
    </row>
    <row r="49" spans="1:4" x14ac:dyDescent="0.2">
      <c r="A49" s="20"/>
      <c r="B49" s="20"/>
      <c r="C49" s="20"/>
      <c r="D49" s="124"/>
    </row>
    <row r="50" spans="1:4" x14ac:dyDescent="0.2">
      <c r="A50" s="20"/>
      <c r="B50" s="20"/>
      <c r="C50" s="20"/>
      <c r="D50" s="124"/>
    </row>
    <row r="51" spans="1:4" x14ac:dyDescent="0.2">
      <c r="A51" s="20"/>
      <c r="B51" s="20"/>
      <c r="C51" s="20"/>
      <c r="D51" s="124"/>
    </row>
    <row r="52" spans="1:4" x14ac:dyDescent="0.2">
      <c r="A52" s="20"/>
      <c r="B52" s="20"/>
      <c r="C52" s="20"/>
      <c r="D52" s="124"/>
    </row>
    <row r="53" spans="1:4" x14ac:dyDescent="0.2">
      <c r="A53" s="20"/>
      <c r="B53" s="20"/>
      <c r="C53" s="20"/>
      <c r="D53" s="124"/>
    </row>
    <row r="54" spans="1:4" x14ac:dyDescent="0.2">
      <c r="A54" s="20"/>
      <c r="B54" s="20"/>
      <c r="C54" s="20"/>
      <c r="D54" s="124"/>
    </row>
    <row r="55" spans="1:4" x14ac:dyDescent="0.2">
      <c r="A55" s="20"/>
      <c r="B55" s="20"/>
      <c r="C55" s="20"/>
      <c r="D55" s="124"/>
    </row>
    <row r="56" spans="1:4" x14ac:dyDescent="0.2">
      <c r="A56" s="20"/>
      <c r="B56" s="20"/>
      <c r="C56" s="20"/>
      <c r="D56" s="124"/>
    </row>
    <row r="57" spans="1:4" x14ac:dyDescent="0.2">
      <c r="A57" s="20"/>
      <c r="B57" s="20"/>
      <c r="C57" s="20"/>
      <c r="D57" s="124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scale="96" orientation="portrait" r:id="rId1"/>
  <headerFooter alignWithMargins="0">
    <oddHeader>&amp;RAnnex 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63"/>
  <sheetViews>
    <sheetView topLeftCell="A4" zoomScale="75" zoomScaleNormal="75" workbookViewId="0">
      <selection activeCell="I9" sqref="I9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141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159</v>
      </c>
      <c r="B3" s="18"/>
      <c r="C3" s="6" t="s">
        <v>56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129" t="str">
        <f>'Declaration - AnnexC'!C3</f>
        <v>COLLEGE NAME</v>
      </c>
      <c r="B4" s="2"/>
      <c r="C4" s="2"/>
      <c r="D4" s="4"/>
      <c r="E4" s="4"/>
      <c r="F4" s="4"/>
      <c r="G4" s="4"/>
      <c r="H4" s="87" t="s">
        <v>124</v>
      </c>
      <c r="I4" s="88" t="s">
        <v>135</v>
      </c>
      <c r="J4" s="89" t="s">
        <v>125</v>
      </c>
      <c r="K4" s="88" t="s">
        <v>126</v>
      </c>
      <c r="L4" s="88" t="s">
        <v>131</v>
      </c>
      <c r="M4" s="90"/>
      <c r="N4" s="1"/>
      <c r="O4" s="5"/>
      <c r="P4" s="1"/>
      <c r="Q4" s="5"/>
      <c r="R4" s="5"/>
    </row>
    <row r="5" spans="1:18" ht="13.2" x14ac:dyDescent="0.25">
      <c r="A5" s="20"/>
      <c r="B5" s="4"/>
      <c r="C5" s="4"/>
      <c r="D5" s="84"/>
      <c r="E5" s="4"/>
      <c r="F5" s="4"/>
      <c r="G5" s="4"/>
      <c r="H5" s="91" t="s">
        <v>143</v>
      </c>
      <c r="I5" s="91" t="s">
        <v>143</v>
      </c>
      <c r="J5" s="91"/>
      <c r="K5" s="91"/>
      <c r="L5" s="92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/>
      <c r="D6" s="84"/>
      <c r="E6" s="4"/>
      <c r="F6" s="4"/>
      <c r="G6" s="4"/>
      <c r="H6" s="93" t="s">
        <v>2</v>
      </c>
      <c r="I6" s="93" t="s">
        <v>2</v>
      </c>
      <c r="J6" s="93" t="s">
        <v>2</v>
      </c>
      <c r="K6" s="93" t="s">
        <v>130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4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3</v>
      </c>
      <c r="D8" s="3"/>
      <c r="E8" s="4"/>
      <c r="F8" s="4"/>
      <c r="G8" s="4"/>
      <c r="H8" s="94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93</v>
      </c>
      <c r="D9" s="3"/>
      <c r="E9" s="4"/>
      <c r="F9" s="4"/>
      <c r="G9" s="4"/>
      <c r="H9" s="53">
        <v>0</v>
      </c>
      <c r="I9" s="96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33</v>
      </c>
      <c r="D10" s="3"/>
      <c r="E10" s="4"/>
      <c r="F10" s="4"/>
      <c r="G10" s="4"/>
      <c r="H10" s="53">
        <v>0</v>
      </c>
      <c r="I10" s="96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53</v>
      </c>
      <c r="D11" s="3"/>
      <c r="E11" s="4"/>
      <c r="F11" s="4"/>
      <c r="G11" s="4"/>
      <c r="H11" s="53">
        <v>0</v>
      </c>
      <c r="I11" s="96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144</v>
      </c>
      <c r="D12" s="3"/>
      <c r="E12" s="4"/>
      <c r="F12" s="4"/>
      <c r="G12" s="4"/>
      <c r="H12" s="53">
        <v>0</v>
      </c>
      <c r="I12" s="96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145</v>
      </c>
      <c r="D13" s="3"/>
      <c r="E13" s="4"/>
      <c r="F13" s="4"/>
      <c r="G13" s="4"/>
      <c r="H13" s="53">
        <v>0</v>
      </c>
      <c r="I13" s="96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146</v>
      </c>
      <c r="D14" s="3"/>
      <c r="E14" s="4"/>
      <c r="F14" s="4"/>
      <c r="G14" s="4"/>
      <c r="H14" s="97">
        <v>0</v>
      </c>
      <c r="I14" s="96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9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4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35</v>
      </c>
      <c r="D18" s="3"/>
      <c r="E18" s="4"/>
      <c r="F18" s="4"/>
      <c r="G18" s="4"/>
      <c r="H18" s="53">
        <v>0</v>
      </c>
      <c r="I18" s="96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36</v>
      </c>
      <c r="D19" s="3"/>
      <c r="E19" s="4"/>
      <c r="F19" s="4"/>
      <c r="G19" s="4"/>
      <c r="H19" s="53">
        <v>0</v>
      </c>
      <c r="I19" s="96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37</v>
      </c>
      <c r="D20" s="3"/>
      <c r="E20" s="4"/>
      <c r="F20" s="4"/>
      <c r="G20" s="4"/>
      <c r="H20" s="53">
        <v>0</v>
      </c>
      <c r="I20" s="96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8</v>
      </c>
      <c r="D21" s="3"/>
      <c r="E21" s="4"/>
      <c r="F21" s="4"/>
      <c r="G21" s="4"/>
      <c r="H21" s="53">
        <v>0</v>
      </c>
      <c r="I21" s="96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10</v>
      </c>
      <c r="D22" s="3"/>
      <c r="E22" s="4"/>
      <c r="F22" s="4"/>
      <c r="G22" s="4"/>
      <c r="H22" s="53">
        <v>0</v>
      </c>
      <c r="I22" s="96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121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39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90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7</f>
        <v>7</v>
      </c>
      <c r="C28" s="3" t="s">
        <v>34</v>
      </c>
      <c r="D28" s="3"/>
      <c r="E28" s="4"/>
      <c r="F28" s="4"/>
      <c r="G28" s="4"/>
      <c r="H28" s="53">
        <v>0</v>
      </c>
      <c r="I28" s="96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8</v>
      </c>
      <c r="C29" s="4" t="s">
        <v>38</v>
      </c>
      <c r="D29" s="4"/>
      <c r="E29" s="4"/>
      <c r="F29" s="4"/>
      <c r="G29" s="4"/>
      <c r="H29" s="53">
        <v>0</v>
      </c>
      <c r="I29" s="96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9</v>
      </c>
      <c r="C31" s="3" t="s">
        <v>39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91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10</v>
      </c>
      <c r="C34" s="3" t="s">
        <v>40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11</v>
      </c>
      <c r="C36" s="3" t="s">
        <v>41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12</v>
      </c>
      <c r="C38" s="3" t="s">
        <v>39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92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42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13</v>
      </c>
      <c r="C43" s="3" t="s">
        <v>39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5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14</v>
      </c>
      <c r="C46" s="3" t="s">
        <v>43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15</v>
      </c>
      <c r="C48" s="3" t="s">
        <v>11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5"/>
      <c r="L49" s="58"/>
      <c r="M49" s="20"/>
    </row>
    <row r="50" spans="1:13" ht="13.2" x14ac:dyDescent="0.25">
      <c r="A50" s="20"/>
      <c r="B50" s="4">
        <f>B48+1</f>
        <v>16</v>
      </c>
      <c r="C50" s="3" t="s">
        <v>103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17</v>
      </c>
      <c r="C51" s="3" t="s">
        <v>102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18</v>
      </c>
      <c r="C52" s="3" t="s">
        <v>119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8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147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19</v>
      </c>
      <c r="C56" s="3" t="s">
        <v>122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20</v>
      </c>
      <c r="C57" s="3" t="s">
        <v>44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21</v>
      </c>
      <c r="C58" s="3" t="s">
        <v>123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22</v>
      </c>
      <c r="C59" s="3" t="s">
        <v>148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23</v>
      </c>
      <c r="C60" s="3" t="s">
        <v>149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24</v>
      </c>
      <c r="C61" s="3" t="s">
        <v>150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8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&amp;RAnnex 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74"/>
  <sheetViews>
    <sheetView topLeftCell="A6" zoomScale="75" workbookViewId="0">
      <selection activeCell="I7" sqref="I7"/>
    </sheetView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'annex e'!A1</f>
        <v>2003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178</v>
      </c>
      <c r="B3" s="80"/>
      <c r="C3" s="6" t="s">
        <v>95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'Declaration - AnnexC'!C3</f>
        <v>COLLEGE NAME</v>
      </c>
      <c r="B4" s="4"/>
      <c r="C4" s="3"/>
      <c r="D4" s="3"/>
      <c r="E4" s="4"/>
      <c r="F4" s="4"/>
      <c r="G4" s="4"/>
      <c r="H4" s="99" t="s">
        <v>124</v>
      </c>
      <c r="I4" s="88" t="s">
        <v>135</v>
      </c>
      <c r="J4" s="100" t="s">
        <v>125</v>
      </c>
      <c r="K4" s="101" t="s">
        <v>126</v>
      </c>
      <c r="L4" s="88" t="s">
        <v>131</v>
      </c>
    </row>
    <row r="5" spans="1:12" ht="13.2" x14ac:dyDescent="0.25">
      <c r="A5" s="4"/>
      <c r="B5" s="4"/>
      <c r="C5" s="3"/>
      <c r="D5" s="3"/>
      <c r="E5" s="4"/>
      <c r="F5" s="4"/>
      <c r="G5" s="4"/>
      <c r="H5" s="91" t="s">
        <v>143</v>
      </c>
      <c r="I5" s="91" t="s">
        <v>143</v>
      </c>
      <c r="J5" s="91"/>
      <c r="K5" s="102"/>
      <c r="L5" s="102"/>
    </row>
    <row r="6" spans="1:12" ht="13.2" x14ac:dyDescent="0.25">
      <c r="A6" s="4"/>
      <c r="B6" s="4"/>
      <c r="C6" s="15" t="s">
        <v>52</v>
      </c>
      <c r="D6" s="3"/>
      <c r="E6" s="4"/>
      <c r="F6" s="4"/>
      <c r="G6" s="4"/>
      <c r="H6" s="93" t="s">
        <v>2</v>
      </c>
      <c r="I6" s="93" t="s">
        <v>2</v>
      </c>
      <c r="J6" s="93" t="s">
        <v>2</v>
      </c>
      <c r="K6" s="103"/>
      <c r="L6" s="56"/>
    </row>
    <row r="7" spans="1:12" ht="13.2" x14ac:dyDescent="0.25">
      <c r="A7" s="4"/>
      <c r="B7" s="4">
        <v>1</v>
      </c>
      <c r="C7" s="3" t="s">
        <v>58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59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60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105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61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62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63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51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50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64</v>
      </c>
      <c r="D18" s="79"/>
      <c r="E18" s="4"/>
      <c r="F18" s="4"/>
      <c r="G18" s="4"/>
      <c r="H18" s="53">
        <v>0</v>
      </c>
      <c r="I18" s="10">
        <v>0</v>
      </c>
      <c r="J18" s="36">
        <f>I18-H18</f>
        <v>0</v>
      </c>
      <c r="K18" s="39" t="str">
        <f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65</v>
      </c>
      <c r="D19" s="79"/>
      <c r="E19" s="4"/>
      <c r="F19" s="4"/>
      <c r="G19" s="4"/>
      <c r="H19" s="53">
        <v>0</v>
      </c>
      <c r="I19" s="10">
        <v>0</v>
      </c>
      <c r="J19" s="36">
        <f>I19-H19</f>
        <v>0</v>
      </c>
      <c r="K19" s="39" t="str">
        <f>IF(H19=0,"N/A",(J19/H19)*100)</f>
        <v>N/A</v>
      </c>
      <c r="L19" s="57"/>
    </row>
    <row r="20" spans="1:12" ht="13.2" x14ac:dyDescent="0.25">
      <c r="A20" s="4"/>
      <c r="B20" s="4">
        <v>11</v>
      </c>
      <c r="C20" s="3" t="s">
        <v>62</v>
      </c>
      <c r="D20" s="79"/>
      <c r="E20" s="4"/>
      <c r="F20" s="4"/>
      <c r="G20" s="4"/>
      <c r="H20" s="53">
        <v>0</v>
      </c>
      <c r="I20" s="10">
        <v>0</v>
      </c>
      <c r="J20" s="36">
        <f>I20-H20</f>
        <v>0</v>
      </c>
      <c r="K20" s="39" t="str">
        <f>IF(H20=0,"N/A",(J20/H20)*100)</f>
        <v>N/A</v>
      </c>
      <c r="L20" s="57"/>
    </row>
    <row r="21" spans="1:12" ht="13.2" x14ac:dyDescent="0.25">
      <c r="A21" s="4"/>
      <c r="B21" s="4">
        <v>12</v>
      </c>
      <c r="C21" s="3" t="s">
        <v>106</v>
      </c>
      <c r="D21" s="79"/>
      <c r="E21" s="4"/>
      <c r="F21" s="4"/>
      <c r="G21" s="4"/>
      <c r="H21" s="53">
        <v>0</v>
      </c>
      <c r="I21" s="10">
        <v>0</v>
      </c>
      <c r="J21" s="36">
        <f>I21-H21</f>
        <v>0</v>
      </c>
      <c r="K21" s="39" t="str">
        <f>IF(H21=0,"N/A",(J21/H21)*100)</f>
        <v>N/A</v>
      </c>
      <c r="L21" s="57"/>
    </row>
    <row r="22" spans="1:12" ht="13.2" x14ac:dyDescent="0.25">
      <c r="A22" s="4"/>
      <c r="B22" s="4">
        <v>13</v>
      </c>
      <c r="C22" s="3" t="s">
        <v>66</v>
      </c>
      <c r="D22" s="79"/>
      <c r="E22" s="4"/>
      <c r="F22" s="4"/>
      <c r="G22" s="4"/>
      <c r="H22" s="43">
        <f>SUM(H18:H21)</f>
        <v>0</v>
      </c>
      <c r="I22" s="43">
        <f>SUM(I18:I21)</f>
        <v>0</v>
      </c>
      <c r="J22" s="37">
        <f>I22-H22</f>
        <v>0</v>
      </c>
      <c r="K22" s="41" t="str">
        <f>IF(H22=0,"N/A",(J22/H22)*100)</f>
        <v>N/A</v>
      </c>
      <c r="L22" s="63"/>
    </row>
    <row r="23" spans="1:12" ht="13.2" x14ac:dyDescent="0.25">
      <c r="A23" s="4"/>
      <c r="B23" s="4"/>
      <c r="C23" s="4"/>
      <c r="D23" s="4"/>
      <c r="E23" s="4"/>
      <c r="F23" s="4"/>
      <c r="G23" s="4"/>
      <c r="H23" s="27"/>
      <c r="I23" s="9"/>
      <c r="J23" s="9"/>
      <c r="K23" s="21"/>
      <c r="L23" s="56"/>
    </row>
    <row r="24" spans="1:12" ht="13.2" x14ac:dyDescent="0.25">
      <c r="A24" s="4"/>
      <c r="B24" s="4"/>
      <c r="C24" s="15" t="s">
        <v>49</v>
      </c>
      <c r="D24" s="3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>
        <v>14</v>
      </c>
      <c r="C25" s="3" t="s">
        <v>67</v>
      </c>
      <c r="D25" s="79"/>
      <c r="E25" s="4"/>
      <c r="F25" s="4"/>
      <c r="G25" s="4"/>
      <c r="H25" s="53">
        <v>0</v>
      </c>
      <c r="I25" s="10">
        <v>0</v>
      </c>
      <c r="J25" s="36">
        <f t="shared" ref="J25:J32" si="2">I25-H25</f>
        <v>0</v>
      </c>
      <c r="K25" s="39" t="str">
        <f t="shared" ref="K25:K32" si="3">IF(H25=0,"N/A",(J25/H25)*100)</f>
        <v>N/A</v>
      </c>
      <c r="L25" s="57"/>
    </row>
    <row r="26" spans="1:12" ht="13.2" x14ac:dyDescent="0.25">
      <c r="A26" s="4"/>
      <c r="B26" s="4">
        <v>15</v>
      </c>
      <c r="C26" s="3" t="s">
        <v>68</v>
      </c>
      <c r="D26" s="79"/>
      <c r="E26" s="4"/>
      <c r="F26" s="4"/>
      <c r="G26" s="4"/>
      <c r="H26" s="53">
        <v>0</v>
      </c>
      <c r="I26" s="10">
        <v>0</v>
      </c>
      <c r="J26" s="36">
        <f t="shared" si="2"/>
        <v>0</v>
      </c>
      <c r="K26" s="39" t="str">
        <f t="shared" si="3"/>
        <v>N/A</v>
      </c>
      <c r="L26" s="57"/>
    </row>
    <row r="27" spans="1:12" ht="13.2" x14ac:dyDescent="0.25">
      <c r="A27" s="4"/>
      <c r="B27" s="4">
        <v>16</v>
      </c>
      <c r="C27" s="3" t="s">
        <v>69</v>
      </c>
      <c r="D27" s="79"/>
      <c r="E27" s="4"/>
      <c r="F27" s="4"/>
      <c r="G27" s="4"/>
      <c r="H27" s="53">
        <v>0</v>
      </c>
      <c r="I27" s="10">
        <v>0</v>
      </c>
      <c r="J27" s="36">
        <f t="shared" si="2"/>
        <v>0</v>
      </c>
      <c r="K27" s="39" t="str">
        <f t="shared" si="3"/>
        <v>N/A</v>
      </c>
      <c r="L27" s="57"/>
    </row>
    <row r="28" spans="1:12" ht="13.2" x14ac:dyDescent="0.25">
      <c r="A28" s="4"/>
      <c r="B28" s="4">
        <v>17</v>
      </c>
      <c r="C28" s="3" t="s">
        <v>70</v>
      </c>
      <c r="D28" s="79"/>
      <c r="E28" s="4"/>
      <c r="F28" s="4"/>
      <c r="G28" s="4"/>
      <c r="H28" s="53">
        <v>0</v>
      </c>
      <c r="I28" s="10">
        <v>0</v>
      </c>
      <c r="J28" s="36">
        <f t="shared" si="2"/>
        <v>0</v>
      </c>
      <c r="K28" s="39" t="str">
        <f t="shared" si="3"/>
        <v>N/A</v>
      </c>
      <c r="L28" s="57"/>
    </row>
    <row r="29" spans="1:12" ht="13.2" x14ac:dyDescent="0.25">
      <c r="A29" s="4"/>
      <c r="B29" s="4">
        <v>18</v>
      </c>
      <c r="C29" s="3" t="s">
        <v>71</v>
      </c>
      <c r="D29" s="79"/>
      <c r="E29" s="4"/>
      <c r="F29" s="4"/>
      <c r="G29" s="4"/>
      <c r="H29" s="53">
        <v>0</v>
      </c>
      <c r="I29" s="10">
        <v>0</v>
      </c>
      <c r="J29" s="36">
        <f t="shared" si="2"/>
        <v>0</v>
      </c>
      <c r="K29" s="39" t="str">
        <f t="shared" si="3"/>
        <v>N/A</v>
      </c>
      <c r="L29" s="57"/>
    </row>
    <row r="30" spans="1:12" ht="13.2" x14ac:dyDescent="0.25">
      <c r="A30" s="4"/>
      <c r="B30" s="4">
        <v>19</v>
      </c>
      <c r="C30" s="3" t="s">
        <v>72</v>
      </c>
      <c r="D30" s="79"/>
      <c r="E30" s="4"/>
      <c r="F30" s="4"/>
      <c r="G30" s="4"/>
      <c r="H30" s="53">
        <v>0</v>
      </c>
      <c r="I30" s="10">
        <v>0</v>
      </c>
      <c r="J30" s="36">
        <f t="shared" si="2"/>
        <v>0</v>
      </c>
      <c r="K30" s="39" t="str">
        <f t="shared" si="3"/>
        <v>N/A</v>
      </c>
      <c r="L30" s="57"/>
    </row>
    <row r="31" spans="1:12" ht="13.2" x14ac:dyDescent="0.25">
      <c r="A31" s="4"/>
      <c r="B31" s="4">
        <v>20</v>
      </c>
      <c r="C31" s="3" t="s">
        <v>151</v>
      </c>
      <c r="D31" s="79"/>
      <c r="E31" s="4"/>
      <c r="F31" s="4"/>
      <c r="G31" s="4"/>
      <c r="H31" s="53">
        <v>0</v>
      </c>
      <c r="I31" s="10">
        <v>0</v>
      </c>
      <c r="J31" s="36">
        <f t="shared" si="2"/>
        <v>0</v>
      </c>
      <c r="K31" s="39" t="str">
        <f t="shared" si="3"/>
        <v>N/A</v>
      </c>
      <c r="L31" s="57"/>
    </row>
    <row r="32" spans="1:12" ht="13.2" x14ac:dyDescent="0.25">
      <c r="A32" s="4"/>
      <c r="B32" s="4">
        <v>21</v>
      </c>
      <c r="C32" s="3" t="s">
        <v>73</v>
      </c>
      <c r="D32" s="79"/>
      <c r="E32" s="4"/>
      <c r="F32" s="4"/>
      <c r="G32" s="4"/>
      <c r="H32" s="43">
        <f>SUM(H25:H31)</f>
        <v>0</v>
      </c>
      <c r="I32" s="43">
        <f>SUM(I25:I31)</f>
        <v>0</v>
      </c>
      <c r="J32" s="37">
        <f t="shared" si="2"/>
        <v>0</v>
      </c>
      <c r="K32" s="41" t="str">
        <f t="shared" si="3"/>
        <v>N/A</v>
      </c>
      <c r="L32" s="63"/>
    </row>
    <row r="33" spans="1:12" ht="13.2" x14ac:dyDescent="0.25">
      <c r="A33" s="4"/>
      <c r="B33" s="4"/>
      <c r="C33" s="4"/>
      <c r="D33" s="4"/>
      <c r="E33" s="4"/>
      <c r="F33" s="4"/>
      <c r="G33" s="4"/>
      <c r="H33" s="27"/>
      <c r="I33" s="9"/>
      <c r="J33" s="9"/>
      <c r="K33" s="21"/>
      <c r="L33" s="56"/>
    </row>
    <row r="34" spans="1:12" ht="13.2" x14ac:dyDescent="0.25">
      <c r="A34" s="4"/>
      <c r="B34" s="4">
        <v>22</v>
      </c>
      <c r="C34" s="3" t="s">
        <v>48</v>
      </c>
      <c r="D34" s="3"/>
      <c r="E34" s="4"/>
      <c r="F34" s="4"/>
      <c r="G34" s="4"/>
      <c r="H34" s="43">
        <f>H22-H32</f>
        <v>0</v>
      </c>
      <c r="I34" s="43">
        <f>I22-I32</f>
        <v>0</v>
      </c>
      <c r="J34" s="37">
        <f>I34-H34</f>
        <v>0</v>
      </c>
      <c r="K34" s="41" t="str">
        <f>IF(H34=0,"N/A",(J34/H34)*100)</f>
        <v>N/A</v>
      </c>
      <c r="L34" s="63"/>
    </row>
    <row r="35" spans="1:12" ht="13.2" x14ac:dyDescent="0.25">
      <c r="A35" s="4"/>
      <c r="B35" s="4"/>
      <c r="C35" s="4"/>
      <c r="D35" s="4"/>
      <c r="E35" s="4"/>
      <c r="F35" s="4"/>
      <c r="G35" s="4"/>
      <c r="H35" s="27"/>
      <c r="I35" s="9"/>
      <c r="J35" s="9"/>
      <c r="K35" s="21"/>
      <c r="L35" s="56"/>
    </row>
    <row r="36" spans="1:12" ht="13.2" x14ac:dyDescent="0.25">
      <c r="A36" s="4"/>
      <c r="B36" s="4">
        <v>23</v>
      </c>
      <c r="C36" s="3" t="s">
        <v>47</v>
      </c>
      <c r="D36" s="3"/>
      <c r="E36" s="4"/>
      <c r="F36" s="4"/>
      <c r="G36" s="4"/>
      <c r="H36" s="43">
        <f>H13+H15+H34</f>
        <v>0</v>
      </c>
      <c r="I36" s="43">
        <f>I13+I15+I34</f>
        <v>0</v>
      </c>
      <c r="J36" s="37">
        <f>I36-H36</f>
        <v>0</v>
      </c>
      <c r="K36" s="41" t="str">
        <f>IF(H36=0,"N/A",(J36/H36)*100)</f>
        <v>N/A</v>
      </c>
      <c r="L36" s="63"/>
    </row>
    <row r="37" spans="1:12" ht="13.2" x14ac:dyDescent="0.25">
      <c r="A37" s="4"/>
      <c r="B37" s="4"/>
      <c r="C37" s="4"/>
      <c r="D37" s="4"/>
      <c r="E37" s="4"/>
      <c r="F37" s="4"/>
      <c r="G37" s="4"/>
      <c r="H37" s="27"/>
      <c r="I37" s="104" t="s">
        <v>6</v>
      </c>
      <c r="J37" s="104" t="s">
        <v>6</v>
      </c>
      <c r="K37" s="105" t="s">
        <v>6</v>
      </c>
      <c r="L37" s="59"/>
    </row>
    <row r="38" spans="1:12" ht="13.2" x14ac:dyDescent="0.25">
      <c r="A38" s="4"/>
      <c r="B38" s="4"/>
      <c r="C38" s="15" t="s">
        <v>45</v>
      </c>
      <c r="D38" s="3"/>
      <c r="E38" s="3"/>
      <c r="F38" s="3"/>
      <c r="G38" s="3"/>
      <c r="H38" s="27"/>
      <c r="I38" s="27"/>
      <c r="J38" s="27"/>
      <c r="K38" s="106"/>
      <c r="L38" s="57"/>
    </row>
    <row r="39" spans="1:12" ht="13.2" x14ac:dyDescent="0.25">
      <c r="A39" s="4"/>
      <c r="B39" s="4">
        <v>24</v>
      </c>
      <c r="C39" s="3" t="s">
        <v>68</v>
      </c>
      <c r="D39" s="79"/>
      <c r="E39" s="3"/>
      <c r="F39" s="3"/>
      <c r="G39" s="3"/>
      <c r="H39" s="53">
        <v>0</v>
      </c>
      <c r="I39" s="10">
        <v>0</v>
      </c>
      <c r="J39" s="36">
        <f>I39-H39</f>
        <v>0</v>
      </c>
      <c r="K39" s="39" t="str">
        <f>IF(H39=0,"N/A",(J39/H39)*100)</f>
        <v>N/A</v>
      </c>
      <c r="L39" s="57"/>
    </row>
    <row r="40" spans="1:12" ht="13.2" x14ac:dyDescent="0.25">
      <c r="A40" s="4"/>
      <c r="B40" s="4">
        <v>25</v>
      </c>
      <c r="C40" s="3" t="s">
        <v>74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75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72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76</v>
      </c>
      <c r="D43" s="79"/>
      <c r="E43" s="3"/>
      <c r="F43" s="3"/>
      <c r="G43" s="3"/>
      <c r="H43" s="43">
        <f>SUM(H39:H42)</f>
        <v>0</v>
      </c>
      <c r="I43" s="43">
        <f>SUM(I39:I42)</f>
        <v>0</v>
      </c>
      <c r="J43" s="37">
        <f>I43-H43</f>
        <v>0</v>
      </c>
      <c r="K43" s="41" t="str">
        <f>IF(H43=0,"N/A",(J43/H43)*100)</f>
        <v>N/A</v>
      </c>
      <c r="L43" s="64"/>
    </row>
    <row r="44" spans="1:12" ht="13.2" x14ac:dyDescent="0.25">
      <c r="A44" s="4"/>
      <c r="B44" s="4"/>
      <c r="C44" s="4"/>
      <c r="D44" s="4"/>
      <c r="E44" s="4"/>
      <c r="F44" s="4"/>
      <c r="G44" s="4"/>
      <c r="H44" s="27"/>
      <c r="I44" s="9"/>
      <c r="J44" s="9"/>
      <c r="K44" s="21"/>
      <c r="L44" s="56"/>
    </row>
    <row r="45" spans="1:12" ht="13.2" x14ac:dyDescent="0.25">
      <c r="A45" s="4"/>
      <c r="B45" s="4"/>
      <c r="C45" s="15" t="s">
        <v>46</v>
      </c>
      <c r="D45" s="3"/>
      <c r="E45" s="4"/>
      <c r="F45" s="4"/>
      <c r="G45" s="4"/>
      <c r="H45" s="27"/>
      <c r="I45" s="9"/>
      <c r="J45" s="9"/>
      <c r="K45" s="21"/>
      <c r="L45" s="57"/>
    </row>
    <row r="46" spans="1:12" ht="13.2" x14ac:dyDescent="0.25">
      <c r="A46" s="4"/>
      <c r="B46" s="4">
        <v>29</v>
      </c>
      <c r="C46" s="3" t="s">
        <v>82</v>
      </c>
      <c r="D46" s="79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39" t="str">
        <f>IF(H46=0,"N/A",(J46/H46)*100)</f>
        <v>N/A</v>
      </c>
      <c r="L46" s="57"/>
    </row>
    <row r="47" spans="1:12" ht="13.2" x14ac:dyDescent="0.25">
      <c r="A47" s="4"/>
      <c r="B47" s="4"/>
      <c r="C47" s="4"/>
      <c r="D47" s="4"/>
      <c r="E47" s="4"/>
      <c r="F47" s="4"/>
      <c r="G47" s="4"/>
      <c r="H47" s="27"/>
      <c r="I47" s="9"/>
      <c r="J47" s="9"/>
      <c r="K47" s="21"/>
      <c r="L47" s="56"/>
    </row>
    <row r="48" spans="1:12" ht="13.2" x14ac:dyDescent="0.25">
      <c r="A48" s="4"/>
      <c r="B48" s="4">
        <v>30</v>
      </c>
      <c r="C48" s="6" t="s">
        <v>81</v>
      </c>
      <c r="D48" s="3"/>
      <c r="E48" s="4"/>
      <c r="F48" s="4"/>
      <c r="G48" s="4"/>
      <c r="H48" s="43">
        <f>H36-H43-H46</f>
        <v>0</v>
      </c>
      <c r="I48" s="43">
        <f>I36-I43-I46</f>
        <v>0</v>
      </c>
      <c r="J48" s="37">
        <f>I48-H48</f>
        <v>0</v>
      </c>
      <c r="K48" s="41" t="str">
        <f>IF(H48=0,"N/A",(J48/H48)*100)</f>
        <v>N/A</v>
      </c>
      <c r="L48" s="63"/>
    </row>
    <row r="49" spans="1:12" ht="13.2" x14ac:dyDescent="0.25">
      <c r="A49" s="4"/>
      <c r="B49" s="4"/>
      <c r="C49" s="4"/>
      <c r="D49" s="4"/>
      <c r="E49" s="4"/>
      <c r="F49" s="4"/>
      <c r="G49" s="4"/>
      <c r="H49" s="27"/>
      <c r="I49" s="9"/>
      <c r="J49" s="9"/>
      <c r="K49" s="21"/>
      <c r="L49" s="56"/>
    </row>
    <row r="50" spans="1:12" ht="13.2" x14ac:dyDescent="0.25">
      <c r="A50" s="4"/>
      <c r="B50" s="4"/>
      <c r="C50" s="15" t="s">
        <v>77</v>
      </c>
      <c r="D50" s="3"/>
      <c r="E50" s="4"/>
      <c r="F50" s="4"/>
      <c r="G50" s="4"/>
      <c r="H50" s="27"/>
      <c r="I50" s="9"/>
      <c r="J50" s="9"/>
      <c r="K50" s="21"/>
      <c r="L50" s="57"/>
    </row>
    <row r="51" spans="1:12" ht="13.2" x14ac:dyDescent="0.25">
      <c r="A51" s="4"/>
      <c r="B51" s="4">
        <v>31</v>
      </c>
      <c r="C51" s="3" t="s">
        <v>78</v>
      </c>
      <c r="D51" s="79"/>
      <c r="E51" s="4"/>
      <c r="F51" s="4"/>
      <c r="G51" s="4"/>
      <c r="H51" s="53">
        <v>0</v>
      </c>
      <c r="I51" s="10">
        <v>0</v>
      </c>
      <c r="J51" s="36">
        <f>I51-H51</f>
        <v>0</v>
      </c>
      <c r="K51" s="39" t="str">
        <f>IF(H51=0,"N/A",(J51/H51)*100)</f>
        <v>N/A</v>
      </c>
      <c r="L51" s="57"/>
    </row>
    <row r="52" spans="1:12" ht="13.2" x14ac:dyDescent="0.25">
      <c r="A52" s="4"/>
      <c r="B52" s="4">
        <v>32</v>
      </c>
      <c r="C52" s="3" t="s">
        <v>79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57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104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80</v>
      </c>
      <c r="D55" s="79"/>
      <c r="E55" s="4"/>
      <c r="F55" s="4"/>
      <c r="G55" s="4"/>
      <c r="H55" s="43">
        <f>SUM(H51:H54)</f>
        <v>0</v>
      </c>
      <c r="I55" s="43">
        <f>SUM(I51:I54)</f>
        <v>0</v>
      </c>
      <c r="J55" s="37">
        <f>I55-H55</f>
        <v>0</v>
      </c>
      <c r="K55" s="41" t="str">
        <f>IF(H55=0,"N/A",(J55/H55)*100)</f>
        <v>N/A</v>
      </c>
      <c r="L55" s="64"/>
    </row>
    <row r="56" spans="1:12" ht="13.2" x14ac:dyDescent="0.25">
      <c r="A56" s="4"/>
      <c r="B56" s="4"/>
      <c r="C56" s="4"/>
      <c r="D56" s="4"/>
      <c r="E56" s="4"/>
      <c r="F56" s="4"/>
      <c r="G56" s="4"/>
      <c r="H56" s="27"/>
      <c r="I56" s="9"/>
      <c r="J56" s="9"/>
      <c r="K56" s="21"/>
      <c r="L56" s="56"/>
    </row>
    <row r="57" spans="1:12" ht="13.2" x14ac:dyDescent="0.25">
      <c r="A57" s="4"/>
      <c r="B57" s="4"/>
      <c r="C57" s="15" t="s">
        <v>83</v>
      </c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>
        <v>36</v>
      </c>
      <c r="C58" s="3" t="s">
        <v>83</v>
      </c>
      <c r="D58" s="3"/>
      <c r="E58" s="4"/>
      <c r="F58" s="4"/>
      <c r="G58" s="4"/>
      <c r="H58" s="42">
        <f>H15</f>
        <v>0</v>
      </c>
      <c r="I58" s="42">
        <f>I15</f>
        <v>0</v>
      </c>
      <c r="J58" s="36">
        <f>I58-H58</f>
        <v>0</v>
      </c>
      <c r="K58" s="39" t="str">
        <f>IF(H58=0,"N/A",(J58/H58)*100)</f>
        <v>N/A</v>
      </c>
      <c r="L58" s="56"/>
    </row>
    <row r="59" spans="1:12" ht="13.2" x14ac:dyDescent="0.25">
      <c r="A59" s="4"/>
      <c r="B59" s="4"/>
      <c r="C59" s="4"/>
      <c r="D59" s="4"/>
      <c r="E59" s="4"/>
      <c r="F59" s="4"/>
      <c r="G59" s="4"/>
      <c r="H59" s="27"/>
      <c r="I59" s="9"/>
      <c r="J59" s="9"/>
      <c r="K59" s="21"/>
      <c r="L59" s="56"/>
    </row>
    <row r="60" spans="1:12" ht="13.2" x14ac:dyDescent="0.25">
      <c r="A60" s="4"/>
      <c r="B60" s="4"/>
      <c r="C60" s="15" t="s">
        <v>84</v>
      </c>
      <c r="D60" s="3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>
        <v>37</v>
      </c>
      <c r="C61" s="3" t="s">
        <v>85</v>
      </c>
      <c r="D61" s="79"/>
      <c r="E61" s="4"/>
      <c r="F61" s="4"/>
      <c r="G61" s="4"/>
      <c r="H61" s="108">
        <v>0</v>
      </c>
      <c r="I61" s="10">
        <v>0</v>
      </c>
      <c r="J61" s="36">
        <f t="shared" ref="J61:J66" si="4">I61-H61</f>
        <v>0</v>
      </c>
      <c r="K61" s="39" t="str">
        <f t="shared" ref="K61:K66" si="5">IF(H61=0,"N/A",(J61/H61)*100)</f>
        <v>N/A</v>
      </c>
      <c r="L61" s="57"/>
    </row>
    <row r="62" spans="1:12" ht="13.2" x14ac:dyDescent="0.25">
      <c r="A62" s="4"/>
      <c r="B62" s="4">
        <v>38</v>
      </c>
      <c r="C62" s="3" t="s">
        <v>86</v>
      </c>
      <c r="D62" s="79"/>
      <c r="E62" s="4"/>
      <c r="F62" s="4"/>
      <c r="G62" s="4"/>
      <c r="H62" s="53">
        <v>0</v>
      </c>
      <c r="I62" s="10">
        <v>0</v>
      </c>
      <c r="J62" s="36">
        <f t="shared" si="4"/>
        <v>0</v>
      </c>
      <c r="K62" s="39" t="str">
        <f t="shared" si="5"/>
        <v>N/A</v>
      </c>
      <c r="L62" s="57"/>
    </row>
    <row r="63" spans="1:12" ht="13.2" x14ac:dyDescent="0.25">
      <c r="A63" s="4"/>
      <c r="B63" s="4">
        <v>39</v>
      </c>
      <c r="C63" s="4" t="s">
        <v>99</v>
      </c>
      <c r="D63" s="79"/>
      <c r="E63" s="4"/>
      <c r="F63" s="4"/>
      <c r="G63" s="4"/>
      <c r="H63" s="53">
        <v>0</v>
      </c>
      <c r="I63" s="10">
        <v>0</v>
      </c>
      <c r="J63" s="36">
        <f t="shared" si="4"/>
        <v>0</v>
      </c>
      <c r="K63" s="39" t="str">
        <f t="shared" si="5"/>
        <v>N/A</v>
      </c>
      <c r="L63" s="57"/>
    </row>
    <row r="64" spans="1:12" ht="13.2" x14ac:dyDescent="0.25">
      <c r="A64" s="4"/>
      <c r="B64" s="4">
        <v>40</v>
      </c>
      <c r="C64" s="3" t="s">
        <v>87</v>
      </c>
      <c r="D64" s="79"/>
      <c r="E64" s="4"/>
      <c r="F64" s="4"/>
      <c r="G64" s="4"/>
      <c r="H64" s="53">
        <v>0</v>
      </c>
      <c r="I64" s="10">
        <v>0</v>
      </c>
      <c r="J64" s="36">
        <f t="shared" si="4"/>
        <v>0</v>
      </c>
      <c r="K64" s="39" t="str">
        <f t="shared" si="5"/>
        <v>N/A</v>
      </c>
      <c r="L64" s="57"/>
    </row>
    <row r="65" spans="1:12" ht="13.2" x14ac:dyDescent="0.25">
      <c r="A65" s="4"/>
      <c r="B65" s="4">
        <v>41</v>
      </c>
      <c r="C65" s="3" t="s">
        <v>41</v>
      </c>
      <c r="D65" s="79"/>
      <c r="E65" s="4"/>
      <c r="F65" s="4"/>
      <c r="G65" s="4"/>
      <c r="H65" s="53">
        <v>0</v>
      </c>
      <c r="I65" s="10">
        <v>0</v>
      </c>
      <c r="J65" s="36">
        <f t="shared" si="4"/>
        <v>0</v>
      </c>
      <c r="K65" s="39" t="str">
        <f t="shared" si="5"/>
        <v>N/A</v>
      </c>
      <c r="L65" s="57"/>
    </row>
    <row r="66" spans="1:12" ht="13.2" x14ac:dyDescent="0.25">
      <c r="A66" s="4"/>
      <c r="B66" s="4">
        <v>42</v>
      </c>
      <c r="C66" s="3" t="s">
        <v>88</v>
      </c>
      <c r="D66" s="79"/>
      <c r="E66" s="4"/>
      <c r="F66" s="4"/>
      <c r="G66" s="4"/>
      <c r="H66" s="43">
        <f>SUM(H61:H65)</f>
        <v>0</v>
      </c>
      <c r="I66" s="43">
        <f>SUM(I61:I65)</f>
        <v>0</v>
      </c>
      <c r="J66" s="37">
        <f t="shared" si="4"/>
        <v>0</v>
      </c>
      <c r="K66" s="41" t="str">
        <f t="shared" si="5"/>
        <v>N/A</v>
      </c>
      <c r="L66" s="63"/>
    </row>
    <row r="67" spans="1:12" ht="13.2" x14ac:dyDescent="0.25">
      <c r="A67" s="4"/>
      <c r="B67" s="4"/>
      <c r="C67" s="4"/>
      <c r="D67" s="4"/>
      <c r="E67" s="4"/>
      <c r="F67" s="4"/>
      <c r="G67" s="4"/>
      <c r="H67" s="81"/>
      <c r="I67" s="9"/>
      <c r="J67" s="9"/>
      <c r="K67" s="23"/>
      <c r="L67" s="56"/>
    </row>
    <row r="68" spans="1:12" ht="13.2" x14ac:dyDescent="0.25">
      <c r="A68" s="4"/>
      <c r="B68" s="4">
        <v>43</v>
      </c>
      <c r="C68" s="6" t="s">
        <v>89</v>
      </c>
      <c r="D68" s="3"/>
      <c r="E68" s="4"/>
      <c r="F68" s="4"/>
      <c r="G68" s="4"/>
      <c r="H68" s="43">
        <f>H55+H58+H66</f>
        <v>0</v>
      </c>
      <c r="I68" s="43">
        <f>I55+I58+I66</f>
        <v>0</v>
      </c>
      <c r="J68" s="37">
        <f>I68-H68</f>
        <v>0</v>
      </c>
      <c r="K68" s="41" t="str">
        <f>K48</f>
        <v>N/A</v>
      </c>
      <c r="L68" s="63"/>
    </row>
    <row r="69" spans="1:12" ht="13.2" x14ac:dyDescent="0.25">
      <c r="A69" s="4"/>
      <c r="B69" s="4"/>
      <c r="C69" s="3"/>
      <c r="D69" s="3"/>
      <c r="E69" s="4"/>
      <c r="F69" s="4"/>
      <c r="G69" s="4"/>
      <c r="H69" s="81"/>
      <c r="I69" s="9"/>
      <c r="J69" s="9"/>
      <c r="K69" s="107"/>
      <c r="L69" s="56"/>
    </row>
    <row r="70" spans="1:12" ht="13.2" x14ac:dyDescent="0.25">
      <c r="A70" s="4"/>
      <c r="B70" s="4">
        <v>44</v>
      </c>
      <c r="C70" s="3" t="s">
        <v>100</v>
      </c>
      <c r="D70" s="3"/>
      <c r="E70" s="4"/>
      <c r="F70" s="4"/>
      <c r="G70" s="4"/>
      <c r="H70" s="109">
        <f>H64</f>
        <v>0</v>
      </c>
      <c r="I70" s="109">
        <f>I64</f>
        <v>0</v>
      </c>
      <c r="J70" s="109">
        <f>J64</f>
        <v>0</v>
      </c>
      <c r="K70" s="41" t="str">
        <f>IF(H70=0,"N/A",(J70/H70)*100)</f>
        <v>N/A</v>
      </c>
      <c r="L70" s="63"/>
    </row>
    <row r="71" spans="1:12" ht="13.2" x14ac:dyDescent="0.25">
      <c r="A71" s="4"/>
      <c r="B71" s="4"/>
      <c r="C71" s="6" t="s">
        <v>101</v>
      </c>
      <c r="D71" s="3"/>
      <c r="E71" s="4"/>
      <c r="F71" s="4"/>
      <c r="G71" s="4"/>
      <c r="H71" s="4"/>
      <c r="I71" s="4"/>
      <c r="J71" s="4"/>
      <c r="K71" s="4"/>
      <c r="L71" s="56"/>
    </row>
    <row r="72" spans="1:12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3" t="s">
        <v>7</v>
      </c>
      <c r="D73" s="4"/>
      <c r="E73" s="79"/>
      <c r="F73" s="3"/>
      <c r="G73" s="3"/>
      <c r="H73" s="43">
        <f>H48-H68</f>
        <v>0</v>
      </c>
      <c r="I73" s="40">
        <f>I48-I68</f>
        <v>0</v>
      </c>
      <c r="J73" s="40">
        <f>J48-J68</f>
        <v>0</v>
      </c>
      <c r="K73" s="41" t="str">
        <f>IF(H73=0,"N/A",(J73/H73)*100)</f>
        <v>N/A</v>
      </c>
      <c r="L73" s="63"/>
    </row>
    <row r="74" spans="1:12" ht="13.2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</sheetData>
  <sheetProtection sheet="1" objects="1" scenarios="1"/>
  <pageMargins left="0.75" right="0.75" top="1" bottom="1" header="0.5" footer="0.5"/>
  <pageSetup paperSize="9" scale="70" orientation="portrait" r:id="rId1"/>
  <headerFooter alignWithMargins="0">
    <oddHeader>&amp;RAnnex 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V71"/>
  <sheetViews>
    <sheetView topLeftCell="E7" zoomScale="75" zoomScaleNormal="100" workbookViewId="0">
      <selection activeCell="H7" sqref="H7"/>
    </sheetView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'annex e'!A1</f>
        <v>2003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160</v>
      </c>
      <c r="B3" s="25" t="s">
        <v>179</v>
      </c>
      <c r="C3" s="6" t="s">
        <v>111</v>
      </c>
      <c r="D3" s="6"/>
      <c r="E3" s="4"/>
      <c r="F3" s="4"/>
      <c r="G3" s="4"/>
      <c r="H3" s="110" t="s">
        <v>193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'Declaration - AnnexC'!C3</f>
        <v>COLLEGE NAME</v>
      </c>
      <c r="B4" s="4"/>
      <c r="C4" s="20"/>
      <c r="D4" s="20"/>
      <c r="E4" s="4"/>
      <c r="F4" s="4"/>
      <c r="G4" s="4"/>
      <c r="H4" s="29" t="s">
        <v>18</v>
      </c>
      <c r="I4" s="30" t="s">
        <v>19</v>
      </c>
      <c r="J4" s="30" t="s">
        <v>20</v>
      </c>
      <c r="K4" s="30" t="s">
        <v>21</v>
      </c>
      <c r="L4" s="30" t="s">
        <v>22</v>
      </c>
      <c r="M4" s="30" t="s">
        <v>23</v>
      </c>
      <c r="N4" s="30" t="s">
        <v>24</v>
      </c>
      <c r="O4" s="30" t="s">
        <v>25</v>
      </c>
      <c r="P4" s="30" t="s">
        <v>14</v>
      </c>
      <c r="Q4" s="30" t="s">
        <v>15</v>
      </c>
      <c r="R4" s="30" t="s">
        <v>16</v>
      </c>
      <c r="S4" s="30" t="s">
        <v>17</v>
      </c>
      <c r="T4" s="33" t="s">
        <v>26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13</v>
      </c>
      <c r="H5" s="111"/>
      <c r="I5" s="112"/>
      <c r="J5" s="112"/>
      <c r="K5" s="112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3</v>
      </c>
      <c r="D6" s="7"/>
      <c r="E6" s="7"/>
      <c r="F6" s="4"/>
      <c r="G6" s="7"/>
      <c r="H6" s="111"/>
      <c r="I6" s="112"/>
      <c r="J6" s="112"/>
      <c r="K6" s="112"/>
      <c r="L6" s="113"/>
      <c r="M6" s="114"/>
      <c r="N6" s="114"/>
      <c r="O6" s="114"/>
      <c r="P6" s="50"/>
      <c r="Q6" s="50"/>
      <c r="R6" s="50"/>
      <c r="S6" s="85"/>
      <c r="T6" s="115"/>
      <c r="U6" s="8"/>
    </row>
    <row r="7" spans="1:21" ht="13.2" x14ac:dyDescent="0.25">
      <c r="A7" s="4"/>
      <c r="B7" s="4">
        <v>1</v>
      </c>
      <c r="C7" s="4" t="s">
        <v>96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32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27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54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4</v>
      </c>
      <c r="D11" s="7"/>
      <c r="E11" s="7"/>
      <c r="F11" s="4"/>
      <c r="G11" s="7"/>
      <c r="H11" s="116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06"/>
      <c r="U11" s="8"/>
    </row>
    <row r="12" spans="1:21" ht="13.2" x14ac:dyDescent="0.25">
      <c r="A12" s="4"/>
      <c r="B12" s="4">
        <v>5</v>
      </c>
      <c r="C12" s="3" t="s">
        <v>30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152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31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55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110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97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107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108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28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127" t="s">
        <v>153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98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29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94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120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T19-('annex f'!H20+'annex f'!H21)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18</v>
      </c>
      <c r="I28" s="30" t="s">
        <v>19</v>
      </c>
      <c r="J28" s="30" t="s">
        <v>20</v>
      </c>
      <c r="K28" s="30" t="s">
        <v>21</v>
      </c>
      <c r="L28" s="30" t="s">
        <v>22</v>
      </c>
      <c r="M28" s="30" t="s">
        <v>23</v>
      </c>
      <c r="N28" s="30" t="s">
        <v>24</v>
      </c>
      <c r="O28" s="30" t="s">
        <v>25</v>
      </c>
      <c r="P28" s="30" t="s">
        <v>14</v>
      </c>
      <c r="Q28" s="30" t="s">
        <v>15</v>
      </c>
      <c r="R28" s="30" t="s">
        <v>16</v>
      </c>
      <c r="S28" s="30" t="s">
        <v>17</v>
      </c>
      <c r="T28" s="33" t="s">
        <v>26</v>
      </c>
      <c r="U28" s="8"/>
    </row>
    <row r="29" spans="1:21" ht="13.2" x14ac:dyDescent="0.25">
      <c r="A29" s="4"/>
      <c r="B29" s="4"/>
      <c r="C29" s="28" t="s">
        <v>3</v>
      </c>
      <c r="D29" s="7"/>
      <c r="E29" s="7"/>
      <c r="F29" s="4"/>
      <c r="G29" s="7"/>
      <c r="H29" s="118" t="s">
        <v>132</v>
      </c>
      <c r="I29" s="119" t="s">
        <v>132</v>
      </c>
      <c r="J29" s="119" t="s">
        <v>132</v>
      </c>
      <c r="K29" s="119" t="s">
        <v>132</v>
      </c>
      <c r="L29" s="119" t="s">
        <v>132</v>
      </c>
      <c r="M29" s="119" t="s">
        <v>132</v>
      </c>
      <c r="N29" s="120" t="s">
        <v>133</v>
      </c>
      <c r="O29" s="120" t="s">
        <v>133</v>
      </c>
      <c r="P29" s="120" t="s">
        <v>133</v>
      </c>
      <c r="Q29" s="120" t="s">
        <v>133</v>
      </c>
      <c r="R29" s="120" t="s">
        <v>133</v>
      </c>
      <c r="S29" s="120" t="s">
        <v>133</v>
      </c>
      <c r="T29" s="115"/>
      <c r="U29" s="8"/>
    </row>
    <row r="30" spans="1:21" ht="13.2" x14ac:dyDescent="0.25">
      <c r="A30" s="4"/>
      <c r="B30" s="4">
        <v>16</v>
      </c>
      <c r="C30" s="4" t="s">
        <v>156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32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27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54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4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30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157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31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55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109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97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107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108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28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127" t="s">
        <v>153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98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29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94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120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T42-('annex f'!I20+'annex f'!I21)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127</v>
      </c>
      <c r="D51" s="79"/>
      <c r="E51" s="79"/>
      <c r="F51" s="79"/>
      <c r="G51" s="79"/>
      <c r="H51" s="121">
        <f>H42-H19</f>
        <v>0</v>
      </c>
      <c r="I51" s="122">
        <f t="shared" ref="I51:T51" si="14">I42-I19</f>
        <v>0</v>
      </c>
      <c r="J51" s="122">
        <f t="shared" si="14"/>
        <v>0</v>
      </c>
      <c r="K51" s="122">
        <f t="shared" si="14"/>
        <v>0</v>
      </c>
      <c r="L51" s="122">
        <f t="shared" si="14"/>
        <v>0</v>
      </c>
      <c r="M51" s="122">
        <f t="shared" si="14"/>
        <v>0</v>
      </c>
      <c r="N51" s="122">
        <f t="shared" si="14"/>
        <v>0</v>
      </c>
      <c r="O51" s="122">
        <f t="shared" si="14"/>
        <v>0</v>
      </c>
      <c r="P51" s="122">
        <f t="shared" si="14"/>
        <v>0</v>
      </c>
      <c r="Q51" s="122">
        <f t="shared" si="14"/>
        <v>0</v>
      </c>
      <c r="R51" s="122">
        <f t="shared" si="14"/>
        <v>0</v>
      </c>
      <c r="S51" s="122">
        <f t="shared" si="14"/>
        <v>0</v>
      </c>
      <c r="T51" s="123">
        <f t="shared" si="14"/>
        <v>0</v>
      </c>
    </row>
    <row r="52" spans="1:22" ht="13.2" x14ac:dyDescent="0.25">
      <c r="A52" s="20"/>
      <c r="B52" s="79"/>
      <c r="C52" s="79" t="s">
        <v>128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134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201" t="s">
        <v>137</v>
      </c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3"/>
    </row>
    <row r="56" spans="1:22" x14ac:dyDescent="0.2">
      <c r="A56" s="20"/>
      <c r="B56" s="20"/>
      <c r="C56" s="20"/>
      <c r="D56" s="20"/>
      <c r="E56" s="20"/>
      <c r="F56" s="20"/>
      <c r="G56" s="20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6"/>
    </row>
    <row r="57" spans="1:22" x14ac:dyDescent="0.2">
      <c r="A57" s="20"/>
      <c r="B57" s="20"/>
      <c r="C57" s="20"/>
      <c r="D57" s="20"/>
      <c r="E57" s="20"/>
      <c r="F57" s="20"/>
      <c r="G57" s="20"/>
      <c r="H57" s="207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9"/>
    </row>
    <row r="58" spans="1:22" x14ac:dyDescent="0.2">
      <c r="A58" s="20"/>
      <c r="B58" s="20"/>
      <c r="C58" s="20"/>
      <c r="D58" s="20"/>
      <c r="E58" s="20"/>
      <c r="F58" s="20"/>
      <c r="G58" s="20"/>
      <c r="H58" s="207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9"/>
    </row>
    <row r="59" spans="1:22" x14ac:dyDescent="0.2">
      <c r="A59" s="20"/>
      <c r="B59" s="20"/>
      <c r="C59" s="20"/>
      <c r="D59" s="20"/>
      <c r="E59" s="20"/>
      <c r="F59" s="20"/>
      <c r="G59" s="20"/>
      <c r="H59" s="207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9"/>
    </row>
    <row r="60" spans="1:22" x14ac:dyDescent="0.2">
      <c r="A60" s="20"/>
      <c r="B60" s="20"/>
      <c r="C60" s="20"/>
      <c r="D60" s="20"/>
      <c r="E60" s="20"/>
      <c r="F60" s="20"/>
      <c r="G60" s="20"/>
      <c r="H60" s="207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9"/>
    </row>
    <row r="61" spans="1:22" x14ac:dyDescent="0.2">
      <c r="A61" s="20"/>
      <c r="B61" s="20"/>
      <c r="C61" s="20"/>
      <c r="D61" s="20"/>
      <c r="E61" s="20"/>
      <c r="F61" s="20"/>
      <c r="G61" s="20"/>
      <c r="H61" s="207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9"/>
    </row>
    <row r="62" spans="1:22" x14ac:dyDescent="0.2">
      <c r="A62" s="20"/>
      <c r="B62" s="20"/>
      <c r="C62" s="20"/>
      <c r="D62" s="20"/>
      <c r="E62" s="20"/>
      <c r="F62" s="20"/>
      <c r="G62" s="20"/>
      <c r="H62" s="207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9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207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9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207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9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210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9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210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9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210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9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210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9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210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9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211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3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&amp;RAnnex 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2"/>
  <sheetViews>
    <sheetView topLeftCell="A3" workbookViewId="0">
      <selection activeCell="G22" sqref="G22"/>
    </sheetView>
  </sheetViews>
  <sheetFormatPr defaultRowHeight="12" x14ac:dyDescent="0.2"/>
  <sheetData>
    <row r="1" spans="1:11" ht="13.2" x14ac:dyDescent="0.25">
      <c r="A1" s="130" t="s">
        <v>161</v>
      </c>
      <c r="B1" s="82"/>
      <c r="C1" s="82"/>
      <c r="D1" s="82"/>
      <c r="E1" s="82"/>
      <c r="F1" s="82"/>
      <c r="G1" s="82"/>
      <c r="H1" s="82"/>
      <c r="I1" s="82"/>
    </row>
    <row r="2" spans="1:11" ht="13.2" x14ac:dyDescent="0.25">
      <c r="A2" s="82"/>
      <c r="B2" s="82"/>
      <c r="C2" s="82"/>
      <c r="D2" s="82"/>
      <c r="E2" s="82"/>
      <c r="F2" s="82"/>
      <c r="G2" s="82"/>
      <c r="H2" s="82"/>
      <c r="I2" s="82"/>
    </row>
    <row r="3" spans="1:11" ht="13.2" x14ac:dyDescent="0.25">
      <c r="A3" s="130" t="s">
        <v>180</v>
      </c>
      <c r="B3" s="130" t="s">
        <v>183</v>
      </c>
      <c r="C3" s="130"/>
      <c r="D3" s="130"/>
      <c r="E3" s="130"/>
      <c r="F3" s="130"/>
      <c r="G3" s="82"/>
      <c r="H3" s="82"/>
      <c r="I3" s="130"/>
      <c r="J3" s="13"/>
      <c r="K3" s="13"/>
    </row>
    <row r="4" spans="1:11" ht="13.2" x14ac:dyDescent="0.25">
      <c r="A4" s="82"/>
      <c r="B4" s="130" t="s">
        <v>182</v>
      </c>
      <c r="C4" s="130"/>
      <c r="D4" s="130"/>
      <c r="E4" s="130"/>
      <c r="F4" s="130"/>
      <c r="G4" s="82"/>
      <c r="H4" s="82"/>
      <c r="I4" s="82"/>
    </row>
    <row r="5" spans="1:11" ht="13.2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11" ht="13.2" x14ac:dyDescent="0.25">
      <c r="A6" s="128" t="str">
        <f>'Declaration - AnnexC'!C3</f>
        <v>COLLEGE NAME</v>
      </c>
      <c r="B6" s="131"/>
      <c r="C6" s="82"/>
      <c r="D6" s="82"/>
      <c r="E6" s="82"/>
      <c r="F6" s="82"/>
      <c r="G6" s="82"/>
      <c r="H6" s="82"/>
      <c r="I6" s="82"/>
    </row>
    <row r="7" spans="1:11" ht="13.2" x14ac:dyDescent="0.25">
      <c r="A7" s="82"/>
      <c r="B7" s="82"/>
      <c r="C7" s="82"/>
      <c r="D7" s="82"/>
      <c r="E7" s="82"/>
      <c r="F7" s="82"/>
      <c r="G7" s="82"/>
      <c r="H7" s="82"/>
      <c r="I7" s="82"/>
    </row>
    <row r="8" spans="1:11" ht="13.2" x14ac:dyDescent="0.25">
      <c r="A8" s="82"/>
      <c r="B8" s="82" t="s">
        <v>162</v>
      </c>
      <c r="C8" s="82"/>
      <c r="D8" s="82"/>
      <c r="E8" s="82"/>
      <c r="F8" s="82"/>
      <c r="G8" s="82"/>
      <c r="H8" s="82"/>
      <c r="I8" s="82"/>
    </row>
    <row r="9" spans="1:11" ht="13.2" x14ac:dyDescent="0.25">
      <c r="A9" s="82"/>
      <c r="B9" s="82" t="s">
        <v>165</v>
      </c>
      <c r="C9" s="82"/>
      <c r="D9" s="82"/>
      <c r="E9" s="82"/>
      <c r="F9" s="82"/>
      <c r="G9" s="82"/>
      <c r="H9" s="82"/>
      <c r="I9" s="82"/>
    </row>
    <row r="10" spans="1:11" ht="13.2" x14ac:dyDescent="0.25">
      <c r="A10" s="82"/>
      <c r="B10" s="82" t="s">
        <v>171</v>
      </c>
      <c r="C10" s="82"/>
      <c r="D10" s="82"/>
      <c r="E10" s="82"/>
      <c r="F10" s="82"/>
      <c r="G10" s="82"/>
      <c r="H10" s="82"/>
      <c r="I10" s="82"/>
    </row>
    <row r="11" spans="1:11" ht="13.2" x14ac:dyDescent="0.25">
      <c r="A11" s="82"/>
      <c r="B11" s="82" t="s">
        <v>176</v>
      </c>
      <c r="C11" s="82"/>
      <c r="D11" s="82"/>
      <c r="E11" s="82"/>
      <c r="F11" s="82"/>
      <c r="G11" s="82"/>
      <c r="H11" s="82"/>
      <c r="I11" s="82"/>
    </row>
    <row r="12" spans="1:11" ht="13.2" x14ac:dyDescent="0.25">
      <c r="A12" s="82"/>
      <c r="B12" s="82" t="s">
        <v>166</v>
      </c>
      <c r="C12" s="82"/>
      <c r="D12" s="82"/>
      <c r="E12" s="82"/>
      <c r="F12" s="82"/>
      <c r="G12" s="82"/>
      <c r="H12" s="82"/>
      <c r="I12" s="82"/>
    </row>
    <row r="13" spans="1:11" ht="13.2" x14ac:dyDescent="0.25">
      <c r="A13" s="82"/>
      <c r="B13" s="82"/>
      <c r="C13" s="82"/>
      <c r="D13" s="82"/>
      <c r="E13" s="82"/>
      <c r="F13" s="82"/>
      <c r="G13" s="82"/>
      <c r="H13" s="82"/>
      <c r="I13" s="82"/>
    </row>
    <row r="14" spans="1:11" ht="13.2" x14ac:dyDescent="0.25">
      <c r="A14" s="82"/>
      <c r="B14" s="132"/>
      <c r="C14" s="133"/>
      <c r="D14" s="133"/>
      <c r="E14" s="133"/>
      <c r="F14" s="133"/>
      <c r="G14" s="133"/>
      <c r="H14" s="133"/>
      <c r="I14" s="134" t="s">
        <v>13</v>
      </c>
    </row>
    <row r="15" spans="1:11" ht="13.2" x14ac:dyDescent="0.25">
      <c r="A15" s="82"/>
      <c r="B15" s="135"/>
      <c r="C15" s="136"/>
      <c r="D15" s="136"/>
      <c r="E15" s="136"/>
      <c r="F15" s="136"/>
      <c r="G15" s="136"/>
      <c r="H15" s="136"/>
      <c r="I15" s="137"/>
    </row>
    <row r="16" spans="1:11" ht="13.2" x14ac:dyDescent="0.25">
      <c r="A16" s="82"/>
      <c r="B16" s="176" t="s">
        <v>175</v>
      </c>
      <c r="C16" s="136"/>
      <c r="D16" s="136"/>
      <c r="E16" s="136"/>
      <c r="F16" s="136"/>
      <c r="G16" s="136"/>
      <c r="H16" s="136"/>
      <c r="I16" s="138">
        <v>0</v>
      </c>
    </row>
    <row r="17" spans="1:9" ht="13.2" x14ac:dyDescent="0.25">
      <c r="A17" s="82"/>
      <c r="B17" s="139"/>
      <c r="C17" s="140"/>
      <c r="D17" s="140"/>
      <c r="E17" s="140"/>
      <c r="F17" s="140"/>
      <c r="G17" s="140"/>
      <c r="H17" s="140"/>
      <c r="I17" s="141"/>
    </row>
    <row r="18" spans="1:9" ht="13.2" x14ac:dyDescent="0.25">
      <c r="A18" s="82"/>
      <c r="B18" s="139"/>
      <c r="C18" s="140"/>
      <c r="D18" s="140"/>
      <c r="E18" s="140"/>
      <c r="F18" s="140"/>
      <c r="G18" s="140"/>
      <c r="H18" s="140"/>
      <c r="I18" s="137"/>
    </row>
    <row r="19" spans="1:9" ht="13.2" x14ac:dyDescent="0.25">
      <c r="A19" s="82"/>
      <c r="B19" s="142" t="s">
        <v>164</v>
      </c>
      <c r="C19" s="143" t="s">
        <v>158</v>
      </c>
      <c r="D19" s="143" t="s">
        <v>163</v>
      </c>
      <c r="E19" s="143"/>
      <c r="F19" s="143"/>
      <c r="G19" s="143"/>
      <c r="H19" s="143"/>
      <c r="I19" s="144" t="s">
        <v>13</v>
      </c>
    </row>
    <row r="20" spans="1:9" ht="13.2" x14ac:dyDescent="0.25">
      <c r="A20" s="82"/>
      <c r="B20" s="135"/>
      <c r="C20" s="136"/>
      <c r="D20" s="136"/>
      <c r="E20" s="136"/>
      <c r="F20" s="136"/>
      <c r="G20" s="136"/>
      <c r="H20" s="136"/>
      <c r="I20" s="145"/>
    </row>
    <row r="21" spans="1:9" ht="13.2" x14ac:dyDescent="0.25">
      <c r="A21" s="146"/>
      <c r="B21" s="147"/>
      <c r="C21" s="148"/>
      <c r="D21" s="148"/>
      <c r="E21" s="148"/>
      <c r="F21" s="148"/>
      <c r="G21" s="148"/>
      <c r="H21" s="148"/>
      <c r="I21" s="149">
        <v>0</v>
      </c>
    </row>
    <row r="22" spans="1:9" ht="13.2" x14ac:dyDescent="0.25">
      <c r="A22" s="82"/>
      <c r="B22" s="147"/>
      <c r="C22" s="148"/>
      <c r="D22" s="148"/>
      <c r="E22" s="148"/>
      <c r="F22" s="148"/>
      <c r="G22" s="148"/>
      <c r="H22" s="148"/>
      <c r="I22" s="149">
        <v>0</v>
      </c>
    </row>
    <row r="23" spans="1:9" ht="13.2" x14ac:dyDescent="0.25">
      <c r="A23" s="82"/>
      <c r="B23" s="147"/>
      <c r="C23" s="148"/>
      <c r="D23" s="148"/>
      <c r="E23" s="148"/>
      <c r="F23" s="148"/>
      <c r="G23" s="148"/>
      <c r="H23" s="148"/>
      <c r="I23" s="149">
        <v>0</v>
      </c>
    </row>
    <row r="24" spans="1:9" ht="13.2" x14ac:dyDescent="0.25">
      <c r="A24" s="82"/>
      <c r="B24" s="147"/>
      <c r="C24" s="148"/>
      <c r="D24" s="148"/>
      <c r="E24" s="148"/>
      <c r="F24" s="148"/>
      <c r="G24" s="148"/>
      <c r="H24" s="148"/>
      <c r="I24" s="150"/>
    </row>
    <row r="25" spans="1:9" ht="13.2" x14ac:dyDescent="0.25">
      <c r="A25" s="82"/>
      <c r="B25" s="147"/>
      <c r="C25" s="148"/>
      <c r="D25" s="148"/>
      <c r="E25" s="148"/>
      <c r="F25" s="148"/>
      <c r="G25" s="148"/>
      <c r="H25" s="148"/>
      <c r="I25" s="150"/>
    </row>
    <row r="26" spans="1:9" ht="13.2" x14ac:dyDescent="0.25">
      <c r="A26" s="82"/>
      <c r="B26" s="147"/>
      <c r="C26" s="148"/>
      <c r="D26" s="148"/>
      <c r="E26" s="148"/>
      <c r="F26" s="148"/>
      <c r="G26" s="148"/>
      <c r="H26" s="148"/>
      <c r="I26" s="150"/>
    </row>
    <row r="27" spans="1:9" ht="13.2" x14ac:dyDescent="0.25">
      <c r="A27" s="82"/>
      <c r="B27" s="166"/>
      <c r="C27" s="167"/>
      <c r="D27" s="167"/>
      <c r="E27" s="167"/>
      <c r="F27" s="167"/>
      <c r="G27" s="167"/>
      <c r="H27" s="167"/>
      <c r="I27" s="162"/>
    </row>
    <row r="28" spans="1:9" ht="13.2" x14ac:dyDescent="0.25">
      <c r="A28" s="82"/>
      <c r="B28" s="135"/>
      <c r="C28" s="136"/>
      <c r="D28" s="136"/>
      <c r="E28" s="136"/>
      <c r="F28" s="136"/>
      <c r="G28" s="136"/>
      <c r="H28" s="136"/>
      <c r="I28" s="145"/>
    </row>
    <row r="29" spans="1:9" ht="13.2" x14ac:dyDescent="0.25">
      <c r="A29" s="82"/>
      <c r="B29" s="142" t="s">
        <v>167</v>
      </c>
      <c r="C29" s="143" t="s">
        <v>159</v>
      </c>
      <c r="D29" s="143" t="s">
        <v>168</v>
      </c>
      <c r="E29" s="143"/>
      <c r="F29" s="143"/>
      <c r="G29" s="143"/>
      <c r="H29" s="143"/>
      <c r="I29" s="144" t="s">
        <v>13</v>
      </c>
    </row>
    <row r="30" spans="1:9" ht="13.2" x14ac:dyDescent="0.25">
      <c r="A30" s="82"/>
      <c r="B30" s="135"/>
      <c r="C30" s="136"/>
      <c r="D30" s="136"/>
      <c r="E30" s="136"/>
      <c r="F30" s="136"/>
      <c r="G30" s="136"/>
      <c r="H30" s="136"/>
      <c r="I30" s="151"/>
    </row>
    <row r="31" spans="1:9" ht="13.2" x14ac:dyDescent="0.25">
      <c r="A31" s="146"/>
      <c r="B31" s="147"/>
      <c r="C31" s="148"/>
      <c r="D31" s="148"/>
      <c r="E31" s="148"/>
      <c r="F31" s="148"/>
      <c r="G31" s="148"/>
      <c r="H31" s="148"/>
      <c r="I31" s="149">
        <v>0</v>
      </c>
    </row>
    <row r="32" spans="1:9" ht="13.2" x14ac:dyDescent="0.25">
      <c r="A32" s="82"/>
      <c r="B32" s="147"/>
      <c r="C32" s="148"/>
      <c r="D32" s="148"/>
      <c r="E32" s="148"/>
      <c r="F32" s="148"/>
      <c r="G32" s="148"/>
      <c r="H32" s="148"/>
      <c r="I32" s="149">
        <v>0</v>
      </c>
    </row>
    <row r="33" spans="1:9" ht="13.2" x14ac:dyDescent="0.25">
      <c r="A33" s="82"/>
      <c r="B33" s="147"/>
      <c r="C33" s="148"/>
      <c r="D33" s="148"/>
      <c r="E33" s="148"/>
      <c r="F33" s="148"/>
      <c r="G33" s="148"/>
      <c r="H33" s="148"/>
      <c r="I33" s="149">
        <v>0</v>
      </c>
    </row>
    <row r="34" spans="1:9" ht="13.2" x14ac:dyDescent="0.25">
      <c r="A34" s="82"/>
      <c r="B34" s="147"/>
      <c r="C34" s="148"/>
      <c r="D34" s="148"/>
      <c r="E34" s="148"/>
      <c r="F34" s="148"/>
      <c r="G34" s="148"/>
      <c r="H34" s="148"/>
      <c r="I34" s="152"/>
    </row>
    <row r="35" spans="1:9" ht="13.2" x14ac:dyDescent="0.25">
      <c r="A35" s="82"/>
      <c r="B35" s="153"/>
      <c r="C35" s="154"/>
      <c r="D35" s="154"/>
      <c r="E35" s="154"/>
      <c r="F35" s="154"/>
      <c r="G35" s="154"/>
      <c r="H35" s="154"/>
      <c r="I35" s="155"/>
    </row>
    <row r="36" spans="1:9" ht="13.2" x14ac:dyDescent="0.25">
      <c r="A36" s="82"/>
      <c r="B36" s="142" t="s">
        <v>185</v>
      </c>
      <c r="C36" s="148"/>
      <c r="D36" s="148"/>
      <c r="E36" s="148"/>
      <c r="F36" s="148"/>
      <c r="G36" s="148"/>
      <c r="H36" s="148"/>
      <c r="I36" s="156"/>
    </row>
    <row r="37" spans="1:9" ht="13.2" x14ac:dyDescent="0.25">
      <c r="A37" s="82"/>
      <c r="B37" s="135"/>
      <c r="C37" s="148"/>
      <c r="D37" s="148"/>
      <c r="E37" s="148"/>
      <c r="F37" s="148"/>
      <c r="G37" s="148"/>
      <c r="H37" s="148"/>
      <c r="I37" s="156"/>
    </row>
    <row r="38" spans="1:9" ht="13.2" x14ac:dyDescent="0.25">
      <c r="A38" s="82"/>
      <c r="B38" s="135"/>
      <c r="C38" s="148"/>
      <c r="D38" s="148"/>
      <c r="E38" s="148"/>
      <c r="F38" s="148"/>
      <c r="G38" s="148"/>
      <c r="H38" s="148"/>
      <c r="I38" s="156"/>
    </row>
    <row r="39" spans="1:9" ht="13.2" x14ac:dyDescent="0.25">
      <c r="A39" s="82"/>
      <c r="B39" s="135"/>
      <c r="C39" s="148"/>
      <c r="D39" s="148"/>
      <c r="E39" s="148"/>
      <c r="F39" s="148"/>
      <c r="G39" s="148"/>
      <c r="H39" s="148"/>
      <c r="I39" s="156"/>
    </row>
    <row r="40" spans="1:9" ht="13.2" x14ac:dyDescent="0.25">
      <c r="A40" s="82"/>
      <c r="B40" s="153"/>
      <c r="C40" s="154"/>
      <c r="D40" s="154"/>
      <c r="E40" s="154"/>
      <c r="F40" s="154"/>
      <c r="G40" s="154"/>
      <c r="H40" s="154"/>
      <c r="I40" s="157"/>
    </row>
    <row r="41" spans="1:9" ht="13.2" x14ac:dyDescent="0.25">
      <c r="A41" s="82"/>
      <c r="B41" s="146" t="s">
        <v>184</v>
      </c>
      <c r="C41" s="146"/>
      <c r="D41" s="146"/>
      <c r="E41" s="146"/>
      <c r="F41" s="146"/>
      <c r="G41" s="146"/>
      <c r="H41" s="146"/>
      <c r="I41" s="146"/>
    </row>
    <row r="42" spans="1:9" ht="13.2" x14ac:dyDescent="0.25">
      <c r="A42" s="82"/>
      <c r="B42" s="146"/>
      <c r="C42" s="146"/>
      <c r="D42" s="146"/>
      <c r="E42" s="146"/>
      <c r="F42" s="146"/>
      <c r="G42" s="146"/>
      <c r="H42" s="146"/>
      <c r="I42" s="146"/>
    </row>
  </sheetData>
  <pageMargins left="0.75" right="0.75" top="1" bottom="1" header="0.5" footer="0.5"/>
  <pageSetup paperSize="9" orientation="portrait" r:id="rId1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1"/>
  <sheetViews>
    <sheetView topLeftCell="A5" workbookViewId="0">
      <selection activeCell="I32" sqref="I32"/>
    </sheetView>
  </sheetViews>
  <sheetFormatPr defaultRowHeight="12" x14ac:dyDescent="0.2"/>
  <sheetData>
    <row r="1" spans="1:9" ht="13.2" x14ac:dyDescent="0.25">
      <c r="A1" s="130" t="s">
        <v>161</v>
      </c>
      <c r="B1" s="130"/>
      <c r="C1" s="130"/>
      <c r="D1" s="130"/>
      <c r="E1" s="130"/>
      <c r="F1" s="130"/>
      <c r="G1" s="82"/>
      <c r="H1" s="82"/>
      <c r="I1" s="82"/>
    </row>
    <row r="2" spans="1:9" ht="13.2" x14ac:dyDescent="0.25">
      <c r="A2" s="130"/>
      <c r="B2" s="130"/>
      <c r="C2" s="130"/>
      <c r="D2" s="130"/>
      <c r="E2" s="130"/>
      <c r="F2" s="130"/>
      <c r="G2" s="82"/>
      <c r="H2" s="82"/>
      <c r="I2" s="82"/>
    </row>
    <row r="3" spans="1:9" ht="13.2" x14ac:dyDescent="0.25">
      <c r="A3" s="130" t="s">
        <v>180</v>
      </c>
      <c r="B3" s="130" t="s">
        <v>181</v>
      </c>
      <c r="C3" s="130"/>
      <c r="D3" s="130"/>
      <c r="E3" s="130"/>
      <c r="F3" s="130"/>
      <c r="G3" s="82"/>
      <c r="H3" s="82"/>
      <c r="I3" s="82"/>
    </row>
    <row r="4" spans="1:9" ht="13.2" x14ac:dyDescent="0.25">
      <c r="A4" s="130"/>
      <c r="B4" s="130" t="s">
        <v>182</v>
      </c>
      <c r="C4" s="130"/>
      <c r="D4" s="130"/>
      <c r="E4" s="130"/>
      <c r="F4" s="130"/>
      <c r="G4" s="82"/>
      <c r="H4" s="82"/>
      <c r="I4" s="82"/>
    </row>
    <row r="5" spans="1:9" ht="13.2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9" ht="13.2" x14ac:dyDescent="0.25">
      <c r="A6" s="128" t="str">
        <f>'Declaration - AnnexC'!C3</f>
        <v>COLLEGE NAME</v>
      </c>
      <c r="B6" s="131"/>
      <c r="C6" s="82"/>
      <c r="D6" s="82"/>
      <c r="E6" s="82"/>
      <c r="F6" s="161" t="s">
        <v>186</v>
      </c>
      <c r="G6" s="130"/>
      <c r="H6" s="130"/>
      <c r="I6" s="82"/>
    </row>
    <row r="7" spans="1:9" ht="13.2" x14ac:dyDescent="0.25">
      <c r="A7" s="82"/>
      <c r="B7" s="82"/>
      <c r="C7" s="82"/>
      <c r="D7" s="82"/>
      <c r="E7" s="82"/>
      <c r="F7" s="82"/>
      <c r="G7" s="82"/>
      <c r="H7" s="82"/>
      <c r="I7" s="158"/>
    </row>
    <row r="8" spans="1:9" ht="13.2" x14ac:dyDescent="0.25">
      <c r="A8" s="82"/>
      <c r="B8" s="82"/>
      <c r="C8" s="82"/>
      <c r="D8" s="82"/>
      <c r="E8" s="82"/>
      <c r="F8" s="82"/>
      <c r="G8" s="82"/>
      <c r="H8" s="82"/>
      <c r="I8" s="82"/>
    </row>
    <row r="9" spans="1:9" ht="13.2" x14ac:dyDescent="0.25">
      <c r="A9" s="82"/>
      <c r="B9" s="82" t="s">
        <v>162</v>
      </c>
      <c r="C9" s="82"/>
      <c r="D9" s="82"/>
      <c r="E9" s="82"/>
      <c r="F9" s="82"/>
      <c r="G9" s="82"/>
      <c r="H9" s="82"/>
      <c r="I9" s="82"/>
    </row>
    <row r="10" spans="1:9" ht="13.2" x14ac:dyDescent="0.25">
      <c r="A10" s="82"/>
      <c r="B10" s="82" t="s">
        <v>165</v>
      </c>
      <c r="C10" s="82"/>
      <c r="D10" s="82"/>
      <c r="E10" s="82"/>
      <c r="F10" s="82"/>
      <c r="G10" s="82"/>
      <c r="H10" s="82"/>
      <c r="I10" s="82"/>
    </row>
    <row r="11" spans="1:9" ht="13.2" x14ac:dyDescent="0.25">
      <c r="A11" s="82"/>
      <c r="B11" s="82" t="s">
        <v>171</v>
      </c>
      <c r="C11" s="82"/>
      <c r="D11" s="82"/>
      <c r="E11" s="82"/>
      <c r="F11" s="82"/>
      <c r="G11" s="82"/>
      <c r="H11" s="82"/>
      <c r="I11" s="82"/>
    </row>
    <row r="12" spans="1:9" ht="13.2" x14ac:dyDescent="0.25">
      <c r="A12" s="82"/>
      <c r="B12" s="82" t="s">
        <v>176</v>
      </c>
      <c r="C12" s="82"/>
      <c r="D12" s="82"/>
      <c r="E12" s="82"/>
      <c r="F12" s="82"/>
      <c r="G12" s="82"/>
      <c r="H12" s="82"/>
      <c r="I12" s="82"/>
    </row>
    <row r="13" spans="1:9" ht="13.2" x14ac:dyDescent="0.25">
      <c r="A13" s="82"/>
      <c r="B13" s="82" t="s">
        <v>166</v>
      </c>
      <c r="C13" s="82"/>
      <c r="D13" s="82"/>
      <c r="E13" s="82"/>
      <c r="F13" s="82"/>
      <c r="G13" s="82"/>
      <c r="H13" s="82"/>
      <c r="I13" s="82"/>
    </row>
    <row r="14" spans="1:9" ht="13.2" x14ac:dyDescent="0.25">
      <c r="A14" s="82"/>
      <c r="B14" s="82"/>
      <c r="C14" s="82"/>
      <c r="D14" s="82"/>
      <c r="E14" s="82"/>
      <c r="F14" s="82"/>
      <c r="G14" s="82"/>
      <c r="H14" s="82"/>
      <c r="I14" s="82"/>
    </row>
    <row r="15" spans="1:9" ht="13.2" x14ac:dyDescent="0.25">
      <c r="A15" s="82"/>
      <c r="B15" s="132"/>
      <c r="C15" s="133"/>
      <c r="D15" s="133"/>
      <c r="E15" s="133"/>
      <c r="F15" s="133"/>
      <c r="G15" s="133"/>
      <c r="H15" s="163"/>
      <c r="I15" s="162" t="s">
        <v>13</v>
      </c>
    </row>
    <row r="16" spans="1:9" ht="13.2" x14ac:dyDescent="0.25">
      <c r="A16" s="82"/>
      <c r="B16" s="135"/>
      <c r="C16" s="136"/>
      <c r="D16" s="136"/>
      <c r="E16" s="136"/>
      <c r="F16" s="136"/>
      <c r="G16" s="136"/>
      <c r="H16" s="164"/>
      <c r="I16" s="137"/>
    </row>
    <row r="17" spans="1:9" ht="13.8" thickBot="1" x14ac:dyDescent="0.3">
      <c r="A17" s="82"/>
      <c r="B17" s="139" t="s">
        <v>175</v>
      </c>
      <c r="C17" s="140"/>
      <c r="D17" s="140"/>
      <c r="E17" s="140"/>
      <c r="F17" s="140"/>
      <c r="G17" s="140"/>
      <c r="H17" s="165"/>
      <c r="I17" s="159">
        <v>90000</v>
      </c>
    </row>
    <row r="18" spans="1:9" ht="13.8" thickTop="1" x14ac:dyDescent="0.25">
      <c r="A18" s="82"/>
      <c r="B18" s="135"/>
      <c r="C18" s="136"/>
      <c r="D18" s="136"/>
      <c r="E18" s="136"/>
      <c r="F18" s="136"/>
      <c r="G18" s="136"/>
      <c r="H18" s="136"/>
      <c r="I18" s="137"/>
    </row>
    <row r="19" spans="1:9" ht="13.2" x14ac:dyDescent="0.25">
      <c r="A19" s="82"/>
      <c r="B19" s="142" t="s">
        <v>164</v>
      </c>
      <c r="C19" s="143" t="s">
        <v>158</v>
      </c>
      <c r="D19" s="143" t="s">
        <v>163</v>
      </c>
      <c r="E19" s="143"/>
      <c r="F19" s="143"/>
      <c r="G19" s="143"/>
      <c r="H19" s="143"/>
      <c r="I19" s="160" t="s">
        <v>13</v>
      </c>
    </row>
    <row r="20" spans="1:9" ht="13.2" x14ac:dyDescent="0.25">
      <c r="A20" s="82"/>
      <c r="B20" s="135"/>
      <c r="C20" s="136"/>
      <c r="D20" s="136"/>
      <c r="E20" s="136"/>
      <c r="F20" s="136"/>
      <c r="G20" s="136"/>
      <c r="H20" s="136"/>
      <c r="I20" s="137"/>
    </row>
    <row r="21" spans="1:9" ht="13.2" x14ac:dyDescent="0.25">
      <c r="A21" s="146"/>
      <c r="B21" s="147">
        <v>1</v>
      </c>
      <c r="C21" s="148"/>
      <c r="D21" s="148" t="s">
        <v>169</v>
      </c>
      <c r="E21" s="148"/>
      <c r="F21" s="148"/>
      <c r="G21" s="148"/>
      <c r="H21" s="148"/>
      <c r="I21" s="156">
        <v>60000</v>
      </c>
    </row>
    <row r="22" spans="1:9" ht="13.2" x14ac:dyDescent="0.25">
      <c r="A22" s="82"/>
      <c r="B22" s="147"/>
      <c r="C22" s="148"/>
      <c r="D22" s="148"/>
      <c r="E22" s="148"/>
      <c r="F22" s="148"/>
      <c r="G22" s="148"/>
      <c r="H22" s="148"/>
      <c r="I22" s="156"/>
    </row>
    <row r="23" spans="1:9" ht="13.2" x14ac:dyDescent="0.25">
      <c r="A23" s="82"/>
      <c r="B23" s="147">
        <v>9</v>
      </c>
      <c r="C23" s="148"/>
      <c r="D23" s="148" t="s">
        <v>36</v>
      </c>
      <c r="E23" s="148"/>
      <c r="F23" s="148"/>
      <c r="G23" s="148"/>
      <c r="H23" s="148"/>
      <c r="I23" s="156">
        <v>40000</v>
      </c>
    </row>
    <row r="24" spans="1:9" ht="13.2" x14ac:dyDescent="0.25">
      <c r="A24" s="82"/>
      <c r="B24" s="147"/>
      <c r="C24" s="148"/>
      <c r="D24" s="148"/>
      <c r="E24" s="148"/>
      <c r="F24" s="148"/>
      <c r="G24" s="148"/>
      <c r="H24" s="148"/>
      <c r="I24" s="156"/>
    </row>
    <row r="25" spans="1:9" ht="13.2" x14ac:dyDescent="0.25">
      <c r="A25" s="82"/>
      <c r="B25" s="147">
        <v>10</v>
      </c>
      <c r="C25" s="148"/>
      <c r="D25" s="148" t="s">
        <v>170</v>
      </c>
      <c r="E25" s="148"/>
      <c r="F25" s="148"/>
      <c r="G25" s="148"/>
      <c r="H25" s="148"/>
      <c r="I25" s="156">
        <v>20000</v>
      </c>
    </row>
    <row r="26" spans="1:9" ht="13.2" x14ac:dyDescent="0.25">
      <c r="A26" s="82"/>
      <c r="B26" s="147"/>
      <c r="C26" s="148"/>
      <c r="D26" s="148"/>
      <c r="E26" s="148"/>
      <c r="F26" s="148"/>
      <c r="G26" s="148"/>
      <c r="H26" s="148"/>
      <c r="I26" s="156"/>
    </row>
    <row r="27" spans="1:9" ht="13.2" x14ac:dyDescent="0.25">
      <c r="A27" s="82"/>
      <c r="B27" s="166"/>
      <c r="C27" s="167"/>
      <c r="D27" s="167"/>
      <c r="E27" s="167"/>
      <c r="F27" s="167"/>
      <c r="G27" s="167"/>
      <c r="H27" s="167"/>
      <c r="I27" s="168"/>
    </row>
    <row r="28" spans="1:9" ht="13.2" x14ac:dyDescent="0.25">
      <c r="A28" s="82"/>
      <c r="B28" s="135"/>
      <c r="C28" s="136"/>
      <c r="D28" s="136"/>
      <c r="E28" s="136"/>
      <c r="F28" s="136"/>
      <c r="G28" s="136"/>
      <c r="H28" s="136"/>
      <c r="I28" s="137"/>
    </row>
    <row r="29" spans="1:9" ht="13.2" x14ac:dyDescent="0.25">
      <c r="A29" s="82"/>
      <c r="B29" s="142" t="s">
        <v>167</v>
      </c>
      <c r="C29" s="143" t="s">
        <v>159</v>
      </c>
      <c r="D29" s="143" t="s">
        <v>168</v>
      </c>
      <c r="E29" s="143"/>
      <c r="F29" s="143"/>
      <c r="G29" s="143"/>
      <c r="H29" s="143"/>
      <c r="I29" s="160" t="s">
        <v>13</v>
      </c>
    </row>
    <row r="30" spans="1:9" ht="13.2" x14ac:dyDescent="0.25">
      <c r="A30" s="82"/>
      <c r="B30" s="135"/>
      <c r="C30" s="136"/>
      <c r="D30" s="136"/>
      <c r="E30" s="136"/>
      <c r="F30" s="136"/>
      <c r="G30" s="136"/>
      <c r="H30" s="136"/>
      <c r="I30" s="137"/>
    </row>
    <row r="31" spans="1:9" ht="13.2" x14ac:dyDescent="0.25">
      <c r="A31" s="146"/>
      <c r="B31" s="147">
        <v>12</v>
      </c>
      <c r="C31" s="148"/>
      <c r="D31" s="148" t="s">
        <v>174</v>
      </c>
      <c r="E31" s="148"/>
      <c r="F31" s="148"/>
      <c r="G31" s="148"/>
      <c r="H31" s="148"/>
      <c r="I31" s="156">
        <v>30000</v>
      </c>
    </row>
    <row r="32" spans="1:9" ht="13.2" x14ac:dyDescent="0.25">
      <c r="A32" s="82"/>
      <c r="B32" s="147"/>
      <c r="C32" s="148"/>
      <c r="D32" s="148"/>
      <c r="E32" s="148"/>
      <c r="F32" s="148"/>
      <c r="G32" s="148"/>
      <c r="H32" s="148"/>
      <c r="I32" s="156"/>
    </row>
    <row r="33" spans="1:9" ht="13.2" x14ac:dyDescent="0.25">
      <c r="A33" s="82"/>
      <c r="B33" s="147">
        <v>31</v>
      </c>
      <c r="C33" s="148"/>
      <c r="D33" s="148" t="s">
        <v>172</v>
      </c>
      <c r="E33" s="148"/>
      <c r="F33" s="148"/>
      <c r="G33" s="148"/>
      <c r="H33" s="148"/>
      <c r="I33" s="156">
        <v>30000</v>
      </c>
    </row>
    <row r="34" spans="1:9" ht="13.2" x14ac:dyDescent="0.25">
      <c r="A34" s="82"/>
      <c r="B34" s="147"/>
      <c r="C34" s="148"/>
      <c r="D34" s="148"/>
      <c r="E34" s="148"/>
      <c r="F34" s="148"/>
      <c r="G34" s="148"/>
      <c r="H34" s="148"/>
      <c r="I34" s="156"/>
    </row>
    <row r="35" spans="1:9" ht="13.2" x14ac:dyDescent="0.25">
      <c r="A35" s="82"/>
      <c r="B35" s="147">
        <v>40</v>
      </c>
      <c r="C35" s="148"/>
      <c r="D35" s="148" t="s">
        <v>173</v>
      </c>
      <c r="E35" s="148"/>
      <c r="F35" s="148"/>
      <c r="G35" s="148"/>
      <c r="H35" s="148"/>
      <c r="I35" s="156">
        <v>0</v>
      </c>
    </row>
    <row r="36" spans="1:9" ht="13.2" x14ac:dyDescent="0.25">
      <c r="A36" s="82"/>
      <c r="B36" s="147"/>
      <c r="C36" s="148"/>
      <c r="D36" s="148"/>
      <c r="E36" s="148"/>
      <c r="F36" s="148"/>
      <c r="G36" s="148"/>
      <c r="H36" s="148"/>
      <c r="I36" s="156"/>
    </row>
    <row r="37" spans="1:9" ht="13.2" x14ac:dyDescent="0.25">
      <c r="A37" s="82"/>
      <c r="B37" s="147"/>
      <c r="C37" s="148"/>
      <c r="D37" s="148"/>
      <c r="E37" s="148"/>
      <c r="F37" s="148"/>
      <c r="G37" s="148"/>
      <c r="H37" s="148"/>
      <c r="I37" s="156"/>
    </row>
    <row r="38" spans="1:9" ht="13.2" x14ac:dyDescent="0.25">
      <c r="A38" s="82"/>
      <c r="B38" s="147"/>
      <c r="C38" s="148"/>
      <c r="D38" s="148"/>
      <c r="E38" s="148"/>
      <c r="F38" s="148"/>
      <c r="G38" s="148"/>
      <c r="H38" s="148"/>
      <c r="I38" s="156"/>
    </row>
    <row r="39" spans="1:9" ht="13.2" x14ac:dyDescent="0.25">
      <c r="A39" s="82"/>
      <c r="B39" s="153"/>
      <c r="C39" s="154"/>
      <c r="D39" s="154"/>
      <c r="E39" s="154"/>
      <c r="F39" s="154"/>
      <c r="G39" s="154"/>
      <c r="H39" s="154"/>
      <c r="I39" s="157"/>
    </row>
    <row r="40" spans="1:9" ht="13.2" x14ac:dyDescent="0.25">
      <c r="A40" s="82"/>
      <c r="B40" s="82"/>
      <c r="C40" s="82"/>
      <c r="D40" s="82"/>
      <c r="E40" s="82"/>
      <c r="F40" s="82"/>
      <c r="G40" s="82"/>
      <c r="H40" s="82"/>
      <c r="I40" s="82"/>
    </row>
    <row r="41" spans="1:9" ht="13.2" x14ac:dyDescent="0.25">
      <c r="A41" s="82"/>
      <c r="B41" s="82"/>
      <c r="C41" s="82"/>
      <c r="D41" s="82"/>
      <c r="E41" s="82"/>
      <c r="F41" s="82"/>
      <c r="G41" s="82"/>
      <c r="H41" s="82"/>
      <c r="I41" s="82"/>
    </row>
  </sheetData>
  <pageMargins left="0.75" right="0.75" top="1" bottom="1" header="0.5" footer="0.5"/>
  <pageSetup paperSize="9" orientation="portrait" r:id="rId1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I28"/>
  <sheetViews>
    <sheetView workbookViewId="0">
      <selection activeCell="I30" sqref="I30"/>
    </sheetView>
  </sheetViews>
  <sheetFormatPr defaultRowHeight="12" x14ac:dyDescent="0.2"/>
  <sheetData>
    <row r="2" spans="1:9" ht="13.2" x14ac:dyDescent="0.25">
      <c r="A2" s="131" t="str">
        <f>'Declaration - AnnexC'!C3</f>
        <v>COLLEGE NAME</v>
      </c>
      <c r="B2" s="169"/>
      <c r="C2" s="82"/>
      <c r="D2" s="82"/>
      <c r="E2" s="82"/>
      <c r="F2" s="82"/>
      <c r="G2" s="82"/>
      <c r="H2" s="82"/>
      <c r="I2" s="82"/>
    </row>
    <row r="3" spans="1:9" ht="13.2" x14ac:dyDescent="0.25">
      <c r="A3" s="82"/>
      <c r="B3" s="82"/>
      <c r="C3" s="82"/>
      <c r="D3" s="82"/>
      <c r="E3" s="82"/>
      <c r="F3" s="82"/>
      <c r="G3" s="82"/>
      <c r="H3" s="82"/>
      <c r="I3" s="82"/>
    </row>
    <row r="4" spans="1:9" ht="13.2" x14ac:dyDescent="0.25">
      <c r="A4" s="130" t="s">
        <v>187</v>
      </c>
      <c r="B4" s="82"/>
      <c r="C4" s="82"/>
      <c r="D4" s="82"/>
      <c r="E4" s="82"/>
      <c r="F4" s="82"/>
      <c r="G4" s="82"/>
      <c r="H4" s="82"/>
      <c r="I4" s="82"/>
    </row>
    <row r="5" spans="1:9" ht="13.2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9" ht="13.2" x14ac:dyDescent="0.25">
      <c r="A6" s="132"/>
      <c r="B6" s="133"/>
      <c r="C6" s="133"/>
      <c r="D6" s="133"/>
      <c r="E6" s="133"/>
      <c r="F6" s="133"/>
      <c r="G6" s="163"/>
      <c r="H6" s="170"/>
      <c r="I6" s="82"/>
    </row>
    <row r="7" spans="1:9" ht="13.2" x14ac:dyDescent="0.25">
      <c r="A7" s="135"/>
      <c r="B7" s="136"/>
      <c r="C7" s="136"/>
      <c r="D7" s="136"/>
      <c r="E7" s="136"/>
      <c r="F7" s="136"/>
      <c r="G7" s="164"/>
      <c r="H7" s="171" t="s">
        <v>13</v>
      </c>
      <c r="I7" s="82"/>
    </row>
    <row r="8" spans="1:9" ht="13.2" x14ac:dyDescent="0.25">
      <c r="A8" s="135"/>
      <c r="B8" s="136"/>
      <c r="C8" s="136"/>
      <c r="D8" s="136"/>
      <c r="E8" s="136"/>
      <c r="F8" s="136"/>
      <c r="G8" s="164"/>
      <c r="H8" s="172"/>
      <c r="I8" s="82"/>
    </row>
    <row r="9" spans="1:9" ht="13.2" x14ac:dyDescent="0.25">
      <c r="A9" s="135"/>
      <c r="B9" s="136"/>
      <c r="C9" s="136"/>
      <c r="D9" s="136"/>
      <c r="E9" s="136"/>
      <c r="F9" s="136"/>
      <c r="G9" s="164"/>
      <c r="H9" s="137"/>
      <c r="I9" s="82"/>
    </row>
    <row r="10" spans="1:9" ht="13.2" x14ac:dyDescent="0.25">
      <c r="A10" s="135" t="s">
        <v>188</v>
      </c>
      <c r="B10" s="136"/>
      <c r="C10" s="136"/>
      <c r="D10" s="136"/>
      <c r="E10" s="136"/>
      <c r="F10" s="136"/>
      <c r="G10" s="164"/>
      <c r="H10" s="137"/>
      <c r="I10" s="82"/>
    </row>
    <row r="11" spans="1:9" ht="13.2" x14ac:dyDescent="0.25">
      <c r="A11" s="135" t="s">
        <v>189</v>
      </c>
      <c r="B11" s="136"/>
      <c r="C11" s="136"/>
      <c r="D11" s="136"/>
      <c r="E11" s="136"/>
      <c r="F11" s="136"/>
      <c r="G11" s="164"/>
      <c r="H11" s="175">
        <f>'annex e'!I25</f>
        <v>0</v>
      </c>
      <c r="I11" s="82"/>
    </row>
    <row r="12" spans="1:9" ht="13.2" x14ac:dyDescent="0.25">
      <c r="A12" s="135"/>
      <c r="B12" s="136"/>
      <c r="C12" s="136"/>
      <c r="D12" s="136"/>
      <c r="E12" s="136"/>
      <c r="F12" s="136"/>
      <c r="G12" s="164"/>
      <c r="H12" s="145"/>
      <c r="I12" s="82"/>
    </row>
    <row r="13" spans="1:9" ht="13.2" x14ac:dyDescent="0.25">
      <c r="A13" s="135"/>
      <c r="B13" s="136"/>
      <c r="C13" s="136"/>
      <c r="D13" s="136"/>
      <c r="E13" s="136"/>
      <c r="F13" s="136"/>
      <c r="G13" s="164"/>
      <c r="H13" s="145"/>
      <c r="I13" s="82"/>
    </row>
    <row r="14" spans="1:9" ht="13.2" x14ac:dyDescent="0.25">
      <c r="A14" s="135" t="s">
        <v>190</v>
      </c>
      <c r="B14" s="136"/>
      <c r="C14" s="136"/>
      <c r="D14" s="136"/>
      <c r="E14" s="136"/>
      <c r="F14" s="136"/>
      <c r="G14" s="164"/>
      <c r="H14" s="175">
        <f>'annex e'!I19</f>
        <v>0</v>
      </c>
      <c r="I14" s="82"/>
    </row>
    <row r="15" spans="1:9" ht="13.2" x14ac:dyDescent="0.25">
      <c r="A15" s="135"/>
      <c r="B15" s="136"/>
      <c r="C15" s="136"/>
      <c r="D15" s="136"/>
      <c r="E15" s="136"/>
      <c r="F15" s="136"/>
      <c r="G15" s="164"/>
      <c r="H15" s="145"/>
      <c r="I15" s="82"/>
    </row>
    <row r="16" spans="1:9" ht="13.2" x14ac:dyDescent="0.25">
      <c r="A16" s="135"/>
      <c r="B16" s="136"/>
      <c r="C16" s="136"/>
      <c r="D16" s="136"/>
      <c r="E16" s="136"/>
      <c r="F16" s="136"/>
      <c r="G16" s="164"/>
      <c r="H16" s="145"/>
      <c r="I16" s="82"/>
    </row>
    <row r="17" spans="1:9" ht="13.2" x14ac:dyDescent="0.25">
      <c r="A17" s="135" t="s">
        <v>191</v>
      </c>
      <c r="B17" s="136"/>
      <c r="C17" s="136"/>
      <c r="D17" s="136"/>
      <c r="E17" s="136"/>
      <c r="F17" s="136"/>
      <c r="G17" s="164"/>
      <c r="H17" s="149">
        <v>0</v>
      </c>
      <c r="I17" s="82"/>
    </row>
    <row r="18" spans="1:9" ht="13.2" x14ac:dyDescent="0.25">
      <c r="A18" s="135"/>
      <c r="B18" s="136"/>
      <c r="C18" s="136"/>
      <c r="D18" s="136"/>
      <c r="E18" s="136"/>
      <c r="F18" s="136"/>
      <c r="G18" s="164"/>
      <c r="H18" s="145"/>
      <c r="I18" s="82"/>
    </row>
    <row r="19" spans="1:9" ht="13.2" x14ac:dyDescent="0.25">
      <c r="A19" s="135"/>
      <c r="B19" s="136"/>
      <c r="C19" s="136"/>
      <c r="D19" s="136"/>
      <c r="E19" s="136"/>
      <c r="F19" s="136"/>
      <c r="G19" s="164"/>
      <c r="H19" s="173"/>
      <c r="I19" s="82"/>
    </row>
    <row r="20" spans="1:9" ht="13.2" x14ac:dyDescent="0.25">
      <c r="A20" s="135" t="s">
        <v>194</v>
      </c>
      <c r="B20" s="136"/>
      <c r="C20" s="136"/>
      <c r="D20" s="136"/>
      <c r="E20" s="136"/>
      <c r="F20" s="136"/>
      <c r="G20" s="164"/>
      <c r="H20" s="149">
        <v>0</v>
      </c>
      <c r="I20" s="82"/>
    </row>
    <row r="21" spans="1:9" ht="13.2" x14ac:dyDescent="0.25">
      <c r="A21" s="135"/>
      <c r="B21" s="136"/>
      <c r="C21" s="136"/>
      <c r="D21" s="136"/>
      <c r="E21" s="136"/>
      <c r="F21" s="136"/>
      <c r="G21" s="164"/>
      <c r="H21" s="145"/>
      <c r="I21" s="82"/>
    </row>
    <row r="22" spans="1:9" ht="13.2" x14ac:dyDescent="0.25">
      <c r="A22" s="135"/>
      <c r="B22" s="136"/>
      <c r="C22" s="136"/>
      <c r="D22" s="136"/>
      <c r="E22" s="136"/>
      <c r="F22" s="136"/>
      <c r="G22" s="164"/>
      <c r="H22" s="145"/>
      <c r="I22" s="82"/>
    </row>
    <row r="23" spans="1:9" ht="13.2" x14ac:dyDescent="0.25">
      <c r="A23" s="135"/>
      <c r="B23" s="136"/>
      <c r="C23" s="136"/>
      <c r="D23" s="136"/>
      <c r="E23" s="136"/>
      <c r="F23" s="136"/>
      <c r="G23" s="164"/>
      <c r="H23" s="145"/>
      <c r="I23" s="82"/>
    </row>
    <row r="24" spans="1:9" ht="13.2" x14ac:dyDescent="0.25">
      <c r="A24" s="135"/>
      <c r="B24" s="136"/>
      <c r="C24" s="136"/>
      <c r="D24" s="136"/>
      <c r="E24" s="136"/>
      <c r="F24" s="136"/>
      <c r="G24" s="164"/>
      <c r="H24" s="145"/>
      <c r="I24" s="82"/>
    </row>
    <row r="25" spans="1:9" ht="13.2" x14ac:dyDescent="0.25">
      <c r="A25" s="135"/>
      <c r="B25" s="136"/>
      <c r="C25" s="136"/>
      <c r="D25" s="136"/>
      <c r="E25" s="136"/>
      <c r="F25" s="136"/>
      <c r="G25" s="164"/>
      <c r="H25" s="145"/>
      <c r="I25" s="82"/>
    </row>
    <row r="26" spans="1:9" ht="13.2" x14ac:dyDescent="0.25">
      <c r="A26" s="135"/>
      <c r="B26" s="136"/>
      <c r="C26" s="136"/>
      <c r="D26" s="136"/>
      <c r="E26" s="136"/>
      <c r="F26" s="136"/>
      <c r="G26" s="164"/>
      <c r="H26" s="145"/>
      <c r="I26" s="82"/>
    </row>
    <row r="27" spans="1:9" ht="13.2" x14ac:dyDescent="0.25">
      <c r="A27" s="139" t="s">
        <v>192</v>
      </c>
      <c r="B27" s="140"/>
      <c r="C27" s="140"/>
      <c r="D27" s="140"/>
      <c r="E27" s="140"/>
      <c r="F27" s="140"/>
      <c r="G27" s="165"/>
      <c r="H27" s="174">
        <f>SUM(H10:H26)</f>
        <v>0</v>
      </c>
      <c r="I27" s="82"/>
    </row>
    <row r="28" spans="1:9" ht="13.2" x14ac:dyDescent="0.25">
      <c r="A28" s="82"/>
      <c r="B28" s="82"/>
      <c r="C28" s="82"/>
      <c r="D28" s="82"/>
      <c r="E28" s="82"/>
      <c r="F28" s="82"/>
      <c r="G28" s="82"/>
      <c r="H28" s="82"/>
      <c r="I28" s="82"/>
    </row>
  </sheetData>
  <pageMargins left="0.75" right="0.75" top="1" bottom="1" header="0.5" footer="0.5"/>
  <pageSetup paperSize="9" orientation="portrait" r:id="rId1"/>
  <headerFooter alignWithMargins="0">
    <oddHeader>&amp;R&amp;"Helvetica,Bold"Annex 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2003-03-19T11:27:06Z</cp:lastPrinted>
  <dcterms:created xsi:type="dcterms:W3CDTF">1998-02-17T15:51:39Z</dcterms:created>
  <dcterms:modified xsi:type="dcterms:W3CDTF">2024-02-03T22:15:37Z</dcterms:modified>
</cp:coreProperties>
</file>