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478EA75-94BE-4102-B5BD-8144CA6C4B47}" xr6:coauthVersionLast="47" xr6:coauthVersionMax="47" xr10:uidLastSave="{00000000-0000-0000-0000-000000000000}"/>
  <bookViews>
    <workbookView xWindow="3348" yWindow="3348" windowWidth="17280" windowHeight="8880"/>
  </bookViews>
  <sheets>
    <sheet name="Table G.1" sheetId="1" r:id="rId1"/>
    <sheet name="Table G.2" sheetId="2" r:id="rId2"/>
    <sheet name="Table G.3" sheetId="3" r:id="rId3"/>
    <sheet name="Table G.4" sheetId="5" r:id="rId4"/>
    <sheet name="Table G.5.a" sheetId="19" r:id="rId5"/>
    <sheet name="Table G.5.b" sheetId="20" r:id="rId6"/>
    <sheet name="Table G.5.c" sheetId="21" r:id="rId7"/>
    <sheet name="Table G.6" sheetId="18" r:id="rId8"/>
    <sheet name="Table G.7" sheetId="16" r:id="rId9"/>
    <sheet name="Table G.8" sheetId="17" r:id="rId10"/>
    <sheet name="Currency Codes" sheetId="4" r:id="rId11"/>
    <sheet name="Subsistence Rates" sheetId="13" r:id="rId12"/>
  </sheets>
  <definedNames>
    <definedName name="_xlnm.Print_Area" localSheetId="9">'Table G.8'!$A$1:$H$54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21" i="1" s="1"/>
  <c r="C12" i="1"/>
  <c r="B20" i="1"/>
  <c r="C20" i="1"/>
  <c r="C21" i="1"/>
  <c r="C7" i="2"/>
  <c r="B7" i="2" s="1"/>
  <c r="D7" i="2"/>
  <c r="E7" i="2"/>
  <c r="F7" i="2"/>
  <c r="G7" i="2"/>
  <c r="H7" i="2"/>
  <c r="H9" i="2" s="1"/>
  <c r="H17" i="2" s="1"/>
  <c r="H26" i="2" s="1"/>
  <c r="I7" i="2"/>
  <c r="I9" i="2" s="1"/>
  <c r="I17" i="2" s="1"/>
  <c r="I26" i="2" s="1"/>
  <c r="J7" i="2"/>
  <c r="K7" i="2"/>
  <c r="L7" i="2"/>
  <c r="M7" i="2"/>
  <c r="N7" i="2"/>
  <c r="O7" i="2"/>
  <c r="P7" i="2"/>
  <c r="P9" i="2" s="1"/>
  <c r="P17" i="2" s="1"/>
  <c r="P26" i="2" s="1"/>
  <c r="Q7" i="2"/>
  <c r="Q9" i="2" s="1"/>
  <c r="Q17" i="2" s="1"/>
  <c r="Q26" i="2" s="1"/>
  <c r="R7" i="2"/>
  <c r="S7" i="2"/>
  <c r="T7" i="2"/>
  <c r="U7" i="2"/>
  <c r="V7" i="2"/>
  <c r="C8" i="2"/>
  <c r="B8" i="2" s="1"/>
  <c r="D8" i="2"/>
  <c r="D9" i="2" s="1"/>
  <c r="D17" i="2" s="1"/>
  <c r="D26" i="2" s="1"/>
  <c r="E8" i="2"/>
  <c r="F8" i="2"/>
  <c r="G8" i="2"/>
  <c r="H8" i="2"/>
  <c r="I8" i="2"/>
  <c r="J8" i="2"/>
  <c r="K8" i="2"/>
  <c r="K9" i="2" s="1"/>
  <c r="K17" i="2" s="1"/>
  <c r="L8" i="2"/>
  <c r="L9" i="2" s="1"/>
  <c r="L17" i="2" s="1"/>
  <c r="L26" i="2" s="1"/>
  <c r="M8" i="2"/>
  <c r="N8" i="2"/>
  <c r="O8" i="2"/>
  <c r="P8" i="2"/>
  <c r="Q8" i="2"/>
  <c r="R8" i="2"/>
  <c r="S8" i="2"/>
  <c r="S9" i="2" s="1"/>
  <c r="S17" i="2" s="1"/>
  <c r="T8" i="2"/>
  <c r="T9" i="2" s="1"/>
  <c r="T17" i="2" s="1"/>
  <c r="T26" i="2" s="1"/>
  <c r="U8" i="2"/>
  <c r="U9" i="2" s="1"/>
  <c r="U17" i="2" s="1"/>
  <c r="V8" i="2"/>
  <c r="E9" i="2"/>
  <c r="F9" i="2"/>
  <c r="F17" i="2" s="1"/>
  <c r="F26" i="2" s="1"/>
  <c r="G9" i="2"/>
  <c r="J9" i="2"/>
  <c r="M9" i="2"/>
  <c r="N9" i="2"/>
  <c r="N17" i="2" s="1"/>
  <c r="N26" i="2" s="1"/>
  <c r="O9" i="2"/>
  <c r="R9" i="2"/>
  <c r="V9" i="2"/>
  <c r="V17" i="2" s="1"/>
  <c r="C10" i="2"/>
  <c r="D10" i="2"/>
  <c r="E10" i="2"/>
  <c r="F10" i="2"/>
  <c r="G10" i="2"/>
  <c r="G13" i="2" s="1"/>
  <c r="H10" i="2"/>
  <c r="I10" i="2"/>
  <c r="I13" i="2" s="1"/>
  <c r="J10" i="2"/>
  <c r="J13" i="2" s="1"/>
  <c r="J17" i="2" s="1"/>
  <c r="K10" i="2"/>
  <c r="L10" i="2"/>
  <c r="M10" i="2"/>
  <c r="N10" i="2"/>
  <c r="O10" i="2"/>
  <c r="O13" i="2" s="1"/>
  <c r="P10" i="2"/>
  <c r="Q10" i="2"/>
  <c r="Q13" i="2" s="1"/>
  <c r="R10" i="2"/>
  <c r="R13" i="2" s="1"/>
  <c r="R17" i="2" s="1"/>
  <c r="S10" i="2"/>
  <c r="T10" i="2"/>
  <c r="U10" i="2"/>
  <c r="V10" i="2"/>
  <c r="C11" i="2"/>
  <c r="D11" i="2"/>
  <c r="D13" i="2" s="1"/>
  <c r="E11" i="2"/>
  <c r="E13" i="2" s="1"/>
  <c r="E17" i="2" s="1"/>
  <c r="F11" i="2"/>
  <c r="G11" i="2"/>
  <c r="H11" i="2"/>
  <c r="I11" i="2"/>
  <c r="J11" i="2"/>
  <c r="K11" i="2"/>
  <c r="L11" i="2"/>
  <c r="L13" i="2" s="1"/>
  <c r="M11" i="2"/>
  <c r="M13" i="2" s="1"/>
  <c r="M17" i="2" s="1"/>
  <c r="N11" i="2"/>
  <c r="O11" i="2"/>
  <c r="P11" i="2"/>
  <c r="Q11" i="2"/>
  <c r="R11" i="2"/>
  <c r="S11" i="2"/>
  <c r="T11" i="2"/>
  <c r="T13" i="2" s="1"/>
  <c r="U11" i="2"/>
  <c r="U13" i="2" s="1"/>
  <c r="V11" i="2"/>
  <c r="C12" i="2"/>
  <c r="B12" i="2" s="1"/>
  <c r="D12" i="2"/>
  <c r="E12" i="2"/>
  <c r="F12" i="2"/>
  <c r="G12" i="2"/>
  <c r="H12" i="2"/>
  <c r="H13" i="2" s="1"/>
  <c r="I12" i="2"/>
  <c r="J12" i="2"/>
  <c r="K12" i="2"/>
  <c r="L12" i="2"/>
  <c r="M12" i="2"/>
  <c r="N12" i="2"/>
  <c r="O12" i="2"/>
  <c r="P12" i="2"/>
  <c r="P13" i="2" s="1"/>
  <c r="Q12" i="2"/>
  <c r="R12" i="2"/>
  <c r="S12" i="2"/>
  <c r="T12" i="2"/>
  <c r="U12" i="2"/>
  <c r="V12" i="2"/>
  <c r="C13" i="2"/>
  <c r="B13" i="2" s="1"/>
  <c r="D8" i="1" s="1"/>
  <c r="F13" i="2"/>
  <c r="K13" i="2"/>
  <c r="N13" i="2"/>
  <c r="S13" i="2"/>
  <c r="V13" i="2"/>
  <c r="C14" i="2"/>
  <c r="B14" i="2" s="1"/>
  <c r="D9" i="1" s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6" i="2"/>
  <c r="B16" i="2" s="1"/>
  <c r="D11" i="1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9" i="2"/>
  <c r="B19" i="2" s="1"/>
  <c r="D19" i="2"/>
  <c r="D25" i="2" s="1"/>
  <c r="E19" i="2"/>
  <c r="F19" i="2"/>
  <c r="F25" i="2" s="1"/>
  <c r="G19" i="2"/>
  <c r="G25" i="2" s="1"/>
  <c r="H19" i="2"/>
  <c r="I19" i="2"/>
  <c r="J19" i="2"/>
  <c r="K19" i="2"/>
  <c r="L19" i="2"/>
  <c r="L25" i="2" s="1"/>
  <c r="M19" i="2"/>
  <c r="N19" i="2"/>
  <c r="N25" i="2" s="1"/>
  <c r="O19" i="2"/>
  <c r="O25" i="2" s="1"/>
  <c r="P19" i="2"/>
  <c r="Q19" i="2"/>
  <c r="R19" i="2"/>
  <c r="S19" i="2"/>
  <c r="T19" i="2"/>
  <c r="T25" i="2" s="1"/>
  <c r="U19" i="2"/>
  <c r="V19" i="2"/>
  <c r="V25" i="2" s="1"/>
  <c r="C20" i="2"/>
  <c r="D20" i="2"/>
  <c r="E20" i="2"/>
  <c r="F20" i="2"/>
  <c r="G20" i="2"/>
  <c r="H20" i="2"/>
  <c r="I20" i="2"/>
  <c r="J20" i="2"/>
  <c r="J25" i="2" s="1"/>
  <c r="K20" i="2"/>
  <c r="L20" i="2"/>
  <c r="M20" i="2"/>
  <c r="N20" i="2"/>
  <c r="O20" i="2"/>
  <c r="P20" i="2"/>
  <c r="Q20" i="2"/>
  <c r="R20" i="2"/>
  <c r="R25" i="2" s="1"/>
  <c r="S20" i="2"/>
  <c r="T20" i="2"/>
  <c r="U20" i="2"/>
  <c r="V20" i="2"/>
  <c r="C21" i="2"/>
  <c r="D21" i="2"/>
  <c r="B21" i="2" s="1"/>
  <c r="D16" i="1" s="1"/>
  <c r="E21" i="2"/>
  <c r="E25" i="2" s="1"/>
  <c r="F21" i="2"/>
  <c r="G21" i="2"/>
  <c r="H21" i="2"/>
  <c r="I21" i="2"/>
  <c r="J21" i="2"/>
  <c r="K21" i="2"/>
  <c r="L21" i="2"/>
  <c r="M21" i="2"/>
  <c r="M25" i="2" s="1"/>
  <c r="N21" i="2"/>
  <c r="O21" i="2"/>
  <c r="P21" i="2"/>
  <c r="Q21" i="2"/>
  <c r="R21" i="2"/>
  <c r="S21" i="2"/>
  <c r="T21" i="2"/>
  <c r="U21" i="2"/>
  <c r="U25" i="2" s="1"/>
  <c r="V21" i="2"/>
  <c r="C22" i="2"/>
  <c r="B22" i="2" s="1"/>
  <c r="D17" i="1" s="1"/>
  <c r="D22" i="2"/>
  <c r="E22" i="2"/>
  <c r="F22" i="2"/>
  <c r="G22" i="2"/>
  <c r="H22" i="2"/>
  <c r="H25" i="2" s="1"/>
  <c r="I22" i="2"/>
  <c r="J22" i="2"/>
  <c r="K22" i="2"/>
  <c r="L22" i="2"/>
  <c r="M22" i="2"/>
  <c r="N22" i="2"/>
  <c r="O22" i="2"/>
  <c r="P22" i="2"/>
  <c r="P25" i="2" s="1"/>
  <c r="Q22" i="2"/>
  <c r="R22" i="2"/>
  <c r="S22" i="2"/>
  <c r="T22" i="2"/>
  <c r="U22" i="2"/>
  <c r="V22" i="2"/>
  <c r="C23" i="2"/>
  <c r="B23" i="2" s="1"/>
  <c r="D18" i="1" s="1"/>
  <c r="D23" i="2"/>
  <c r="E23" i="2"/>
  <c r="F23" i="2"/>
  <c r="G23" i="2"/>
  <c r="H23" i="2"/>
  <c r="I23" i="2"/>
  <c r="J23" i="2"/>
  <c r="K23" i="2"/>
  <c r="K25" i="2" s="1"/>
  <c r="L23" i="2"/>
  <c r="M23" i="2"/>
  <c r="N23" i="2"/>
  <c r="O23" i="2"/>
  <c r="P23" i="2"/>
  <c r="Q23" i="2"/>
  <c r="R23" i="2"/>
  <c r="S23" i="2"/>
  <c r="S25" i="2" s="1"/>
  <c r="T23" i="2"/>
  <c r="U23" i="2"/>
  <c r="V23" i="2"/>
  <c r="C24" i="2"/>
  <c r="B24" i="2" s="1"/>
  <c r="D19" i="1" s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I25" i="2"/>
  <c r="Q25" i="2"/>
  <c r="P5" i="5"/>
  <c r="B2" i="5" s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H6" i="19"/>
  <c r="B3" i="19" s="1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I6" i="20"/>
  <c r="K6" i="20" s="1"/>
  <c r="I7" i="20"/>
  <c r="K7" i="20" s="1"/>
  <c r="I8" i="20"/>
  <c r="K8" i="20"/>
  <c r="I9" i="20"/>
  <c r="K9" i="20" s="1"/>
  <c r="I10" i="20"/>
  <c r="K10" i="20" s="1"/>
  <c r="I11" i="20"/>
  <c r="K11" i="20" s="1"/>
  <c r="I12" i="20"/>
  <c r="K12" i="20"/>
  <c r="I13" i="20"/>
  <c r="K13" i="20" s="1"/>
  <c r="I14" i="20"/>
  <c r="K14" i="20" s="1"/>
  <c r="I15" i="20"/>
  <c r="K15" i="20" s="1"/>
  <c r="I16" i="20"/>
  <c r="K16" i="20"/>
  <c r="I17" i="20"/>
  <c r="K17" i="20" s="1"/>
  <c r="I18" i="20"/>
  <c r="K18" i="20" s="1"/>
  <c r="I19" i="20"/>
  <c r="K19" i="20" s="1"/>
  <c r="I20" i="20"/>
  <c r="K20" i="20"/>
  <c r="I21" i="20"/>
  <c r="K21" i="20" s="1"/>
  <c r="I22" i="20"/>
  <c r="K22" i="20" s="1"/>
  <c r="I23" i="20"/>
  <c r="K23" i="20" s="1"/>
  <c r="I24" i="20"/>
  <c r="K24" i="20"/>
  <c r="I25" i="20"/>
  <c r="K25" i="20" s="1"/>
  <c r="I26" i="20"/>
  <c r="K26" i="20" s="1"/>
  <c r="I27" i="20"/>
  <c r="K27" i="20" s="1"/>
  <c r="I28" i="20"/>
  <c r="K28" i="20"/>
  <c r="I29" i="20"/>
  <c r="K29" i="20" s="1"/>
  <c r="I30" i="20"/>
  <c r="K30" i="20" s="1"/>
  <c r="I31" i="20"/>
  <c r="K31" i="20" s="1"/>
  <c r="I32" i="20"/>
  <c r="K32" i="20"/>
  <c r="I33" i="20"/>
  <c r="K33" i="20" s="1"/>
  <c r="I34" i="20"/>
  <c r="K34" i="20" s="1"/>
  <c r="I35" i="20"/>
  <c r="K35" i="20" s="1"/>
  <c r="I36" i="20"/>
  <c r="K36" i="20"/>
  <c r="I37" i="20"/>
  <c r="K37" i="20" s="1"/>
  <c r="I38" i="20"/>
  <c r="K38" i="20" s="1"/>
  <c r="I39" i="20"/>
  <c r="K39" i="20" s="1"/>
  <c r="I40" i="20"/>
  <c r="K40" i="20"/>
  <c r="I6" i="21"/>
  <c r="I7" i="21"/>
  <c r="I8" i="21"/>
  <c r="I9" i="21"/>
  <c r="B3" i="21" s="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H5" i="18"/>
  <c r="H6" i="18"/>
  <c r="B2" i="18" s="1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5" i="16"/>
  <c r="H6" i="16"/>
  <c r="H7" i="16"/>
  <c r="H8" i="16"/>
  <c r="B2" i="16" s="1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B2" i="17"/>
  <c r="I5" i="17"/>
  <c r="J5" i="17"/>
  <c r="K5" i="17"/>
  <c r="L5" i="17"/>
  <c r="M5" i="17"/>
  <c r="N5" i="17"/>
  <c r="I6" i="17"/>
  <c r="J6" i="17"/>
  <c r="K6" i="17"/>
  <c r="L6" i="17"/>
  <c r="M6" i="17"/>
  <c r="N6" i="17"/>
  <c r="I7" i="17"/>
  <c r="J7" i="17"/>
  <c r="K7" i="17"/>
  <c r="L7" i="17"/>
  <c r="M7" i="17"/>
  <c r="N7" i="17"/>
  <c r="I8" i="17"/>
  <c r="J8" i="17"/>
  <c r="K8" i="17"/>
  <c r="L8" i="17"/>
  <c r="M8" i="17"/>
  <c r="N8" i="17"/>
  <c r="I9" i="17"/>
  <c r="J9" i="17"/>
  <c r="K9" i="17"/>
  <c r="L9" i="17"/>
  <c r="M9" i="17"/>
  <c r="N9" i="17"/>
  <c r="I10" i="17"/>
  <c r="J10" i="17"/>
  <c r="K10" i="17"/>
  <c r="L10" i="17"/>
  <c r="M10" i="17"/>
  <c r="N10" i="17"/>
  <c r="I11" i="17"/>
  <c r="J11" i="17"/>
  <c r="K11" i="17"/>
  <c r="L11" i="17"/>
  <c r="M11" i="17"/>
  <c r="N11" i="17"/>
  <c r="I12" i="17"/>
  <c r="J12" i="17"/>
  <c r="K12" i="17"/>
  <c r="L12" i="17"/>
  <c r="M12" i="17"/>
  <c r="N12" i="17"/>
  <c r="I13" i="17"/>
  <c r="J13" i="17"/>
  <c r="K13" i="17"/>
  <c r="L13" i="17"/>
  <c r="M13" i="17"/>
  <c r="N13" i="17"/>
  <c r="I14" i="17"/>
  <c r="J14" i="17"/>
  <c r="K14" i="17"/>
  <c r="L14" i="17"/>
  <c r="M14" i="17"/>
  <c r="N14" i="17"/>
  <c r="I15" i="17"/>
  <c r="J15" i="17"/>
  <c r="K15" i="17"/>
  <c r="L15" i="17"/>
  <c r="M15" i="17"/>
  <c r="N15" i="17"/>
  <c r="I16" i="17"/>
  <c r="J16" i="17"/>
  <c r="K16" i="17"/>
  <c r="L16" i="17"/>
  <c r="M16" i="17"/>
  <c r="N16" i="17"/>
  <c r="I17" i="17"/>
  <c r="J17" i="17"/>
  <c r="K17" i="17"/>
  <c r="L17" i="17"/>
  <c r="M17" i="17"/>
  <c r="N17" i="17"/>
  <c r="I18" i="17"/>
  <c r="J18" i="17"/>
  <c r="K18" i="17"/>
  <c r="L18" i="17"/>
  <c r="M18" i="17"/>
  <c r="N18" i="17"/>
  <c r="I19" i="17"/>
  <c r="J19" i="17"/>
  <c r="K19" i="17"/>
  <c r="L19" i="17"/>
  <c r="M19" i="17"/>
  <c r="N19" i="17"/>
  <c r="I20" i="17"/>
  <c r="J20" i="17"/>
  <c r="K20" i="17"/>
  <c r="L20" i="17"/>
  <c r="M20" i="17"/>
  <c r="N20" i="17"/>
  <c r="I21" i="17"/>
  <c r="J21" i="17"/>
  <c r="K21" i="17"/>
  <c r="L21" i="17"/>
  <c r="M21" i="17"/>
  <c r="N21" i="17"/>
  <c r="I22" i="17"/>
  <c r="J22" i="17"/>
  <c r="K22" i="17"/>
  <c r="L22" i="17"/>
  <c r="M22" i="17"/>
  <c r="N22" i="17"/>
  <c r="I23" i="17"/>
  <c r="J23" i="17"/>
  <c r="K23" i="17"/>
  <c r="L23" i="17"/>
  <c r="M23" i="17"/>
  <c r="N23" i="17"/>
  <c r="I24" i="17"/>
  <c r="J24" i="17"/>
  <c r="K24" i="17"/>
  <c r="L24" i="17"/>
  <c r="M24" i="17"/>
  <c r="N24" i="17"/>
  <c r="I25" i="17"/>
  <c r="J25" i="17"/>
  <c r="K25" i="17"/>
  <c r="L25" i="17"/>
  <c r="M25" i="17"/>
  <c r="N25" i="17"/>
  <c r="I26" i="17"/>
  <c r="J26" i="17"/>
  <c r="K26" i="17"/>
  <c r="L26" i="17"/>
  <c r="M26" i="17"/>
  <c r="N26" i="17"/>
  <c r="I27" i="17"/>
  <c r="J27" i="17"/>
  <c r="K27" i="17"/>
  <c r="L27" i="17"/>
  <c r="M27" i="17"/>
  <c r="N27" i="17"/>
  <c r="I28" i="17"/>
  <c r="J28" i="17"/>
  <c r="K28" i="17"/>
  <c r="L28" i="17"/>
  <c r="M28" i="17"/>
  <c r="N28" i="17"/>
  <c r="I29" i="17"/>
  <c r="J29" i="17"/>
  <c r="K29" i="17"/>
  <c r="L29" i="17"/>
  <c r="M29" i="17"/>
  <c r="N29" i="17"/>
  <c r="I30" i="17"/>
  <c r="J30" i="17"/>
  <c r="K30" i="17"/>
  <c r="L30" i="17"/>
  <c r="M30" i="17"/>
  <c r="N30" i="17"/>
  <c r="I31" i="17"/>
  <c r="J31" i="17"/>
  <c r="K31" i="17"/>
  <c r="L31" i="17"/>
  <c r="M31" i="17"/>
  <c r="N31" i="17"/>
  <c r="I32" i="17"/>
  <c r="J32" i="17"/>
  <c r="K32" i="17"/>
  <c r="L32" i="17"/>
  <c r="M32" i="17"/>
  <c r="N32" i="17"/>
  <c r="I33" i="17"/>
  <c r="J33" i="17"/>
  <c r="K33" i="17"/>
  <c r="L33" i="17"/>
  <c r="M33" i="17"/>
  <c r="N33" i="17"/>
  <c r="I34" i="17"/>
  <c r="J34" i="17"/>
  <c r="K34" i="17"/>
  <c r="L34" i="17"/>
  <c r="M34" i="17"/>
  <c r="N34" i="17"/>
  <c r="I35" i="17"/>
  <c r="J35" i="17"/>
  <c r="K35" i="17"/>
  <c r="L35" i="17"/>
  <c r="M35" i="17"/>
  <c r="N35" i="17"/>
  <c r="I36" i="17"/>
  <c r="J36" i="17"/>
  <c r="K36" i="17"/>
  <c r="L36" i="17"/>
  <c r="M36" i="17"/>
  <c r="N36" i="17"/>
  <c r="I37" i="17"/>
  <c r="J37" i="17"/>
  <c r="K37" i="17"/>
  <c r="L37" i="17"/>
  <c r="M37" i="17"/>
  <c r="N37" i="17"/>
  <c r="I38" i="17"/>
  <c r="J38" i="17"/>
  <c r="K38" i="17"/>
  <c r="L38" i="17"/>
  <c r="M38" i="17"/>
  <c r="N38" i="17"/>
  <c r="I39" i="17"/>
  <c r="J39" i="17"/>
  <c r="K39" i="17"/>
  <c r="L39" i="17"/>
  <c r="M39" i="17"/>
  <c r="N39" i="17"/>
  <c r="I40" i="17"/>
  <c r="J40" i="17"/>
  <c r="K40" i="17"/>
  <c r="L40" i="17"/>
  <c r="M40" i="17"/>
  <c r="N40" i="17"/>
  <c r="I41" i="17"/>
  <c r="J41" i="17"/>
  <c r="K41" i="17"/>
  <c r="L41" i="17"/>
  <c r="M41" i="17"/>
  <c r="N41" i="17"/>
  <c r="I42" i="17"/>
  <c r="J42" i="17"/>
  <c r="K42" i="17"/>
  <c r="L42" i="17"/>
  <c r="M42" i="17"/>
  <c r="N42" i="17"/>
  <c r="I43" i="17"/>
  <c r="J43" i="17"/>
  <c r="K43" i="17"/>
  <c r="L43" i="17"/>
  <c r="M43" i="17"/>
  <c r="N43" i="17"/>
  <c r="I44" i="17"/>
  <c r="J44" i="17"/>
  <c r="K44" i="17"/>
  <c r="L44" i="17"/>
  <c r="M44" i="17"/>
  <c r="N44" i="17"/>
  <c r="I45" i="17"/>
  <c r="J45" i="17"/>
  <c r="K45" i="17"/>
  <c r="L45" i="17"/>
  <c r="M45" i="17"/>
  <c r="N45" i="17"/>
  <c r="I46" i="17"/>
  <c r="J46" i="17"/>
  <c r="K46" i="17"/>
  <c r="L46" i="17"/>
  <c r="M46" i="17"/>
  <c r="N46" i="17"/>
  <c r="I47" i="17"/>
  <c r="J47" i="17"/>
  <c r="K47" i="17"/>
  <c r="L47" i="17"/>
  <c r="M47" i="17"/>
  <c r="N47" i="17"/>
  <c r="I48" i="17"/>
  <c r="J48" i="17"/>
  <c r="K48" i="17"/>
  <c r="L48" i="17"/>
  <c r="M48" i="17"/>
  <c r="N48" i="17"/>
  <c r="I49" i="17"/>
  <c r="J49" i="17"/>
  <c r="K49" i="17"/>
  <c r="L49" i="17"/>
  <c r="M49" i="17"/>
  <c r="N49" i="17"/>
  <c r="I50" i="17"/>
  <c r="J50" i="17"/>
  <c r="K50" i="17"/>
  <c r="L50" i="17"/>
  <c r="M50" i="17"/>
  <c r="N50" i="17"/>
  <c r="I51" i="17"/>
  <c r="J51" i="17"/>
  <c r="K51" i="17"/>
  <c r="L51" i="17"/>
  <c r="M51" i="17"/>
  <c r="N51" i="17"/>
  <c r="I52" i="17"/>
  <c r="J52" i="17"/>
  <c r="K52" i="17"/>
  <c r="L52" i="17"/>
  <c r="M52" i="17"/>
  <c r="N52" i="17"/>
  <c r="I53" i="17"/>
  <c r="J53" i="17"/>
  <c r="K53" i="17"/>
  <c r="L53" i="17"/>
  <c r="M53" i="17"/>
  <c r="N53" i="17"/>
  <c r="I54" i="17"/>
  <c r="J54" i="17"/>
  <c r="K54" i="17"/>
  <c r="L54" i="17"/>
  <c r="M54" i="17"/>
  <c r="N54" i="17"/>
  <c r="R26" i="2" l="1"/>
  <c r="J26" i="2"/>
  <c r="V26" i="2"/>
  <c r="G17" i="2"/>
  <c r="G26" i="2" s="1"/>
  <c r="M26" i="2"/>
  <c r="E26" i="2"/>
  <c r="B25" i="2"/>
  <c r="D14" i="1"/>
  <c r="D20" i="1" s="1"/>
  <c r="B3" i="20"/>
  <c r="O17" i="2"/>
  <c r="O26" i="2" s="1"/>
  <c r="U26" i="2"/>
  <c r="S26" i="2"/>
  <c r="K26" i="2"/>
  <c r="B20" i="2"/>
  <c r="D15" i="1" s="1"/>
  <c r="C9" i="2"/>
  <c r="B11" i="2"/>
  <c r="B10" i="2"/>
  <c r="C25" i="2"/>
  <c r="C17" i="2" l="1"/>
  <c r="C26" i="2" s="1"/>
  <c r="B9" i="2"/>
  <c r="D7" i="1" l="1"/>
  <c r="D12" i="1" s="1"/>
  <c r="D21" i="1" s="1"/>
  <c r="B17" i="2"/>
  <c r="B26" i="2" s="1"/>
</calcChain>
</file>

<file path=xl/comments1.xml><?xml version="1.0" encoding="utf-8"?>
<comments xmlns="http://schemas.openxmlformats.org/spreadsheetml/2006/main">
  <authors>
    <author>Paul Guest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Paul Guest</author>
  </authors>
  <commentList>
    <comment ref="E3" authorId="0" shapeId="0">
      <text>
        <r>
          <rPr>
            <b/>
            <sz val="8"/>
            <color indexed="81"/>
            <rFont val="Tahoma"/>
            <family val="2"/>
          </rPr>
          <t>Use Currency Codes in list provided at end</t>
        </r>
      </text>
    </comment>
  </commentList>
</comments>
</file>

<file path=xl/comments3.xml><?xml version="1.0" encoding="utf-8"?>
<comments xmlns="http://schemas.openxmlformats.org/spreadsheetml/2006/main">
  <authors>
    <author>Paul Guest</author>
  </authors>
  <commentList>
    <comment ref="P4" authorId="0" shapeId="0">
      <text>
        <r>
          <rPr>
            <b/>
            <sz val="8"/>
            <color indexed="81"/>
            <rFont val="Tahoma"/>
            <family val="2"/>
          </rPr>
          <t>Self-calculating (travel cost+ subsistence costs)</t>
        </r>
      </text>
    </comment>
  </commentList>
</comments>
</file>

<file path=xl/comments4.xml><?xml version="1.0" encoding="utf-8"?>
<comments xmlns="http://schemas.openxmlformats.org/spreadsheetml/2006/main">
  <authors>
    <author>Paul Guest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Self-calculating (cost * % use in project)</t>
        </r>
      </text>
    </comment>
  </commentList>
</comments>
</file>

<file path=xl/comments5.xml><?xml version="1.0" encoding="utf-8"?>
<comments xmlns="http://schemas.openxmlformats.org/spreadsheetml/2006/main">
  <authors>
    <author>Paul Guest</author>
    <author>Socrates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5" authorId="1" shapeId="0">
      <text>
        <r>
          <rPr>
            <b/>
            <sz val="8"/>
            <color indexed="81"/>
            <rFont val="Tahoma"/>
          </rPr>
          <t xml:space="preserve">Note: Must be later than the start date of the project </t>
        </r>
        <r>
          <rPr>
            <sz val="8"/>
            <color indexed="81"/>
            <rFont val="Tahoma"/>
          </rPr>
          <t xml:space="preserve">
</t>
        </r>
      </text>
    </comment>
    <comment ref="I5" authorId="1" shapeId="0">
      <text>
        <r>
          <rPr>
            <b/>
            <sz val="8"/>
            <color indexed="81"/>
            <rFont val="Tahoma"/>
          </rPr>
          <t>Self-calculating (purchase cost/ relevant depreciation period*period of use in months)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Self-calculating (depreciation costs * % use in project)</t>
        </r>
      </text>
    </comment>
  </commentList>
</comments>
</file>

<file path=xl/comments6.xml><?xml version="1.0" encoding="utf-8"?>
<comments xmlns="http://schemas.openxmlformats.org/spreadsheetml/2006/main">
  <authors>
    <author>Paul Guest</author>
  </authors>
  <commentList>
    <comment ref="C5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Self-calculating (monthly hire/lease cost * duration * % use in project)</t>
        </r>
      </text>
    </comment>
  </commentList>
</comments>
</file>

<file path=xl/comments7.xml><?xml version="1.0" encoding="utf-8"?>
<comments xmlns="http://schemas.openxmlformats.org/spreadsheetml/2006/main">
  <authors>
    <author>Paul Guest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>Self-calculating (unit cost * % use in project)</t>
        </r>
      </text>
    </comment>
  </commentList>
</comments>
</file>

<file path=xl/comments8.xml><?xml version="1.0" encoding="utf-8"?>
<comments xmlns="http://schemas.openxmlformats.org/spreadsheetml/2006/main">
  <authors>
    <author>Paul Guest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>Self-calculating (unit cost * % use in project)</t>
        </r>
      </text>
    </comment>
  </commentList>
</comments>
</file>

<file path=xl/comments9.xml><?xml version="1.0" encoding="utf-8"?>
<comments xmlns="http://schemas.openxmlformats.org/spreadsheetml/2006/main">
  <authors>
    <author>Paul Guest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Note: This is compulsory in order that tables will self-calculate</t>
        </r>
      </text>
    </comment>
  </commentList>
</comments>
</file>

<file path=xl/sharedStrings.xml><?xml version="1.0" encoding="utf-8"?>
<sst xmlns="http://schemas.openxmlformats.org/spreadsheetml/2006/main" count="240" uniqueCount="182">
  <si>
    <t>Subcontracting 2</t>
  </si>
  <si>
    <t>Subcontracting 3</t>
  </si>
  <si>
    <t>Subcontracting 1</t>
  </si>
  <si>
    <t>B. Operating Costs</t>
  </si>
  <si>
    <t>A. Staff Costs</t>
  </si>
  <si>
    <t>1. Travel</t>
  </si>
  <si>
    <t>2. ICT</t>
  </si>
  <si>
    <t>3. Production</t>
  </si>
  <si>
    <t>4. Overheads</t>
  </si>
  <si>
    <t>Sub-Total B</t>
  </si>
  <si>
    <t>C. Subcontracting Costs</t>
  </si>
  <si>
    <t>5. Other</t>
  </si>
  <si>
    <t>Sub-Total C</t>
  </si>
  <si>
    <t>Currency</t>
  </si>
  <si>
    <t>`</t>
  </si>
  <si>
    <t>Subcontracting 4</t>
  </si>
  <si>
    <t>Subcontracting 5</t>
  </si>
  <si>
    <t>Subcontracting 6</t>
  </si>
  <si>
    <t>Currency Used</t>
  </si>
  <si>
    <t>Partner Name</t>
  </si>
  <si>
    <t>Partner No.</t>
  </si>
  <si>
    <t>ATS</t>
  </si>
  <si>
    <t>BEF</t>
  </si>
  <si>
    <t>Czech Koruna</t>
  </si>
  <si>
    <t>CSK</t>
  </si>
  <si>
    <t>BGL</t>
  </si>
  <si>
    <t>CYP</t>
  </si>
  <si>
    <t>DEM</t>
  </si>
  <si>
    <t>DKK</t>
  </si>
  <si>
    <t>EEK</t>
  </si>
  <si>
    <t>ESP</t>
  </si>
  <si>
    <t>EUR</t>
  </si>
  <si>
    <t>FIM</t>
  </si>
  <si>
    <t>FRF</t>
  </si>
  <si>
    <t>GBP</t>
  </si>
  <si>
    <t>GRD</t>
  </si>
  <si>
    <t>HUF</t>
  </si>
  <si>
    <t>IEP</t>
  </si>
  <si>
    <t>ISK</t>
  </si>
  <si>
    <t>ITL</t>
  </si>
  <si>
    <t>LTL</t>
  </si>
  <si>
    <t>LUF</t>
  </si>
  <si>
    <t>LVL</t>
  </si>
  <si>
    <t>MTL</t>
  </si>
  <si>
    <t>NLG</t>
  </si>
  <si>
    <t>NOK</t>
  </si>
  <si>
    <t>PLN</t>
  </si>
  <si>
    <t>PTE</t>
  </si>
  <si>
    <t>ROL</t>
  </si>
  <si>
    <t>SEK</t>
  </si>
  <si>
    <t>SIT</t>
  </si>
  <si>
    <t>SKK</t>
  </si>
  <si>
    <t>TRL</t>
  </si>
  <si>
    <t>Code</t>
  </si>
  <si>
    <t>Austrian Schilling</t>
  </si>
  <si>
    <t>Belgian Franc</t>
  </si>
  <si>
    <t>Bulgarian Lev</t>
  </si>
  <si>
    <t>Cypriot Pound</t>
  </si>
  <si>
    <t>Deutschmark</t>
  </si>
  <si>
    <t>Danish Krone</t>
  </si>
  <si>
    <t>Estonian Kroon</t>
  </si>
  <si>
    <t>Spanish Peseta</t>
  </si>
  <si>
    <t>Euro</t>
  </si>
  <si>
    <t>Finnish Markka</t>
  </si>
  <si>
    <t>French Franc</t>
  </si>
  <si>
    <t>British Pound</t>
  </si>
  <si>
    <t>Greek Drachma</t>
  </si>
  <si>
    <t>Hungarian Forint</t>
  </si>
  <si>
    <t>Irish Punt</t>
  </si>
  <si>
    <t>Icelandic Krona</t>
  </si>
  <si>
    <t>Norwegian Kroner</t>
  </si>
  <si>
    <t>Swedish Krona</t>
  </si>
  <si>
    <t>Romanian Lei</t>
  </si>
  <si>
    <t>Portuguese Escudo</t>
  </si>
  <si>
    <t>Polish Zloty</t>
  </si>
  <si>
    <t>Dutch Guilder</t>
  </si>
  <si>
    <t>Maltese Lira</t>
  </si>
  <si>
    <t>Latvian Lat</t>
  </si>
  <si>
    <t>Lithuanian Litas</t>
  </si>
  <si>
    <t>Italian Lira</t>
  </si>
  <si>
    <t>Luxembourg Franc</t>
  </si>
  <si>
    <t>Slovene Tolar</t>
  </si>
  <si>
    <t>Slovak Koruna</t>
  </si>
  <si>
    <t>Turkish Lira</t>
  </si>
  <si>
    <t>Country Visited</t>
  </si>
  <si>
    <t>AT</t>
  </si>
  <si>
    <t>BE</t>
  </si>
  <si>
    <t>FL</t>
  </si>
  <si>
    <t>CZ</t>
  </si>
  <si>
    <t>CY</t>
  </si>
  <si>
    <t>DE</t>
  </si>
  <si>
    <t>DK</t>
  </si>
  <si>
    <t>EE</t>
  </si>
  <si>
    <t>ES</t>
  </si>
  <si>
    <t>FI</t>
  </si>
  <si>
    <t>FR</t>
  </si>
  <si>
    <t>UK</t>
  </si>
  <si>
    <t>EL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</si>
  <si>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</si>
  <si>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</si>
  <si>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</si>
  <si>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</si>
  <si>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</si>
  <si>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</si>
  <si>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</si>
  <si>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</si>
  <si>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</si>
  <si>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</si>
  <si>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</si>
  <si>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</si>
  <si>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</si>
  <si>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</si>
  <si>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</si>
  <si>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</si>
  <si>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TR</t>
  </si>
  <si>
    <t>Rate per Day (EUR)</t>
  </si>
  <si>
    <t>1a. Travel</t>
  </si>
  <si>
    <t>1b. Subsistence</t>
  </si>
  <si>
    <t>BG</t>
  </si>
  <si>
    <t>Subcontracting (self-calculating summaries-locked cells)</t>
  </si>
  <si>
    <t>Total</t>
  </si>
  <si>
    <r>
      <t xml:space="preserve">Partner Number </t>
    </r>
    <r>
      <rPr>
        <b/>
        <sz val="10"/>
        <rFont val="Wingdings"/>
        <charset val="2"/>
      </rPr>
      <t></t>
    </r>
  </si>
  <si>
    <t>--</t>
  </si>
  <si>
    <t>Table G.6: Production Expenses</t>
  </si>
  <si>
    <t>Table G.7: Other Expenses / Costs</t>
  </si>
  <si>
    <t>Table G.8: Sub-contracting Expenses / Costs</t>
  </si>
  <si>
    <t>Start Date (dd/mm/yyyy)</t>
  </si>
  <si>
    <t>End Date (dd/mm/yyyy)</t>
  </si>
  <si>
    <t>Subcontracting dates</t>
  </si>
  <si>
    <t>Sub-contracted work</t>
  </si>
  <si>
    <t>Sub-contracting cost (Euro)</t>
  </si>
  <si>
    <t xml:space="preserve">Partner </t>
  </si>
  <si>
    <t>Item No.</t>
  </si>
  <si>
    <t>Sub-contracting Package No.</t>
  </si>
  <si>
    <t>Nature and Specification</t>
  </si>
  <si>
    <t>Purpose</t>
  </si>
  <si>
    <t>Unit Cost (Euro)</t>
  </si>
  <si>
    <t>Degree of use for the project (in %)</t>
  </si>
  <si>
    <t>Total Cost (Euro)</t>
  </si>
  <si>
    <t>Total:</t>
  </si>
  <si>
    <t>Table G.5.a: ICT Expenses</t>
  </si>
  <si>
    <t>Connection, Software and other computer &amp; audio visual costs (except for Equipment)</t>
  </si>
  <si>
    <t>Type of cost (please give full details)</t>
  </si>
  <si>
    <t>Cost (Euro)</t>
  </si>
  <si>
    <t>Table G.5.b: ICT Expenses</t>
  </si>
  <si>
    <r>
      <t xml:space="preserve">Computer and audio-visual equipment </t>
    </r>
    <r>
      <rPr>
        <b/>
        <i/>
        <u/>
        <sz val="9"/>
        <rFont val="Arial"/>
        <family val="2"/>
      </rPr>
      <t>purchased</t>
    </r>
    <r>
      <rPr>
        <b/>
        <i/>
        <sz val="9"/>
        <rFont val="Arial"/>
        <family val="2"/>
      </rPr>
      <t xml:space="preserve"> within the framework of the project</t>
    </r>
  </si>
  <si>
    <t>Period of use for the project (in months)</t>
  </si>
  <si>
    <t>Purchase Cost (Euro)</t>
  </si>
  <si>
    <t>Purchase Date</t>
  </si>
  <si>
    <t>Depreciation Costs (Euro)</t>
  </si>
  <si>
    <t>Total Costs (Euro)</t>
  </si>
  <si>
    <t>Table G.5.c: ICT Expenses</t>
  </si>
  <si>
    <r>
      <t xml:space="preserve">Computer and audio-visual equipment </t>
    </r>
    <r>
      <rPr>
        <b/>
        <i/>
        <u/>
        <sz val="9"/>
        <rFont val="Arial"/>
        <family val="2"/>
      </rPr>
      <t>hired or leased</t>
    </r>
    <r>
      <rPr>
        <b/>
        <i/>
        <sz val="9"/>
        <rFont val="Arial"/>
        <family val="2"/>
      </rPr>
      <t xml:space="preserve"> within the framework of the project</t>
    </r>
  </si>
  <si>
    <t>Duration of hire or lease (in months)</t>
  </si>
  <si>
    <t>Monthly Hire/Lease Cost (Euro)</t>
  </si>
  <si>
    <t>Table G.4: Travel and Subsistence Expenses</t>
  </si>
  <si>
    <t>Name</t>
  </si>
  <si>
    <t>From (dd/mm/yyyy)</t>
  </si>
  <si>
    <t>To (dd/mm/yyyy)</t>
  </si>
  <si>
    <t>Duration (days)</t>
  </si>
  <si>
    <t>City</t>
  </si>
  <si>
    <t>Country Code</t>
  </si>
  <si>
    <t>Objective of the trip</t>
  </si>
  <si>
    <t>Means of transport (+ type of fare)</t>
  </si>
  <si>
    <t>Subsistence Costs (Euro)</t>
  </si>
  <si>
    <t>Total Travel &amp; Subsistence (Euro)</t>
  </si>
  <si>
    <t>Travel Cost (Euro)</t>
  </si>
  <si>
    <t>Amount of the Payment (EUR)</t>
  </si>
  <si>
    <t>Date the contractor made the payment (dd/mm/yyyy)</t>
  </si>
  <si>
    <t>1. Travel &amp; Subsistence</t>
  </si>
  <si>
    <t>5a. Software, etc</t>
  </si>
  <si>
    <t>5c. Hire/Lease (Hardware)</t>
  </si>
  <si>
    <t>5b. Purchase (Hardware)</t>
  </si>
  <si>
    <t>This table is automatically completed using the contents of Tables G.4-G.8</t>
  </si>
  <si>
    <t>Contractual Budget (Euro)</t>
  </si>
  <si>
    <t>TOTAL</t>
  </si>
  <si>
    <t>Expenditure Realised (Euro)</t>
  </si>
  <si>
    <t>Leonardo da Vinci Grant (Euro)</t>
  </si>
  <si>
    <t>You should complete only the Contractual Budget &amp; Leonardo da Vinci Grant figures relating to your project, Expenditure Realised will be automatically completed from Table G.2</t>
  </si>
  <si>
    <t>Table G.1: Budget Overview</t>
  </si>
  <si>
    <t>Table G.2: Breakdown of Expenses already incurred by partner (Euro)</t>
  </si>
  <si>
    <t>Table G.3: Details of Bank Transfers between the Contractor and its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</si>
</sst>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7" formatCode="0.0"/>
    <numFmt numFmtId="200" formatCode="0.00_ ;\-0.00\ "/>
  </numFmts>
  <fonts count="2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</font>
    <font>
      <sz val="10"/>
      <color indexed="81"/>
      <name val="Tahoma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name val="Wingdings"/>
      <charset val="2"/>
    </font>
    <font>
      <sz val="12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i/>
      <u/>
      <sz val="9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0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67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10" fillId="2" borderId="2" xfId="1" applyFont="1" applyFill="1" applyBorder="1" applyAlignment="1">
      <alignment wrapText="1"/>
    </xf>
    <xf numFmtId="0" fontId="10" fillId="2" borderId="3" xfId="1" applyFont="1" applyFill="1" applyBorder="1" applyAlignment="1">
      <alignment wrapText="1"/>
    </xf>
    <xf numFmtId="0" fontId="10" fillId="2" borderId="4" xfId="1" applyFont="1" applyFill="1" applyBorder="1" applyAlignment="1">
      <alignment wrapText="1"/>
    </xf>
    <xf numFmtId="0" fontId="10" fillId="2" borderId="2" xfId="1" applyFont="1" applyFill="1" applyBorder="1" applyAlignment="1">
      <alignment horizontal="center" wrapText="1"/>
    </xf>
    <xf numFmtId="0" fontId="10" fillId="2" borderId="3" xfId="1" applyFont="1" applyFill="1" applyBorder="1" applyAlignment="1">
      <alignment horizontal="center" wrapText="1"/>
    </xf>
    <xf numFmtId="0" fontId="10" fillId="2" borderId="4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3" borderId="5" xfId="0" applyFont="1" applyFill="1" applyBorder="1" applyProtection="1"/>
    <xf numFmtId="0" fontId="8" fillId="4" borderId="6" xfId="0" applyFont="1" applyFill="1" applyBorder="1" applyProtection="1"/>
    <xf numFmtId="0" fontId="5" fillId="3" borderId="6" xfId="0" applyFont="1" applyFill="1" applyBorder="1" applyProtection="1"/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14" fontId="0" fillId="0" borderId="10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14" fontId="0" fillId="0" borderId="12" xfId="0" applyNumberFormat="1" applyBorder="1" applyAlignment="1" applyProtection="1">
      <alignment horizontal="center"/>
      <protection locked="0"/>
    </xf>
    <xf numFmtId="0" fontId="0" fillId="0" borderId="13" xfId="0" applyNumberFormat="1" applyBorder="1" applyAlignment="1" applyProtection="1">
      <alignment horizontal="center"/>
      <protection locked="0"/>
    </xf>
    <xf numFmtId="0" fontId="0" fillId="0" borderId="14" xfId="0" applyNumberFormat="1" applyBorder="1" applyAlignment="1" applyProtection="1">
      <alignment horizontal="center"/>
      <protection locked="0"/>
    </xf>
    <xf numFmtId="0" fontId="0" fillId="0" borderId="15" xfId="0" applyNumberFormat="1" applyBorder="1" applyAlignment="1" applyProtection="1">
      <alignment horizontal="center"/>
      <protection locked="0"/>
    </xf>
    <xf numFmtId="2" fontId="0" fillId="0" borderId="16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2" fillId="5" borderId="6" xfId="0" applyFont="1" applyFill="1" applyBorder="1" applyProtection="1"/>
    <xf numFmtId="0" fontId="2" fillId="5" borderId="17" xfId="0" applyFont="1" applyFill="1" applyBorder="1" applyProtection="1"/>
    <xf numFmtId="0" fontId="1" fillId="5" borderId="18" xfId="0" applyFont="1" applyFill="1" applyBorder="1" applyAlignment="1" applyProtection="1">
      <alignment horizontal="left"/>
    </xf>
    <xf numFmtId="0" fontId="12" fillId="5" borderId="5" xfId="0" applyFont="1" applyFill="1" applyBorder="1" applyProtection="1"/>
    <xf numFmtId="0" fontId="5" fillId="3" borderId="5" xfId="0" applyNumberFormat="1" applyFont="1" applyFill="1" applyBorder="1" applyProtection="1"/>
    <xf numFmtId="0" fontId="12" fillId="5" borderId="6" xfId="0" applyFont="1" applyFill="1" applyBorder="1" applyProtection="1"/>
    <xf numFmtId="0" fontId="5" fillId="3" borderId="6" xfId="0" applyNumberFormat="1" applyFont="1" applyFill="1" applyBorder="1" applyProtection="1"/>
    <xf numFmtId="0" fontId="2" fillId="5" borderId="19" xfId="0" applyFont="1" applyFill="1" applyBorder="1" applyProtection="1"/>
    <xf numFmtId="0" fontId="2" fillId="5" borderId="1" xfId="0" applyFont="1" applyFill="1" applyBorder="1" applyProtection="1"/>
    <xf numFmtId="0" fontId="2" fillId="5" borderId="20" xfId="0" applyFont="1" applyFill="1" applyBorder="1" applyProtection="1"/>
    <xf numFmtId="0" fontId="6" fillId="5" borderId="18" xfId="0" applyFont="1" applyFill="1" applyBorder="1" applyProtection="1"/>
    <xf numFmtId="0" fontId="1" fillId="5" borderId="5" xfId="0" applyFont="1" applyFill="1" applyBorder="1" applyAlignment="1" applyProtection="1">
      <alignment horizontal="center" vertical="top" wrapText="1"/>
    </xf>
    <xf numFmtId="0" fontId="1" fillId="3" borderId="19" xfId="0" applyNumberFormat="1" applyFont="1" applyFill="1" applyBorder="1" applyProtection="1"/>
    <xf numFmtId="14" fontId="0" fillId="0" borderId="21" xfId="0" applyNumberFormat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left"/>
    </xf>
    <xf numFmtId="0" fontId="1" fillId="5" borderId="23" xfId="0" applyFont="1" applyFill="1" applyBorder="1" applyAlignment="1" applyProtection="1">
      <alignment horizontal="left"/>
    </xf>
    <xf numFmtId="2" fontId="0" fillId="0" borderId="21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2" fontId="0" fillId="0" borderId="12" xfId="0" applyNumberFormat="1" applyBorder="1" applyAlignment="1" applyProtection="1">
      <alignment horizontal="center"/>
      <protection locked="0"/>
    </xf>
    <xf numFmtId="1" fontId="1" fillId="0" borderId="24" xfId="0" applyNumberFormat="1" applyFont="1" applyFill="1" applyBorder="1" applyAlignment="1" applyProtection="1">
      <alignment horizontal="center"/>
      <protection locked="0"/>
    </xf>
    <xf numFmtId="1" fontId="1" fillId="0" borderId="10" xfId="0" applyNumberFormat="1" applyFont="1" applyFill="1" applyBorder="1" applyAlignment="1" applyProtection="1">
      <alignment horizontal="center"/>
      <protection locked="0"/>
    </xf>
    <xf numFmtId="1" fontId="1" fillId="0" borderId="12" xfId="0" applyNumberFormat="1" applyFont="1" applyFill="1" applyBorder="1" applyAlignment="1" applyProtection="1">
      <alignment horizontal="center"/>
      <protection locked="0"/>
    </xf>
    <xf numFmtId="0" fontId="10" fillId="2" borderId="3" xfId="1" quotePrefix="1" applyFont="1" applyFill="1" applyBorder="1" applyAlignment="1">
      <alignment horizontal="center" wrapText="1"/>
    </xf>
    <xf numFmtId="0" fontId="0" fillId="0" borderId="7" xfId="0" applyBorder="1" applyAlignment="1" applyProtection="1">
      <alignment horizontal="center" vertical="top" wrapText="1"/>
      <protection locked="0"/>
    </xf>
    <xf numFmtId="0" fontId="0" fillId="0" borderId="0" xfId="0" applyBorder="1"/>
    <xf numFmtId="0" fontId="19" fillId="5" borderId="19" xfId="0" applyFont="1" applyFill="1" applyBorder="1" applyAlignment="1" applyProtection="1">
      <alignment horizontal="center" vertical="center" wrapText="1"/>
    </xf>
    <xf numFmtId="0" fontId="1" fillId="5" borderId="19" xfId="0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1" fillId="5" borderId="19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2" fontId="0" fillId="3" borderId="7" xfId="0" applyNumberFormat="1" applyFill="1" applyBorder="1" applyAlignment="1" applyProtection="1">
      <alignment horizontal="right"/>
    </xf>
    <xf numFmtId="0" fontId="0" fillId="0" borderId="0" xfId="0" applyFill="1" applyBorder="1"/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4" fontId="0" fillId="0" borderId="7" xfId="0" applyNumberFormat="1" applyBorder="1" applyAlignment="1" applyProtection="1">
      <alignment horizontal="center" vertical="center" wrapText="1"/>
      <protection locked="0"/>
    </xf>
    <xf numFmtId="14" fontId="0" fillId="0" borderId="10" xfId="0" applyNumberFormat="1" applyBorder="1" applyAlignment="1" applyProtection="1">
      <alignment horizontal="center" vertical="center" wrapText="1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" fillId="5" borderId="19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vertical="center" wrapText="1"/>
    </xf>
    <xf numFmtId="197" fontId="0" fillId="0" borderId="7" xfId="0" applyNumberFormat="1" applyBorder="1" applyAlignment="1" applyProtection="1">
      <alignment horizontal="center"/>
      <protection locked="0"/>
    </xf>
    <xf numFmtId="197" fontId="0" fillId="0" borderId="10" xfId="0" applyNumberFormat="1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0" borderId="0" xfId="0" applyFill="1"/>
    <xf numFmtId="0" fontId="7" fillId="5" borderId="18" xfId="0" applyFont="1" applyFill="1" applyBorder="1" applyAlignment="1" applyProtection="1">
      <alignment horizontal="left" vertical="top"/>
    </xf>
    <xf numFmtId="0" fontId="1" fillId="5" borderId="23" xfId="0" applyFont="1" applyFill="1" applyBorder="1" applyAlignment="1" applyProtection="1">
      <alignment horizontal="left" vertical="top"/>
    </xf>
    <xf numFmtId="0" fontId="1" fillId="5" borderId="22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/>
    </xf>
    <xf numFmtId="0" fontId="1" fillId="0" borderId="25" xfId="0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</xf>
    <xf numFmtId="0" fontId="7" fillId="5" borderId="18" xfId="0" applyFont="1" applyFill="1" applyBorder="1" applyAlignment="1" applyProtection="1">
      <alignment horizontal="left"/>
    </xf>
    <xf numFmtId="0" fontId="1" fillId="5" borderId="2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5" borderId="23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horizontal="left"/>
    </xf>
    <xf numFmtId="0" fontId="16" fillId="5" borderId="19" xfId="0" applyFont="1" applyFill="1" applyBorder="1" applyAlignment="1" applyProtection="1">
      <alignment horizontal="center"/>
    </xf>
    <xf numFmtId="0" fontId="12" fillId="5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center"/>
    </xf>
    <xf numFmtId="0" fontId="22" fillId="5" borderId="18" xfId="0" applyFont="1" applyFill="1" applyBorder="1" applyAlignment="1" applyProtection="1">
      <alignment horizontal="centerContinuous" vertical="center" wrapText="1"/>
    </xf>
    <xf numFmtId="0" fontId="7" fillId="5" borderId="22" xfId="0" applyFont="1" applyFill="1" applyBorder="1" applyAlignment="1" applyProtection="1">
      <alignment horizontal="centerContinuous" vertical="center" wrapText="1"/>
    </xf>
    <xf numFmtId="0" fontId="7" fillId="5" borderId="23" xfId="0" applyFont="1" applyFill="1" applyBorder="1" applyAlignment="1" applyProtection="1">
      <alignment horizontal="centerContinuous" vertical="center" wrapText="1"/>
    </xf>
    <xf numFmtId="0" fontId="1" fillId="5" borderId="18" xfId="0" applyFont="1" applyFill="1" applyBorder="1" applyProtection="1"/>
    <xf numFmtId="0" fontId="0" fillId="0" borderId="0" xfId="0" applyProtection="1"/>
    <xf numFmtId="0" fontId="8" fillId="4" borderId="1" xfId="0" applyFont="1" applyFill="1" applyBorder="1" applyAlignment="1" applyProtection="1">
      <alignment horizontal="right"/>
    </xf>
    <xf numFmtId="0" fontId="8" fillId="4" borderId="6" xfId="0" applyFont="1" applyFill="1" applyBorder="1" applyAlignment="1" applyProtection="1">
      <alignment horizontal="right"/>
    </xf>
    <xf numFmtId="0" fontId="8" fillId="4" borderId="26" xfId="0" applyFont="1" applyFill="1" applyBorder="1" applyAlignment="1" applyProtection="1">
      <alignment horizontal="right"/>
    </xf>
    <xf numFmtId="0" fontId="7" fillId="5" borderId="18" xfId="0" applyFont="1" applyFill="1" applyBorder="1" applyAlignment="1" applyProtection="1"/>
    <xf numFmtId="0" fontId="18" fillId="5" borderId="22" xfId="0" applyFont="1" applyFill="1" applyBorder="1" applyAlignment="1" applyProtection="1"/>
    <xf numFmtId="0" fontId="0" fillId="5" borderId="23" xfId="0" applyFill="1" applyBorder="1" applyProtection="1"/>
    <xf numFmtId="0" fontId="0" fillId="0" borderId="0" xfId="0" applyAlignment="1" applyProtection="1">
      <alignment horizontal="center"/>
    </xf>
    <xf numFmtId="2" fontId="7" fillId="5" borderId="23" xfId="0" applyNumberFormat="1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10" xfId="0" applyBorder="1" applyProtection="1">
      <protection locked="0"/>
    </xf>
    <xf numFmtId="0" fontId="0" fillId="5" borderId="22" xfId="0" applyFill="1" applyBorder="1" applyProtection="1"/>
    <xf numFmtId="0" fontId="0" fillId="5" borderId="23" xfId="0" applyFill="1" applyBorder="1" applyAlignment="1" applyProtection="1">
      <alignment horizontal="center"/>
    </xf>
    <xf numFmtId="0" fontId="20" fillId="5" borderId="18" xfId="0" applyFont="1" applyFill="1" applyBorder="1" applyAlignment="1" applyProtection="1"/>
    <xf numFmtId="0" fontId="18" fillId="5" borderId="18" xfId="0" applyFont="1" applyFill="1" applyBorder="1" applyAlignment="1" applyProtection="1"/>
    <xf numFmtId="2" fontId="7" fillId="5" borderId="27" xfId="0" applyNumberFormat="1" applyFont="1" applyFill="1" applyBorder="1" applyAlignment="1" applyProtection="1">
      <alignment horizontal="center"/>
    </xf>
    <xf numFmtId="2" fontId="0" fillId="3" borderId="7" xfId="0" applyNumberFormat="1" applyFill="1" applyBorder="1" applyAlignment="1" applyProtection="1">
      <alignment horizontal="right" vertical="center" wrapText="1"/>
    </xf>
    <xf numFmtId="0" fontId="18" fillId="5" borderId="23" xfId="0" applyFont="1" applyFill="1" applyBorder="1" applyAlignment="1" applyProtection="1"/>
    <xf numFmtId="2" fontId="0" fillId="0" borderId="0" xfId="0" applyNumberFormat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centerContinuous"/>
    </xf>
    <xf numFmtId="0" fontId="1" fillId="5" borderId="23" xfId="0" applyFont="1" applyFill="1" applyBorder="1" applyAlignment="1" applyProtection="1">
      <alignment horizontal="centerContinuous"/>
    </xf>
    <xf numFmtId="0" fontId="1" fillId="5" borderId="18" xfId="0" applyFont="1" applyFill="1" applyBorder="1" applyAlignment="1" applyProtection="1">
      <alignment horizontal="centerContinuous" vertical="center"/>
    </xf>
    <xf numFmtId="0" fontId="0" fillId="5" borderId="22" xfId="0" applyFill="1" applyBorder="1" applyAlignment="1" applyProtection="1">
      <alignment horizontal="centerContinuous" vertical="center"/>
    </xf>
    <xf numFmtId="0" fontId="0" fillId="5" borderId="23" xfId="0" applyFill="1" applyBorder="1" applyAlignment="1" applyProtection="1">
      <alignment horizontal="centerContinuous" vertical="center"/>
    </xf>
    <xf numFmtId="2" fontId="0" fillId="3" borderId="10" xfId="0" applyNumberFormat="1" applyFill="1" applyBorder="1" applyAlignment="1" applyProtection="1">
      <alignment horizontal="right"/>
    </xf>
    <xf numFmtId="2" fontId="0" fillId="0" borderId="7" xfId="0" applyNumberFormat="1" applyBorder="1" applyAlignment="1" applyProtection="1">
      <alignment vertical="center" wrapText="1"/>
      <protection locked="0"/>
    </xf>
    <xf numFmtId="2" fontId="0" fillId="0" borderId="10" xfId="0" applyNumberFormat="1" applyBorder="1" applyAlignment="1" applyProtection="1">
      <alignment vertical="center" wrapText="1"/>
      <protection locked="0"/>
    </xf>
    <xf numFmtId="9" fontId="0" fillId="0" borderId="7" xfId="0" applyNumberFormat="1" applyBorder="1" applyAlignment="1" applyProtection="1">
      <alignment horizontal="center" vertical="center"/>
      <protection locked="0"/>
    </xf>
    <xf numFmtId="9" fontId="0" fillId="0" borderId="1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2" fontId="0" fillId="0" borderId="7" xfId="0" applyNumberFormat="1" applyBorder="1" applyAlignment="1" applyProtection="1">
      <alignment horizontal="center" vertical="center"/>
      <protection locked="0"/>
    </xf>
    <xf numFmtId="2" fontId="0" fillId="3" borderId="7" xfId="0" applyNumberFormat="1" applyFill="1" applyBorder="1" applyAlignment="1" applyProtection="1">
      <alignment horizontal="center" vertical="center"/>
    </xf>
    <xf numFmtId="2" fontId="0" fillId="0" borderId="10" xfId="0" applyNumberFormat="1" applyBorder="1" applyAlignment="1" applyProtection="1">
      <alignment horizontal="center" vertical="center"/>
      <protection locked="0"/>
    </xf>
    <xf numFmtId="2" fontId="0" fillId="0" borderId="7" xfId="0" applyNumberFormat="1" applyBorder="1" applyAlignment="1" applyProtection="1">
      <alignment horizontal="right" vertical="center" wrapText="1"/>
      <protection locked="0"/>
    </xf>
    <xf numFmtId="2" fontId="0" fillId="0" borderId="10" xfId="0" applyNumberFormat="1" applyBorder="1" applyAlignment="1" applyProtection="1">
      <alignment horizontal="right" vertical="center" wrapText="1"/>
      <protection locked="0"/>
    </xf>
    <xf numFmtId="2" fontId="0" fillId="3" borderId="7" xfId="0" applyNumberFormat="1" applyFill="1" applyBorder="1" applyAlignment="1" applyProtection="1">
      <alignment horizontal="right" vertical="center"/>
    </xf>
    <xf numFmtId="9" fontId="0" fillId="0" borderId="7" xfId="0" applyNumberFormat="1" applyBorder="1" applyAlignment="1" applyProtection="1">
      <alignment vertical="center"/>
      <protection locked="0"/>
    </xf>
    <xf numFmtId="9" fontId="0" fillId="0" borderId="10" xfId="0" applyNumberFormat="1" applyBorder="1" applyAlignment="1" applyProtection="1">
      <alignment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2" fontId="1" fillId="3" borderId="28" xfId="0" applyNumberFormat="1" applyFont="1" applyFill="1" applyBorder="1" applyProtection="1"/>
    <xf numFmtId="2" fontId="5" fillId="3" borderId="6" xfId="0" applyNumberFormat="1" applyFont="1" applyFill="1" applyBorder="1" applyProtection="1"/>
    <xf numFmtId="2" fontId="5" fillId="3" borderId="29" xfId="0" applyNumberFormat="1" applyFont="1" applyFill="1" applyBorder="1" applyProtection="1"/>
    <xf numFmtId="2" fontId="1" fillId="3" borderId="6" xfId="0" applyNumberFormat="1" applyFont="1" applyFill="1" applyBorder="1" applyProtection="1"/>
    <xf numFmtId="2" fontId="8" fillId="4" borderId="6" xfId="0" applyNumberFormat="1" applyFont="1" applyFill="1" applyBorder="1" applyProtection="1"/>
    <xf numFmtId="2" fontId="8" fillId="4" borderId="6" xfId="0" applyNumberFormat="1" applyFont="1" applyFill="1" applyBorder="1" applyAlignment="1" applyProtection="1">
      <alignment horizontal="right"/>
    </xf>
    <xf numFmtId="2" fontId="1" fillId="3" borderId="19" xfId="0" applyNumberFormat="1" applyFont="1" applyFill="1" applyBorder="1" applyProtection="1"/>
    <xf numFmtId="2" fontId="1" fillId="5" borderId="22" xfId="0" applyNumberFormat="1" applyFont="1" applyFill="1" applyBorder="1" applyAlignment="1" applyProtection="1">
      <alignment horizontal="left"/>
    </xf>
    <xf numFmtId="2" fontId="1" fillId="5" borderId="23" xfId="0" applyNumberFormat="1" applyFont="1" applyFill="1" applyBorder="1" applyAlignment="1" applyProtection="1">
      <alignment horizontal="left"/>
    </xf>
    <xf numFmtId="200" fontId="9" fillId="4" borderId="5" xfId="0" applyNumberFormat="1" applyFont="1" applyFill="1" applyBorder="1" applyAlignment="1" applyProtection="1">
      <alignment horizontal="right"/>
    </xf>
    <xf numFmtId="200" fontId="4" fillId="5" borderId="22" xfId="0" applyNumberFormat="1" applyFont="1" applyFill="1" applyBorder="1" applyAlignment="1" applyProtection="1">
      <alignment horizontal="center" vertical="center"/>
    </xf>
    <xf numFmtId="200" fontId="0" fillId="0" borderId="6" xfId="0" applyNumberFormat="1" applyBorder="1" applyProtection="1">
      <protection locked="0"/>
    </xf>
    <xf numFmtId="200" fontId="0" fillId="3" borderId="6" xfId="0" applyNumberFormat="1" applyFill="1" applyBorder="1" applyProtection="1"/>
    <xf numFmtId="200" fontId="8" fillId="4" borderId="6" xfId="0" applyNumberFormat="1" applyFont="1" applyFill="1" applyBorder="1" applyProtection="1"/>
    <xf numFmtId="200" fontId="0" fillId="0" borderId="17" xfId="0" applyNumberFormat="1" applyBorder="1" applyProtection="1">
      <protection locked="0"/>
    </xf>
    <xf numFmtId="200" fontId="1" fillId="3" borderId="5" xfId="0" applyNumberFormat="1" applyFont="1" applyFill="1" applyBorder="1" applyProtection="1"/>
    <xf numFmtId="200" fontId="1" fillId="3" borderId="19" xfId="0" applyNumberFormat="1" applyFont="1" applyFill="1" applyBorder="1" applyProtection="1"/>
    <xf numFmtId="200" fontId="5" fillId="6" borderId="5" xfId="0" applyNumberFormat="1" applyFont="1" applyFill="1" applyBorder="1" applyAlignment="1" applyProtection="1">
      <alignment horizontal="right"/>
      <protection locked="0"/>
    </xf>
    <xf numFmtId="200" fontId="4" fillId="5" borderId="23" xfId="0" applyNumberFormat="1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left"/>
    </xf>
    <xf numFmtId="0" fontId="2" fillId="5" borderId="5" xfId="0" applyFont="1" applyFill="1" applyBorder="1" applyProtection="1"/>
    <xf numFmtId="0" fontId="16" fillId="7" borderId="19" xfId="1" applyFont="1" applyFill="1" applyBorder="1" applyAlignment="1">
      <alignment horizontal="center"/>
    </xf>
    <xf numFmtId="0" fontId="16" fillId="7" borderId="19" xfId="1" applyFont="1" applyFill="1" applyBorder="1" applyAlignment="1">
      <alignment horizontal="left"/>
    </xf>
    <xf numFmtId="2" fontId="1" fillId="5" borderId="19" xfId="0" applyNumberFormat="1" applyFont="1" applyFill="1" applyBorder="1" applyProtection="1"/>
    <xf numFmtId="0" fontId="7" fillId="5" borderId="30" xfId="0" applyFont="1" applyFill="1" applyBorder="1" applyAlignment="1" applyProtection="1">
      <alignment horizontal="center"/>
    </xf>
    <xf numFmtId="0" fontId="7" fillId="5" borderId="31" xfId="0" applyFont="1" applyFill="1" applyBorder="1" applyAlignment="1" applyProtection="1">
      <alignment horizontal="center"/>
    </xf>
    <xf numFmtId="0" fontId="7" fillId="5" borderId="32" xfId="0" applyFont="1" applyFill="1" applyBorder="1" applyAlignment="1" applyProtection="1">
      <alignment horizontal="center"/>
    </xf>
  </cellXfs>
  <cellStyles count="2">
    <cellStyle name="Normal" xfId="0" builtinId="0"/>
    <cellStyle name="Normal_Currency Cod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zoomScaleNormal="100" zoomScaleSheetLayoutView="100" workbookViewId="0">
      <selection activeCell="B5" sqref="B5"/>
    </sheetView>
  </sheetViews>
  <sheetFormatPr defaultRowHeight="13.2" x14ac:dyDescent="0.25"/>
  <cols>
    <col min="1" max="1" width="23.109375" customWidth="1"/>
    <col min="2" max="2" width="16.6640625" customWidth="1"/>
    <col min="3" max="3" width="15.5546875" customWidth="1"/>
    <col min="4" max="4" width="17.5546875" customWidth="1"/>
    <col min="5" max="5" width="10.109375" bestFit="1" customWidth="1"/>
  </cols>
  <sheetData>
    <row r="1" spans="1:8" ht="16.2" thickBot="1" x14ac:dyDescent="0.35">
      <c r="A1" s="164" t="s">
        <v>179</v>
      </c>
      <c r="B1" s="165"/>
      <c r="C1" s="165"/>
      <c r="D1" s="166"/>
      <c r="E1" s="2"/>
      <c r="F1" s="2"/>
      <c r="G1" s="2"/>
      <c r="H1" s="2"/>
    </row>
    <row r="2" spans="1:8" ht="23.4" thickBot="1" x14ac:dyDescent="0.3">
      <c r="A2" s="92" t="s">
        <v>178</v>
      </c>
      <c r="B2" s="93"/>
      <c r="C2" s="93"/>
      <c r="D2" s="94"/>
      <c r="E2" s="2"/>
      <c r="F2" s="2"/>
      <c r="G2" s="2"/>
      <c r="H2" s="2"/>
    </row>
    <row r="3" spans="1:8" ht="16.2" thickBot="1" x14ac:dyDescent="0.35">
      <c r="A3" s="91"/>
      <c r="B3" s="91"/>
      <c r="C3" s="91"/>
      <c r="D3" s="91"/>
      <c r="E3" s="2"/>
      <c r="F3" s="2"/>
      <c r="G3" s="2"/>
      <c r="H3" s="2"/>
    </row>
    <row r="4" spans="1:8" ht="21" thickBot="1" x14ac:dyDescent="0.35">
      <c r="A4" s="91"/>
      <c r="B4" s="51" t="s">
        <v>174</v>
      </c>
      <c r="C4" s="51" t="s">
        <v>177</v>
      </c>
      <c r="D4" s="51" t="s">
        <v>176</v>
      </c>
      <c r="E4" s="2"/>
      <c r="F4" s="2"/>
      <c r="G4" s="2"/>
      <c r="H4" s="2"/>
    </row>
    <row r="5" spans="1:8" ht="13.8" thickBot="1" x14ac:dyDescent="0.3">
      <c r="A5" s="159" t="s">
        <v>4</v>
      </c>
      <c r="B5" s="157"/>
      <c r="C5" s="157"/>
      <c r="D5" s="149"/>
      <c r="E5" s="2"/>
      <c r="F5" s="2"/>
      <c r="G5" s="1"/>
      <c r="H5" s="1"/>
    </row>
    <row r="6" spans="1:8" ht="13.8" thickBot="1" x14ac:dyDescent="0.3">
      <c r="A6" s="95" t="s">
        <v>3</v>
      </c>
      <c r="B6" s="150"/>
      <c r="C6" s="150"/>
      <c r="D6" s="158"/>
      <c r="E6" s="2"/>
      <c r="F6" s="2"/>
      <c r="G6" s="1"/>
      <c r="H6" s="1"/>
    </row>
    <row r="7" spans="1:8" x14ac:dyDescent="0.25">
      <c r="A7" s="26" t="s">
        <v>5</v>
      </c>
      <c r="B7" s="151"/>
      <c r="C7" s="151"/>
      <c r="D7" s="152">
        <f>'Table G.2'!$B9</f>
        <v>0</v>
      </c>
    </row>
    <row r="8" spans="1:8" x14ac:dyDescent="0.25">
      <c r="A8" s="26" t="s">
        <v>6</v>
      </c>
      <c r="B8" s="151"/>
      <c r="C8" s="151"/>
      <c r="D8" s="152">
        <f>'Table G.2'!$B13</f>
        <v>0</v>
      </c>
    </row>
    <row r="9" spans="1:8" x14ac:dyDescent="0.25">
      <c r="A9" s="26" t="s">
        <v>7</v>
      </c>
      <c r="B9" s="151"/>
      <c r="C9" s="151"/>
      <c r="D9" s="152">
        <f>'Table G.2'!$B14</f>
        <v>4</v>
      </c>
    </row>
    <row r="10" spans="1:8" x14ac:dyDescent="0.25">
      <c r="A10" s="26" t="s">
        <v>8</v>
      </c>
      <c r="B10" s="151"/>
      <c r="C10" s="151"/>
      <c r="D10" s="153"/>
    </row>
    <row r="11" spans="1:8" ht="13.8" thickBot="1" x14ac:dyDescent="0.3">
      <c r="A11" s="26" t="s">
        <v>11</v>
      </c>
      <c r="B11" s="154"/>
      <c r="C11" s="154"/>
      <c r="D11" s="152">
        <f>'Table G.2'!$B16</f>
        <v>0</v>
      </c>
    </row>
    <row r="12" spans="1:8" ht="13.8" thickBot="1" x14ac:dyDescent="0.3">
      <c r="A12" s="160" t="s">
        <v>9</v>
      </c>
      <c r="B12" s="155">
        <f>SUM(B7:B11)</f>
        <v>0</v>
      </c>
      <c r="C12" s="155">
        <f>SUM(C7:C11)</f>
        <v>0</v>
      </c>
      <c r="D12" s="155">
        <f>SUM(D7:D11)</f>
        <v>4</v>
      </c>
    </row>
    <row r="13" spans="1:8" ht="13.8" thickBot="1" x14ac:dyDescent="0.3">
      <c r="A13" s="95" t="s">
        <v>10</v>
      </c>
      <c r="B13" s="150"/>
      <c r="C13" s="150"/>
      <c r="D13" s="158"/>
    </row>
    <row r="14" spans="1:8" x14ac:dyDescent="0.25">
      <c r="A14" s="26" t="s">
        <v>2</v>
      </c>
      <c r="B14" s="151"/>
      <c r="C14" s="151"/>
      <c r="D14" s="152">
        <f>'Table G.2'!$B19</f>
        <v>0</v>
      </c>
    </row>
    <row r="15" spans="1:8" x14ac:dyDescent="0.25">
      <c r="A15" s="26" t="s">
        <v>0</v>
      </c>
      <c r="B15" s="151"/>
      <c r="C15" s="151"/>
      <c r="D15" s="152">
        <f>'Table G.2'!$B20</f>
        <v>0</v>
      </c>
    </row>
    <row r="16" spans="1:8" x14ac:dyDescent="0.25">
      <c r="A16" s="26" t="s">
        <v>1</v>
      </c>
      <c r="B16" s="151"/>
      <c r="C16" s="151"/>
      <c r="D16" s="152">
        <f>'Table G.2'!$B21</f>
        <v>0</v>
      </c>
    </row>
    <row r="17" spans="1:6" x14ac:dyDescent="0.25">
      <c r="A17" s="26" t="s">
        <v>15</v>
      </c>
      <c r="B17" s="151"/>
      <c r="C17" s="151"/>
      <c r="D17" s="152">
        <f>'Table G.2'!$B22</f>
        <v>0</v>
      </c>
    </row>
    <row r="18" spans="1:6" x14ac:dyDescent="0.25">
      <c r="A18" s="26" t="s">
        <v>16</v>
      </c>
      <c r="B18" s="151"/>
      <c r="C18" s="151"/>
      <c r="D18" s="152">
        <f>'Table G.2'!$B23</f>
        <v>0</v>
      </c>
    </row>
    <row r="19" spans="1:6" ht="13.8" thickBot="1" x14ac:dyDescent="0.3">
      <c r="A19" s="27" t="s">
        <v>17</v>
      </c>
      <c r="B19" s="154"/>
      <c r="C19" s="154"/>
      <c r="D19" s="152">
        <f>'Table G.2'!$B24</f>
        <v>0</v>
      </c>
    </row>
    <row r="20" spans="1:6" ht="13.8" thickBot="1" x14ac:dyDescent="0.3">
      <c r="A20" s="33" t="s">
        <v>12</v>
      </c>
      <c r="B20" s="156">
        <f>SUM(B14:B19)</f>
        <v>0</v>
      </c>
      <c r="C20" s="156">
        <f>SUM(C14:C19)</f>
        <v>0</v>
      </c>
      <c r="D20" s="156">
        <f>SUM(D14:D19)</f>
        <v>0</v>
      </c>
    </row>
    <row r="21" spans="1:6" ht="13.8" thickBot="1" x14ac:dyDescent="0.3">
      <c r="A21" s="33" t="s">
        <v>175</v>
      </c>
      <c r="B21" s="156">
        <f>SUM(B5,B12,B20)</f>
        <v>0</v>
      </c>
      <c r="C21" s="156">
        <f>SUM(C5,C12,C20)</f>
        <v>0</v>
      </c>
      <c r="D21" s="156">
        <f>SUM(D12,D20)</f>
        <v>4</v>
      </c>
      <c r="E21" s="3"/>
      <c r="F21" s="4"/>
    </row>
  </sheetData>
  <sheetProtection password="8737" sheet="1" objects="1" scenarios="1"/>
  <mergeCells count="1">
    <mergeCell ref="A1:D1"/>
  </mergeCells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zoomScaleNormal="100" workbookViewId="0">
      <selection activeCell="A5" sqref="A5"/>
    </sheetView>
  </sheetViews>
  <sheetFormatPr defaultRowHeight="13.2" x14ac:dyDescent="0.25"/>
  <cols>
    <col min="1" max="1" width="7.88671875" customWidth="1"/>
    <col min="2" max="2" width="22.88671875" customWidth="1"/>
    <col min="3" max="3" width="7.5546875" customWidth="1"/>
    <col min="4" max="4" width="24.109375" customWidth="1"/>
    <col min="5" max="5" width="15.6640625" customWidth="1"/>
    <col min="6" max="6" width="14.33203125" customWidth="1"/>
    <col min="7" max="7" width="13" customWidth="1"/>
    <col min="8" max="8" width="30.5546875" customWidth="1"/>
    <col min="9" max="14" width="9.109375" hidden="1" customWidth="1"/>
  </cols>
  <sheetData>
    <row r="1" spans="1:15" ht="16.2" thickBot="1" x14ac:dyDescent="0.35">
      <c r="A1" s="100" t="s">
        <v>125</v>
      </c>
      <c r="B1" s="101"/>
      <c r="C1" s="115"/>
      <c r="D1" s="102"/>
      <c r="E1" s="96"/>
      <c r="F1" s="116"/>
      <c r="G1" s="96"/>
      <c r="H1" s="116"/>
      <c r="I1" s="96"/>
      <c r="J1" s="96"/>
      <c r="K1" s="96"/>
      <c r="L1" s="96"/>
      <c r="M1" s="96"/>
      <c r="N1" s="96"/>
      <c r="O1" s="96"/>
    </row>
    <row r="2" spans="1:15" ht="16.2" thickBot="1" x14ac:dyDescent="0.35">
      <c r="A2" s="100" t="s">
        <v>139</v>
      </c>
      <c r="B2" s="104">
        <f>SUM(H5:H54)</f>
        <v>0</v>
      </c>
      <c r="C2" s="105"/>
      <c r="D2" s="106"/>
      <c r="E2" s="96"/>
      <c r="F2" s="116"/>
      <c r="G2" s="96"/>
      <c r="H2" s="116"/>
      <c r="I2" s="96"/>
      <c r="J2" s="96"/>
      <c r="K2" s="96"/>
      <c r="L2" s="96"/>
      <c r="M2" s="96"/>
      <c r="N2" s="96"/>
      <c r="O2" s="96"/>
    </row>
    <row r="3" spans="1:15" ht="13.8" thickBot="1" x14ac:dyDescent="0.3">
      <c r="A3" s="96"/>
      <c r="B3" s="107"/>
      <c r="C3" s="107"/>
      <c r="D3" s="96"/>
      <c r="E3" s="96"/>
      <c r="F3" s="117" t="s">
        <v>128</v>
      </c>
      <c r="G3" s="118"/>
      <c r="H3" s="96"/>
      <c r="I3" s="119" t="s">
        <v>119</v>
      </c>
      <c r="J3" s="120"/>
      <c r="K3" s="120"/>
      <c r="L3" s="120"/>
      <c r="M3" s="120"/>
      <c r="N3" s="121"/>
      <c r="O3" s="96"/>
    </row>
    <row r="4" spans="1:15" ht="21" thickBot="1" x14ac:dyDescent="0.3">
      <c r="A4" s="51" t="s">
        <v>132</v>
      </c>
      <c r="B4" s="52" t="s">
        <v>131</v>
      </c>
      <c r="C4" s="51" t="s">
        <v>20</v>
      </c>
      <c r="D4" s="52" t="s">
        <v>129</v>
      </c>
      <c r="E4" s="51" t="s">
        <v>133</v>
      </c>
      <c r="F4" s="51" t="s">
        <v>126</v>
      </c>
      <c r="G4" s="51" t="s">
        <v>127</v>
      </c>
      <c r="H4" s="52" t="s">
        <v>130</v>
      </c>
      <c r="I4" s="70">
        <v>1</v>
      </c>
      <c r="J4" s="70">
        <v>2</v>
      </c>
      <c r="K4" s="70">
        <v>3</v>
      </c>
      <c r="L4" s="70">
        <v>4</v>
      </c>
      <c r="M4" s="70">
        <v>5</v>
      </c>
      <c r="N4" s="70">
        <v>6</v>
      </c>
      <c r="O4" s="96"/>
    </row>
    <row r="5" spans="1:15" ht="13.8" thickBot="1" x14ac:dyDescent="0.3">
      <c r="A5" s="127"/>
      <c r="B5" s="45"/>
      <c r="C5" s="64"/>
      <c r="D5" s="56"/>
      <c r="E5" s="64"/>
      <c r="F5" s="137"/>
      <c r="G5" s="137"/>
      <c r="H5" s="129"/>
      <c r="I5" s="38">
        <f t="shared" ref="I5:I36" si="0">SUMIF($E5,$I$4,$H5)</f>
        <v>0</v>
      </c>
      <c r="J5" s="38">
        <f t="shared" ref="J5:J36" si="1">SUMIF($E5,$J$4,$H5)</f>
        <v>0</v>
      </c>
      <c r="K5" s="38">
        <f t="shared" ref="K5:K36" si="2">SUMIF($E5,$K$4,$H5)</f>
        <v>0</v>
      </c>
      <c r="L5" s="38">
        <f t="shared" ref="L5:L36" si="3">SUMIF($E5,$L$4,$H5)</f>
        <v>0</v>
      </c>
      <c r="M5" s="38">
        <f t="shared" ref="M5:M36" si="4">SUMIF($E5,$M$4,$H5)</f>
        <v>0</v>
      </c>
      <c r="N5" s="38">
        <f t="shared" ref="N5:N36" si="5">SUMIF($E5,$N$4,$H5)</f>
        <v>0</v>
      </c>
      <c r="O5" s="96"/>
    </row>
    <row r="6" spans="1:15" ht="13.8" thickBot="1" x14ac:dyDescent="0.3">
      <c r="A6" s="128"/>
      <c r="B6" s="46"/>
      <c r="C6" s="65"/>
      <c r="D6" s="58"/>
      <c r="E6" s="65"/>
      <c r="F6" s="137"/>
      <c r="G6" s="137"/>
      <c r="H6" s="131"/>
      <c r="I6" s="38">
        <f t="shared" si="0"/>
        <v>0</v>
      </c>
      <c r="J6" s="38">
        <f t="shared" si="1"/>
        <v>0</v>
      </c>
      <c r="K6" s="38">
        <f t="shared" si="2"/>
        <v>0</v>
      </c>
      <c r="L6" s="38">
        <f t="shared" si="3"/>
        <v>0</v>
      </c>
      <c r="M6" s="38">
        <f t="shared" si="4"/>
        <v>0</v>
      </c>
      <c r="N6" s="38">
        <f t="shared" si="5"/>
        <v>0</v>
      </c>
      <c r="O6" s="96"/>
    </row>
    <row r="7" spans="1:15" ht="13.8" thickBot="1" x14ac:dyDescent="0.3">
      <c r="A7" s="128"/>
      <c r="B7" s="46"/>
      <c r="C7" s="65"/>
      <c r="D7" s="58"/>
      <c r="E7" s="65"/>
      <c r="F7" s="137"/>
      <c r="G7" s="137"/>
      <c r="H7" s="131"/>
      <c r="I7" s="38">
        <f t="shared" si="0"/>
        <v>0</v>
      </c>
      <c r="J7" s="38">
        <f t="shared" si="1"/>
        <v>0</v>
      </c>
      <c r="K7" s="38">
        <f t="shared" si="2"/>
        <v>0</v>
      </c>
      <c r="L7" s="38">
        <f t="shared" si="3"/>
        <v>0</v>
      </c>
      <c r="M7" s="38">
        <f t="shared" si="4"/>
        <v>0</v>
      </c>
      <c r="N7" s="38">
        <f t="shared" si="5"/>
        <v>0</v>
      </c>
      <c r="O7" s="96"/>
    </row>
    <row r="8" spans="1:15" ht="13.8" thickBot="1" x14ac:dyDescent="0.3">
      <c r="A8" s="128"/>
      <c r="B8" s="46"/>
      <c r="C8" s="65"/>
      <c r="D8" s="58"/>
      <c r="E8" s="65"/>
      <c r="F8" s="138"/>
      <c r="G8" s="138"/>
      <c r="H8" s="131"/>
      <c r="I8" s="38">
        <f t="shared" si="0"/>
        <v>0</v>
      </c>
      <c r="J8" s="38">
        <f t="shared" si="1"/>
        <v>0</v>
      </c>
      <c r="K8" s="38">
        <f t="shared" si="2"/>
        <v>0</v>
      </c>
      <c r="L8" s="38">
        <f t="shared" si="3"/>
        <v>0</v>
      </c>
      <c r="M8" s="38">
        <f t="shared" si="4"/>
        <v>0</v>
      </c>
      <c r="N8" s="38">
        <f t="shared" si="5"/>
        <v>0</v>
      </c>
      <c r="O8" s="96"/>
    </row>
    <row r="9" spans="1:15" ht="13.8" thickBot="1" x14ac:dyDescent="0.3">
      <c r="A9" s="139"/>
      <c r="B9" s="58"/>
      <c r="C9" s="65"/>
      <c r="D9" s="58"/>
      <c r="E9" s="65"/>
      <c r="F9" s="138"/>
      <c r="G9" s="138"/>
      <c r="H9" s="131"/>
      <c r="I9" s="38">
        <f t="shared" si="0"/>
        <v>0</v>
      </c>
      <c r="J9" s="38">
        <f t="shared" si="1"/>
        <v>0</v>
      </c>
      <c r="K9" s="38">
        <f t="shared" si="2"/>
        <v>0</v>
      </c>
      <c r="L9" s="38">
        <f t="shared" si="3"/>
        <v>0</v>
      </c>
      <c r="M9" s="38">
        <f t="shared" si="4"/>
        <v>0</v>
      </c>
      <c r="N9" s="38">
        <f t="shared" si="5"/>
        <v>0</v>
      </c>
      <c r="O9" s="96"/>
    </row>
    <row r="10" spans="1:15" ht="13.8" thickBot="1" x14ac:dyDescent="0.3">
      <c r="A10" s="139"/>
      <c r="B10" s="58"/>
      <c r="C10" s="65"/>
      <c r="D10" s="58"/>
      <c r="E10" s="65"/>
      <c r="F10" s="138"/>
      <c r="G10" s="138"/>
      <c r="H10" s="131"/>
      <c r="I10" s="38">
        <f t="shared" si="0"/>
        <v>0</v>
      </c>
      <c r="J10" s="38">
        <f t="shared" si="1"/>
        <v>0</v>
      </c>
      <c r="K10" s="38">
        <f t="shared" si="2"/>
        <v>0</v>
      </c>
      <c r="L10" s="38">
        <f t="shared" si="3"/>
        <v>0</v>
      </c>
      <c r="M10" s="38">
        <f t="shared" si="4"/>
        <v>0</v>
      </c>
      <c r="N10" s="38">
        <f t="shared" si="5"/>
        <v>0</v>
      </c>
      <c r="O10" s="96"/>
    </row>
    <row r="11" spans="1:15" ht="13.8" thickBot="1" x14ac:dyDescent="0.3">
      <c r="A11" s="139"/>
      <c r="B11" s="58"/>
      <c r="C11" s="65"/>
      <c r="D11" s="58"/>
      <c r="E11" s="65"/>
      <c r="F11" s="138"/>
      <c r="G11" s="138"/>
      <c r="H11" s="131"/>
      <c r="I11" s="38">
        <f t="shared" si="0"/>
        <v>0</v>
      </c>
      <c r="J11" s="38">
        <f t="shared" si="1"/>
        <v>0</v>
      </c>
      <c r="K11" s="38">
        <f t="shared" si="2"/>
        <v>0</v>
      </c>
      <c r="L11" s="38">
        <f t="shared" si="3"/>
        <v>0</v>
      </c>
      <c r="M11" s="38">
        <f t="shared" si="4"/>
        <v>0</v>
      </c>
      <c r="N11" s="38">
        <f t="shared" si="5"/>
        <v>0</v>
      </c>
      <c r="O11" s="96"/>
    </row>
    <row r="12" spans="1:15" ht="13.8" thickBot="1" x14ac:dyDescent="0.3">
      <c r="A12" s="139"/>
      <c r="B12" s="58"/>
      <c r="C12" s="65"/>
      <c r="D12" s="58"/>
      <c r="E12" s="65"/>
      <c r="F12" s="138"/>
      <c r="G12" s="138"/>
      <c r="H12" s="131"/>
      <c r="I12" s="38">
        <f t="shared" si="0"/>
        <v>0</v>
      </c>
      <c r="J12" s="38">
        <f t="shared" si="1"/>
        <v>0</v>
      </c>
      <c r="K12" s="38">
        <f t="shared" si="2"/>
        <v>0</v>
      </c>
      <c r="L12" s="38">
        <f t="shared" si="3"/>
        <v>0</v>
      </c>
      <c r="M12" s="38">
        <f t="shared" si="4"/>
        <v>0</v>
      </c>
      <c r="N12" s="38">
        <f t="shared" si="5"/>
        <v>0</v>
      </c>
      <c r="O12" s="96"/>
    </row>
    <row r="13" spans="1:15" ht="13.8" thickBot="1" x14ac:dyDescent="0.3">
      <c r="A13" s="139"/>
      <c r="B13" s="58"/>
      <c r="C13" s="65"/>
      <c r="D13" s="58"/>
      <c r="E13" s="65"/>
      <c r="F13" s="138"/>
      <c r="G13" s="138"/>
      <c r="H13" s="131"/>
      <c r="I13" s="38">
        <f t="shared" si="0"/>
        <v>0</v>
      </c>
      <c r="J13" s="38">
        <f t="shared" si="1"/>
        <v>0</v>
      </c>
      <c r="K13" s="38">
        <f t="shared" si="2"/>
        <v>0</v>
      </c>
      <c r="L13" s="38">
        <f t="shared" si="3"/>
        <v>0</v>
      </c>
      <c r="M13" s="38">
        <f t="shared" si="4"/>
        <v>0</v>
      </c>
      <c r="N13" s="38">
        <f t="shared" si="5"/>
        <v>0</v>
      </c>
      <c r="O13" s="96"/>
    </row>
    <row r="14" spans="1:15" ht="13.8" thickBot="1" x14ac:dyDescent="0.3">
      <c r="A14" s="139"/>
      <c r="B14" s="58"/>
      <c r="C14" s="65"/>
      <c r="D14" s="58"/>
      <c r="E14" s="65"/>
      <c r="F14" s="138"/>
      <c r="G14" s="138"/>
      <c r="H14" s="131"/>
      <c r="I14" s="38">
        <f t="shared" si="0"/>
        <v>0</v>
      </c>
      <c r="J14" s="38">
        <f t="shared" si="1"/>
        <v>0</v>
      </c>
      <c r="K14" s="38">
        <f t="shared" si="2"/>
        <v>0</v>
      </c>
      <c r="L14" s="38">
        <f t="shared" si="3"/>
        <v>0</v>
      </c>
      <c r="M14" s="38">
        <f t="shared" si="4"/>
        <v>0</v>
      </c>
      <c r="N14" s="38">
        <f t="shared" si="5"/>
        <v>0</v>
      </c>
      <c r="O14" s="96"/>
    </row>
    <row r="15" spans="1:15" ht="13.8" thickBot="1" x14ac:dyDescent="0.3">
      <c r="A15" s="139"/>
      <c r="B15" s="58"/>
      <c r="C15" s="65"/>
      <c r="D15" s="58"/>
      <c r="E15" s="65"/>
      <c r="F15" s="138"/>
      <c r="G15" s="138"/>
      <c r="H15" s="131"/>
      <c r="I15" s="38">
        <f t="shared" si="0"/>
        <v>0</v>
      </c>
      <c r="J15" s="38">
        <f t="shared" si="1"/>
        <v>0</v>
      </c>
      <c r="K15" s="38">
        <f t="shared" si="2"/>
        <v>0</v>
      </c>
      <c r="L15" s="38">
        <f t="shared" si="3"/>
        <v>0</v>
      </c>
      <c r="M15" s="38">
        <f t="shared" si="4"/>
        <v>0</v>
      </c>
      <c r="N15" s="38">
        <f t="shared" si="5"/>
        <v>0</v>
      </c>
      <c r="O15" s="96"/>
    </row>
    <row r="16" spans="1:15" ht="13.8" thickBot="1" x14ac:dyDescent="0.3">
      <c r="A16" s="139"/>
      <c r="B16" s="58"/>
      <c r="C16" s="65"/>
      <c r="D16" s="58"/>
      <c r="E16" s="65"/>
      <c r="F16" s="138"/>
      <c r="G16" s="138"/>
      <c r="H16" s="131"/>
      <c r="I16" s="38">
        <f t="shared" si="0"/>
        <v>0</v>
      </c>
      <c r="J16" s="38">
        <f t="shared" si="1"/>
        <v>0</v>
      </c>
      <c r="K16" s="38">
        <f t="shared" si="2"/>
        <v>0</v>
      </c>
      <c r="L16" s="38">
        <f t="shared" si="3"/>
        <v>0</v>
      </c>
      <c r="M16" s="38">
        <f t="shared" si="4"/>
        <v>0</v>
      </c>
      <c r="N16" s="38">
        <f t="shared" si="5"/>
        <v>0</v>
      </c>
      <c r="O16" s="96"/>
    </row>
    <row r="17" spans="1:15" ht="13.8" thickBot="1" x14ac:dyDescent="0.3">
      <c r="A17" s="139"/>
      <c r="B17" s="58"/>
      <c r="C17" s="65"/>
      <c r="D17" s="58"/>
      <c r="E17" s="65"/>
      <c r="F17" s="138"/>
      <c r="G17" s="138"/>
      <c r="H17" s="131"/>
      <c r="I17" s="38">
        <f t="shared" si="0"/>
        <v>0</v>
      </c>
      <c r="J17" s="38">
        <f t="shared" si="1"/>
        <v>0</v>
      </c>
      <c r="K17" s="38">
        <f t="shared" si="2"/>
        <v>0</v>
      </c>
      <c r="L17" s="38">
        <f t="shared" si="3"/>
        <v>0</v>
      </c>
      <c r="M17" s="38">
        <f t="shared" si="4"/>
        <v>0</v>
      </c>
      <c r="N17" s="38">
        <f t="shared" si="5"/>
        <v>0</v>
      </c>
      <c r="O17" s="96"/>
    </row>
    <row r="18" spans="1:15" ht="13.8" thickBot="1" x14ac:dyDescent="0.3">
      <c r="A18" s="139"/>
      <c r="B18" s="58"/>
      <c r="C18" s="65"/>
      <c r="D18" s="58"/>
      <c r="E18" s="65"/>
      <c r="F18" s="138"/>
      <c r="G18" s="138"/>
      <c r="H18" s="131"/>
      <c r="I18" s="38">
        <f t="shared" si="0"/>
        <v>0</v>
      </c>
      <c r="J18" s="38">
        <f t="shared" si="1"/>
        <v>0</v>
      </c>
      <c r="K18" s="38">
        <f t="shared" si="2"/>
        <v>0</v>
      </c>
      <c r="L18" s="38">
        <f t="shared" si="3"/>
        <v>0</v>
      </c>
      <c r="M18" s="38">
        <f t="shared" si="4"/>
        <v>0</v>
      </c>
      <c r="N18" s="38">
        <f t="shared" si="5"/>
        <v>0</v>
      </c>
      <c r="O18" s="96"/>
    </row>
    <row r="19" spans="1:15" ht="13.8" thickBot="1" x14ac:dyDescent="0.3">
      <c r="A19" s="139"/>
      <c r="B19" s="58"/>
      <c r="C19" s="65"/>
      <c r="D19" s="58"/>
      <c r="E19" s="65"/>
      <c r="F19" s="138"/>
      <c r="G19" s="138"/>
      <c r="H19" s="131"/>
      <c r="I19" s="38">
        <f t="shared" si="0"/>
        <v>0</v>
      </c>
      <c r="J19" s="38">
        <f t="shared" si="1"/>
        <v>0</v>
      </c>
      <c r="K19" s="38">
        <f t="shared" si="2"/>
        <v>0</v>
      </c>
      <c r="L19" s="38">
        <f t="shared" si="3"/>
        <v>0</v>
      </c>
      <c r="M19" s="38">
        <f t="shared" si="4"/>
        <v>0</v>
      </c>
      <c r="N19" s="38">
        <f t="shared" si="5"/>
        <v>0</v>
      </c>
      <c r="O19" s="96"/>
    </row>
    <row r="20" spans="1:15" ht="13.8" thickBot="1" x14ac:dyDescent="0.3">
      <c r="A20" s="139"/>
      <c r="B20" s="58"/>
      <c r="C20" s="65"/>
      <c r="D20" s="58"/>
      <c r="E20" s="65"/>
      <c r="F20" s="138"/>
      <c r="G20" s="138"/>
      <c r="H20" s="131"/>
      <c r="I20" s="38">
        <f t="shared" si="0"/>
        <v>0</v>
      </c>
      <c r="J20" s="38">
        <f t="shared" si="1"/>
        <v>0</v>
      </c>
      <c r="K20" s="38">
        <f t="shared" si="2"/>
        <v>0</v>
      </c>
      <c r="L20" s="38">
        <f t="shared" si="3"/>
        <v>0</v>
      </c>
      <c r="M20" s="38">
        <f t="shared" si="4"/>
        <v>0</v>
      </c>
      <c r="N20" s="38">
        <f t="shared" si="5"/>
        <v>0</v>
      </c>
      <c r="O20" s="96"/>
    </row>
    <row r="21" spans="1:15" ht="13.8" thickBot="1" x14ac:dyDescent="0.3">
      <c r="A21" s="139"/>
      <c r="B21" s="58"/>
      <c r="C21" s="65"/>
      <c r="D21" s="58"/>
      <c r="E21" s="65"/>
      <c r="F21" s="138"/>
      <c r="G21" s="138"/>
      <c r="H21" s="131"/>
      <c r="I21" s="38">
        <f t="shared" si="0"/>
        <v>0</v>
      </c>
      <c r="J21" s="38">
        <f t="shared" si="1"/>
        <v>0</v>
      </c>
      <c r="K21" s="38">
        <f t="shared" si="2"/>
        <v>0</v>
      </c>
      <c r="L21" s="38">
        <f t="shared" si="3"/>
        <v>0</v>
      </c>
      <c r="M21" s="38">
        <f t="shared" si="4"/>
        <v>0</v>
      </c>
      <c r="N21" s="38">
        <f t="shared" si="5"/>
        <v>0</v>
      </c>
      <c r="O21" s="96"/>
    </row>
    <row r="22" spans="1:15" ht="13.8" thickBot="1" x14ac:dyDescent="0.3">
      <c r="A22" s="139"/>
      <c r="B22" s="58"/>
      <c r="C22" s="65"/>
      <c r="D22" s="58"/>
      <c r="E22" s="65"/>
      <c r="F22" s="138"/>
      <c r="G22" s="138"/>
      <c r="H22" s="131"/>
      <c r="I22" s="38">
        <f t="shared" si="0"/>
        <v>0</v>
      </c>
      <c r="J22" s="38">
        <f t="shared" si="1"/>
        <v>0</v>
      </c>
      <c r="K22" s="38">
        <f t="shared" si="2"/>
        <v>0</v>
      </c>
      <c r="L22" s="38">
        <f t="shared" si="3"/>
        <v>0</v>
      </c>
      <c r="M22" s="38">
        <f t="shared" si="4"/>
        <v>0</v>
      </c>
      <c r="N22" s="38">
        <f t="shared" si="5"/>
        <v>0</v>
      </c>
      <c r="O22" s="96"/>
    </row>
    <row r="23" spans="1:15" ht="13.8" thickBot="1" x14ac:dyDescent="0.3">
      <c r="A23" s="139"/>
      <c r="B23" s="58"/>
      <c r="C23" s="65"/>
      <c r="D23" s="58"/>
      <c r="E23" s="65"/>
      <c r="F23" s="138"/>
      <c r="G23" s="138"/>
      <c r="H23" s="131"/>
      <c r="I23" s="38">
        <f t="shared" si="0"/>
        <v>0</v>
      </c>
      <c r="J23" s="38">
        <f t="shared" si="1"/>
        <v>0</v>
      </c>
      <c r="K23" s="38">
        <f t="shared" si="2"/>
        <v>0</v>
      </c>
      <c r="L23" s="38">
        <f t="shared" si="3"/>
        <v>0</v>
      </c>
      <c r="M23" s="38">
        <f t="shared" si="4"/>
        <v>0</v>
      </c>
      <c r="N23" s="38">
        <f t="shared" si="5"/>
        <v>0</v>
      </c>
      <c r="O23" s="96"/>
    </row>
    <row r="24" spans="1:15" ht="13.8" thickBot="1" x14ac:dyDescent="0.3">
      <c r="A24" s="139"/>
      <c r="B24" s="58"/>
      <c r="C24" s="65"/>
      <c r="D24" s="58"/>
      <c r="E24" s="65"/>
      <c r="F24" s="138"/>
      <c r="G24" s="138"/>
      <c r="H24" s="131"/>
      <c r="I24" s="38">
        <f t="shared" si="0"/>
        <v>0</v>
      </c>
      <c r="J24" s="38">
        <f t="shared" si="1"/>
        <v>0</v>
      </c>
      <c r="K24" s="38">
        <f t="shared" si="2"/>
        <v>0</v>
      </c>
      <c r="L24" s="38">
        <f t="shared" si="3"/>
        <v>0</v>
      </c>
      <c r="M24" s="38">
        <f t="shared" si="4"/>
        <v>0</v>
      </c>
      <c r="N24" s="38">
        <f t="shared" si="5"/>
        <v>0</v>
      </c>
      <c r="O24" s="96"/>
    </row>
    <row r="25" spans="1:15" ht="13.8" thickBot="1" x14ac:dyDescent="0.3">
      <c r="A25" s="139"/>
      <c r="B25" s="58"/>
      <c r="C25" s="65"/>
      <c r="D25" s="58"/>
      <c r="E25" s="65"/>
      <c r="F25" s="138"/>
      <c r="G25" s="138"/>
      <c r="H25" s="131"/>
      <c r="I25" s="38">
        <f t="shared" si="0"/>
        <v>0</v>
      </c>
      <c r="J25" s="38">
        <f t="shared" si="1"/>
        <v>0</v>
      </c>
      <c r="K25" s="38">
        <f t="shared" si="2"/>
        <v>0</v>
      </c>
      <c r="L25" s="38">
        <f t="shared" si="3"/>
        <v>0</v>
      </c>
      <c r="M25" s="38">
        <f t="shared" si="4"/>
        <v>0</v>
      </c>
      <c r="N25" s="38">
        <f t="shared" si="5"/>
        <v>0</v>
      </c>
      <c r="O25" s="96"/>
    </row>
    <row r="26" spans="1:15" ht="13.8" thickBot="1" x14ac:dyDescent="0.3">
      <c r="A26" s="139"/>
      <c r="B26" s="58"/>
      <c r="C26" s="65"/>
      <c r="D26" s="58"/>
      <c r="E26" s="65"/>
      <c r="F26" s="138"/>
      <c r="G26" s="138"/>
      <c r="H26" s="131"/>
      <c r="I26" s="38">
        <f t="shared" si="0"/>
        <v>0</v>
      </c>
      <c r="J26" s="38">
        <f t="shared" si="1"/>
        <v>0</v>
      </c>
      <c r="K26" s="38">
        <f t="shared" si="2"/>
        <v>0</v>
      </c>
      <c r="L26" s="38">
        <f t="shared" si="3"/>
        <v>0</v>
      </c>
      <c r="M26" s="38">
        <f t="shared" si="4"/>
        <v>0</v>
      </c>
      <c r="N26" s="38">
        <f t="shared" si="5"/>
        <v>0</v>
      </c>
      <c r="O26" s="96"/>
    </row>
    <row r="27" spans="1:15" ht="13.8" thickBot="1" x14ac:dyDescent="0.3">
      <c r="A27" s="139"/>
      <c r="B27" s="58"/>
      <c r="C27" s="65"/>
      <c r="D27" s="58"/>
      <c r="E27" s="65"/>
      <c r="F27" s="138"/>
      <c r="G27" s="138"/>
      <c r="H27" s="131"/>
      <c r="I27" s="38">
        <f t="shared" si="0"/>
        <v>0</v>
      </c>
      <c r="J27" s="38">
        <f t="shared" si="1"/>
        <v>0</v>
      </c>
      <c r="K27" s="38">
        <f t="shared" si="2"/>
        <v>0</v>
      </c>
      <c r="L27" s="38">
        <f t="shared" si="3"/>
        <v>0</v>
      </c>
      <c r="M27" s="38">
        <f t="shared" si="4"/>
        <v>0</v>
      </c>
      <c r="N27" s="38">
        <f t="shared" si="5"/>
        <v>0</v>
      </c>
      <c r="O27" s="96"/>
    </row>
    <row r="28" spans="1:15" ht="13.8" thickBot="1" x14ac:dyDescent="0.3">
      <c r="A28" s="139"/>
      <c r="B28" s="58"/>
      <c r="C28" s="65"/>
      <c r="D28" s="58"/>
      <c r="E28" s="65"/>
      <c r="F28" s="138"/>
      <c r="G28" s="138"/>
      <c r="H28" s="131"/>
      <c r="I28" s="38">
        <f t="shared" si="0"/>
        <v>0</v>
      </c>
      <c r="J28" s="38">
        <f t="shared" si="1"/>
        <v>0</v>
      </c>
      <c r="K28" s="38">
        <f t="shared" si="2"/>
        <v>0</v>
      </c>
      <c r="L28" s="38">
        <f t="shared" si="3"/>
        <v>0</v>
      </c>
      <c r="M28" s="38">
        <f t="shared" si="4"/>
        <v>0</v>
      </c>
      <c r="N28" s="38">
        <f t="shared" si="5"/>
        <v>0</v>
      </c>
      <c r="O28" s="96"/>
    </row>
    <row r="29" spans="1:15" ht="13.8" thickBot="1" x14ac:dyDescent="0.3">
      <c r="A29" s="139"/>
      <c r="B29" s="58"/>
      <c r="C29" s="65"/>
      <c r="D29" s="58"/>
      <c r="E29" s="65"/>
      <c r="F29" s="138"/>
      <c r="G29" s="138"/>
      <c r="H29" s="131"/>
      <c r="I29" s="38">
        <f t="shared" si="0"/>
        <v>0</v>
      </c>
      <c r="J29" s="38">
        <f t="shared" si="1"/>
        <v>0</v>
      </c>
      <c r="K29" s="38">
        <f t="shared" si="2"/>
        <v>0</v>
      </c>
      <c r="L29" s="38">
        <f t="shared" si="3"/>
        <v>0</v>
      </c>
      <c r="M29" s="38">
        <f t="shared" si="4"/>
        <v>0</v>
      </c>
      <c r="N29" s="38">
        <f t="shared" si="5"/>
        <v>0</v>
      </c>
      <c r="O29" s="96"/>
    </row>
    <row r="30" spans="1:15" ht="13.8" thickBot="1" x14ac:dyDescent="0.3">
      <c r="A30" s="139"/>
      <c r="B30" s="58"/>
      <c r="C30" s="65"/>
      <c r="D30" s="58"/>
      <c r="E30" s="65"/>
      <c r="F30" s="138"/>
      <c r="G30" s="138"/>
      <c r="H30" s="131"/>
      <c r="I30" s="38">
        <f t="shared" si="0"/>
        <v>0</v>
      </c>
      <c r="J30" s="38">
        <f t="shared" si="1"/>
        <v>0</v>
      </c>
      <c r="K30" s="38">
        <f t="shared" si="2"/>
        <v>0</v>
      </c>
      <c r="L30" s="38">
        <f t="shared" si="3"/>
        <v>0</v>
      </c>
      <c r="M30" s="38">
        <f t="shared" si="4"/>
        <v>0</v>
      </c>
      <c r="N30" s="38">
        <f t="shared" si="5"/>
        <v>0</v>
      </c>
      <c r="O30" s="96"/>
    </row>
    <row r="31" spans="1:15" ht="13.8" thickBot="1" x14ac:dyDescent="0.3">
      <c r="A31" s="139"/>
      <c r="B31" s="58"/>
      <c r="C31" s="65"/>
      <c r="D31" s="58"/>
      <c r="E31" s="65"/>
      <c r="F31" s="138"/>
      <c r="G31" s="138"/>
      <c r="H31" s="131"/>
      <c r="I31" s="38">
        <f t="shared" si="0"/>
        <v>0</v>
      </c>
      <c r="J31" s="38">
        <f t="shared" si="1"/>
        <v>0</v>
      </c>
      <c r="K31" s="38">
        <f t="shared" si="2"/>
        <v>0</v>
      </c>
      <c r="L31" s="38">
        <f t="shared" si="3"/>
        <v>0</v>
      </c>
      <c r="M31" s="38">
        <f t="shared" si="4"/>
        <v>0</v>
      </c>
      <c r="N31" s="38">
        <f t="shared" si="5"/>
        <v>0</v>
      </c>
      <c r="O31" s="96"/>
    </row>
    <row r="32" spans="1:15" ht="13.8" thickBot="1" x14ac:dyDescent="0.3">
      <c r="A32" s="139"/>
      <c r="B32" s="58"/>
      <c r="C32" s="65"/>
      <c r="D32" s="58"/>
      <c r="E32" s="65"/>
      <c r="F32" s="138"/>
      <c r="G32" s="138"/>
      <c r="H32" s="131"/>
      <c r="I32" s="38">
        <f t="shared" si="0"/>
        <v>0</v>
      </c>
      <c r="J32" s="38">
        <f t="shared" si="1"/>
        <v>0</v>
      </c>
      <c r="K32" s="38">
        <f t="shared" si="2"/>
        <v>0</v>
      </c>
      <c r="L32" s="38">
        <f t="shared" si="3"/>
        <v>0</v>
      </c>
      <c r="M32" s="38">
        <f t="shared" si="4"/>
        <v>0</v>
      </c>
      <c r="N32" s="38">
        <f t="shared" si="5"/>
        <v>0</v>
      </c>
      <c r="O32" s="96"/>
    </row>
    <row r="33" spans="1:15" ht="13.8" thickBot="1" x14ac:dyDescent="0.3">
      <c r="A33" s="139"/>
      <c r="B33" s="58"/>
      <c r="C33" s="65"/>
      <c r="D33" s="58"/>
      <c r="E33" s="65"/>
      <c r="F33" s="138"/>
      <c r="G33" s="138"/>
      <c r="H33" s="131"/>
      <c r="I33" s="38">
        <f t="shared" si="0"/>
        <v>0</v>
      </c>
      <c r="J33" s="38">
        <f t="shared" si="1"/>
        <v>0</v>
      </c>
      <c r="K33" s="38">
        <f t="shared" si="2"/>
        <v>0</v>
      </c>
      <c r="L33" s="38">
        <f t="shared" si="3"/>
        <v>0</v>
      </c>
      <c r="M33" s="38">
        <f t="shared" si="4"/>
        <v>0</v>
      </c>
      <c r="N33" s="38">
        <f t="shared" si="5"/>
        <v>0</v>
      </c>
      <c r="O33" s="96"/>
    </row>
    <row r="34" spans="1:15" ht="13.8" thickBot="1" x14ac:dyDescent="0.3">
      <c r="A34" s="139"/>
      <c r="B34" s="58"/>
      <c r="C34" s="65"/>
      <c r="D34" s="58"/>
      <c r="E34" s="65"/>
      <c r="F34" s="138"/>
      <c r="G34" s="138"/>
      <c r="H34" s="131"/>
      <c r="I34" s="38">
        <f t="shared" si="0"/>
        <v>0</v>
      </c>
      <c r="J34" s="38">
        <f t="shared" si="1"/>
        <v>0</v>
      </c>
      <c r="K34" s="38">
        <f t="shared" si="2"/>
        <v>0</v>
      </c>
      <c r="L34" s="38">
        <f t="shared" si="3"/>
        <v>0</v>
      </c>
      <c r="M34" s="38">
        <f t="shared" si="4"/>
        <v>0</v>
      </c>
      <c r="N34" s="38">
        <f t="shared" si="5"/>
        <v>0</v>
      </c>
      <c r="O34" s="96"/>
    </row>
    <row r="35" spans="1:15" ht="13.8" thickBot="1" x14ac:dyDescent="0.3">
      <c r="A35" s="139"/>
      <c r="B35" s="58"/>
      <c r="C35" s="65"/>
      <c r="D35" s="58"/>
      <c r="E35" s="65"/>
      <c r="F35" s="138"/>
      <c r="G35" s="138"/>
      <c r="H35" s="131"/>
      <c r="I35" s="38">
        <f t="shared" si="0"/>
        <v>0</v>
      </c>
      <c r="J35" s="38">
        <f t="shared" si="1"/>
        <v>0</v>
      </c>
      <c r="K35" s="38">
        <f t="shared" si="2"/>
        <v>0</v>
      </c>
      <c r="L35" s="38">
        <f t="shared" si="3"/>
        <v>0</v>
      </c>
      <c r="M35" s="38">
        <f t="shared" si="4"/>
        <v>0</v>
      </c>
      <c r="N35" s="38">
        <f t="shared" si="5"/>
        <v>0</v>
      </c>
      <c r="O35" s="96"/>
    </row>
    <row r="36" spans="1:15" ht="13.8" thickBot="1" x14ac:dyDescent="0.3">
      <c r="A36" s="139"/>
      <c r="B36" s="58"/>
      <c r="C36" s="65"/>
      <c r="D36" s="58"/>
      <c r="E36" s="65"/>
      <c r="F36" s="138"/>
      <c r="G36" s="138"/>
      <c r="H36" s="131"/>
      <c r="I36" s="38">
        <f t="shared" si="0"/>
        <v>0</v>
      </c>
      <c r="J36" s="38">
        <f t="shared" si="1"/>
        <v>0</v>
      </c>
      <c r="K36" s="38">
        <f t="shared" si="2"/>
        <v>0</v>
      </c>
      <c r="L36" s="38">
        <f t="shared" si="3"/>
        <v>0</v>
      </c>
      <c r="M36" s="38">
        <f t="shared" si="4"/>
        <v>0</v>
      </c>
      <c r="N36" s="38">
        <f t="shared" si="5"/>
        <v>0</v>
      </c>
      <c r="O36" s="96"/>
    </row>
    <row r="37" spans="1:15" ht="13.8" thickBot="1" x14ac:dyDescent="0.3">
      <c r="A37" s="139"/>
      <c r="B37" s="58"/>
      <c r="C37" s="65"/>
      <c r="D37" s="58"/>
      <c r="E37" s="65"/>
      <c r="F37" s="138"/>
      <c r="G37" s="138"/>
      <c r="H37" s="131"/>
      <c r="I37" s="38">
        <f t="shared" ref="I37:I54" si="6">SUMIF($E37,$I$4,$H37)</f>
        <v>0</v>
      </c>
      <c r="J37" s="38">
        <f t="shared" ref="J37:J54" si="7">SUMIF($E37,$J$4,$H37)</f>
        <v>0</v>
      </c>
      <c r="K37" s="38">
        <f t="shared" ref="K37:K54" si="8">SUMIF($E37,$K$4,$H37)</f>
        <v>0</v>
      </c>
      <c r="L37" s="38">
        <f t="shared" ref="L37:L54" si="9">SUMIF($E37,$L$4,$H37)</f>
        <v>0</v>
      </c>
      <c r="M37" s="38">
        <f t="shared" ref="M37:M54" si="10">SUMIF($E37,$M$4,$H37)</f>
        <v>0</v>
      </c>
      <c r="N37" s="38">
        <f t="shared" ref="N37:N54" si="11">SUMIF($E37,$N$4,$H37)</f>
        <v>0</v>
      </c>
      <c r="O37" s="96"/>
    </row>
    <row r="38" spans="1:15" ht="13.8" thickBot="1" x14ac:dyDescent="0.3">
      <c r="A38" s="139"/>
      <c r="B38" s="58"/>
      <c r="C38" s="65"/>
      <c r="D38" s="58"/>
      <c r="E38" s="65"/>
      <c r="F38" s="138"/>
      <c r="G38" s="138"/>
      <c r="H38" s="131"/>
      <c r="I38" s="38">
        <f t="shared" si="6"/>
        <v>0</v>
      </c>
      <c r="J38" s="38">
        <f t="shared" si="7"/>
        <v>0</v>
      </c>
      <c r="K38" s="38">
        <f t="shared" si="8"/>
        <v>0</v>
      </c>
      <c r="L38" s="38">
        <f t="shared" si="9"/>
        <v>0</v>
      </c>
      <c r="M38" s="38">
        <f t="shared" si="10"/>
        <v>0</v>
      </c>
      <c r="N38" s="38">
        <f t="shared" si="11"/>
        <v>0</v>
      </c>
      <c r="O38" s="96"/>
    </row>
    <row r="39" spans="1:15" ht="13.8" thickBot="1" x14ac:dyDescent="0.3">
      <c r="A39" s="139"/>
      <c r="B39" s="58"/>
      <c r="C39" s="65"/>
      <c r="D39" s="58"/>
      <c r="E39" s="65"/>
      <c r="F39" s="138"/>
      <c r="G39" s="138"/>
      <c r="H39" s="131"/>
      <c r="I39" s="38">
        <f t="shared" si="6"/>
        <v>0</v>
      </c>
      <c r="J39" s="38">
        <f t="shared" si="7"/>
        <v>0</v>
      </c>
      <c r="K39" s="38">
        <f t="shared" si="8"/>
        <v>0</v>
      </c>
      <c r="L39" s="38">
        <f t="shared" si="9"/>
        <v>0</v>
      </c>
      <c r="M39" s="38">
        <f t="shared" si="10"/>
        <v>0</v>
      </c>
      <c r="N39" s="38">
        <f t="shared" si="11"/>
        <v>0</v>
      </c>
      <c r="O39" s="96"/>
    </row>
    <row r="40" spans="1:15" ht="13.8" thickBot="1" x14ac:dyDescent="0.3">
      <c r="A40" s="139"/>
      <c r="B40" s="58"/>
      <c r="C40" s="65"/>
      <c r="D40" s="58"/>
      <c r="E40" s="65"/>
      <c r="F40" s="138"/>
      <c r="G40" s="138"/>
      <c r="H40" s="131"/>
      <c r="I40" s="38">
        <f t="shared" si="6"/>
        <v>0</v>
      </c>
      <c r="J40" s="38">
        <f t="shared" si="7"/>
        <v>0</v>
      </c>
      <c r="K40" s="38">
        <f t="shared" si="8"/>
        <v>0</v>
      </c>
      <c r="L40" s="38">
        <f t="shared" si="9"/>
        <v>0</v>
      </c>
      <c r="M40" s="38">
        <f t="shared" si="10"/>
        <v>0</v>
      </c>
      <c r="N40" s="38">
        <f t="shared" si="11"/>
        <v>0</v>
      </c>
      <c r="O40" s="96"/>
    </row>
    <row r="41" spans="1:15" ht="13.8" thickBot="1" x14ac:dyDescent="0.3">
      <c r="A41" s="139"/>
      <c r="B41" s="58"/>
      <c r="C41" s="65"/>
      <c r="D41" s="58"/>
      <c r="E41" s="65"/>
      <c r="F41" s="138"/>
      <c r="G41" s="138"/>
      <c r="H41" s="131"/>
      <c r="I41" s="38">
        <f t="shared" si="6"/>
        <v>0</v>
      </c>
      <c r="J41" s="38">
        <f t="shared" si="7"/>
        <v>0</v>
      </c>
      <c r="K41" s="38">
        <f t="shared" si="8"/>
        <v>0</v>
      </c>
      <c r="L41" s="38">
        <f t="shared" si="9"/>
        <v>0</v>
      </c>
      <c r="M41" s="38">
        <f t="shared" si="10"/>
        <v>0</v>
      </c>
      <c r="N41" s="38">
        <f t="shared" si="11"/>
        <v>0</v>
      </c>
      <c r="O41" s="96"/>
    </row>
    <row r="42" spans="1:15" ht="13.8" thickBot="1" x14ac:dyDescent="0.3">
      <c r="A42" s="139"/>
      <c r="B42" s="58"/>
      <c r="C42" s="65"/>
      <c r="D42" s="58"/>
      <c r="E42" s="65"/>
      <c r="F42" s="138"/>
      <c r="G42" s="138"/>
      <c r="H42" s="131"/>
      <c r="I42" s="38">
        <f t="shared" si="6"/>
        <v>0</v>
      </c>
      <c r="J42" s="38">
        <f t="shared" si="7"/>
        <v>0</v>
      </c>
      <c r="K42" s="38">
        <f t="shared" si="8"/>
        <v>0</v>
      </c>
      <c r="L42" s="38">
        <f t="shared" si="9"/>
        <v>0</v>
      </c>
      <c r="M42" s="38">
        <f t="shared" si="10"/>
        <v>0</v>
      </c>
      <c r="N42" s="38">
        <f t="shared" si="11"/>
        <v>0</v>
      </c>
      <c r="O42" s="96"/>
    </row>
    <row r="43" spans="1:15" ht="13.8" thickBot="1" x14ac:dyDescent="0.3">
      <c r="A43" s="139"/>
      <c r="B43" s="58"/>
      <c r="C43" s="65"/>
      <c r="D43" s="58"/>
      <c r="E43" s="65"/>
      <c r="F43" s="138"/>
      <c r="G43" s="138"/>
      <c r="H43" s="131"/>
      <c r="I43" s="38">
        <f t="shared" si="6"/>
        <v>0</v>
      </c>
      <c r="J43" s="38">
        <f t="shared" si="7"/>
        <v>0</v>
      </c>
      <c r="K43" s="38">
        <f t="shared" si="8"/>
        <v>0</v>
      </c>
      <c r="L43" s="38">
        <f t="shared" si="9"/>
        <v>0</v>
      </c>
      <c r="M43" s="38">
        <f t="shared" si="10"/>
        <v>0</v>
      </c>
      <c r="N43" s="38">
        <f t="shared" si="11"/>
        <v>0</v>
      </c>
      <c r="O43" s="96"/>
    </row>
    <row r="44" spans="1:15" ht="13.8" thickBot="1" x14ac:dyDescent="0.3">
      <c r="A44" s="139"/>
      <c r="B44" s="58"/>
      <c r="C44" s="65"/>
      <c r="D44" s="58"/>
      <c r="E44" s="65"/>
      <c r="F44" s="138"/>
      <c r="G44" s="138"/>
      <c r="H44" s="131"/>
      <c r="I44" s="38">
        <f t="shared" si="6"/>
        <v>0</v>
      </c>
      <c r="J44" s="38">
        <f t="shared" si="7"/>
        <v>0</v>
      </c>
      <c r="K44" s="38">
        <f t="shared" si="8"/>
        <v>0</v>
      </c>
      <c r="L44" s="38">
        <f t="shared" si="9"/>
        <v>0</v>
      </c>
      <c r="M44" s="38">
        <f t="shared" si="10"/>
        <v>0</v>
      </c>
      <c r="N44" s="38">
        <f t="shared" si="11"/>
        <v>0</v>
      </c>
      <c r="O44" s="96"/>
    </row>
    <row r="45" spans="1:15" ht="13.8" thickBot="1" x14ac:dyDescent="0.3">
      <c r="A45" s="139"/>
      <c r="B45" s="58"/>
      <c r="C45" s="65"/>
      <c r="D45" s="58"/>
      <c r="E45" s="65"/>
      <c r="F45" s="138"/>
      <c r="G45" s="138"/>
      <c r="H45" s="131"/>
      <c r="I45" s="38">
        <f t="shared" si="6"/>
        <v>0</v>
      </c>
      <c r="J45" s="38">
        <f t="shared" si="7"/>
        <v>0</v>
      </c>
      <c r="K45" s="38">
        <f t="shared" si="8"/>
        <v>0</v>
      </c>
      <c r="L45" s="38">
        <f t="shared" si="9"/>
        <v>0</v>
      </c>
      <c r="M45" s="38">
        <f t="shared" si="10"/>
        <v>0</v>
      </c>
      <c r="N45" s="38">
        <f t="shared" si="11"/>
        <v>0</v>
      </c>
      <c r="O45" s="96"/>
    </row>
    <row r="46" spans="1:15" ht="13.8" thickBot="1" x14ac:dyDescent="0.3">
      <c r="A46" s="139"/>
      <c r="B46" s="58"/>
      <c r="C46" s="65"/>
      <c r="D46" s="58"/>
      <c r="E46" s="65"/>
      <c r="F46" s="138"/>
      <c r="G46" s="138"/>
      <c r="H46" s="131"/>
      <c r="I46" s="38">
        <f t="shared" si="6"/>
        <v>0</v>
      </c>
      <c r="J46" s="38">
        <f t="shared" si="7"/>
        <v>0</v>
      </c>
      <c r="K46" s="38">
        <f t="shared" si="8"/>
        <v>0</v>
      </c>
      <c r="L46" s="38">
        <f t="shared" si="9"/>
        <v>0</v>
      </c>
      <c r="M46" s="38">
        <f t="shared" si="10"/>
        <v>0</v>
      </c>
      <c r="N46" s="38">
        <f t="shared" si="11"/>
        <v>0</v>
      </c>
      <c r="O46" s="96"/>
    </row>
    <row r="47" spans="1:15" ht="13.8" thickBot="1" x14ac:dyDescent="0.3">
      <c r="A47" s="139"/>
      <c r="B47" s="58"/>
      <c r="C47" s="65"/>
      <c r="D47" s="58"/>
      <c r="E47" s="65"/>
      <c r="F47" s="138"/>
      <c r="G47" s="138"/>
      <c r="H47" s="131"/>
      <c r="I47" s="38">
        <f t="shared" si="6"/>
        <v>0</v>
      </c>
      <c r="J47" s="38">
        <f t="shared" si="7"/>
        <v>0</v>
      </c>
      <c r="K47" s="38">
        <f t="shared" si="8"/>
        <v>0</v>
      </c>
      <c r="L47" s="38">
        <f t="shared" si="9"/>
        <v>0</v>
      </c>
      <c r="M47" s="38">
        <f t="shared" si="10"/>
        <v>0</v>
      </c>
      <c r="N47" s="38">
        <f t="shared" si="11"/>
        <v>0</v>
      </c>
      <c r="O47" s="96"/>
    </row>
    <row r="48" spans="1:15" ht="13.8" thickBot="1" x14ac:dyDescent="0.3">
      <c r="A48" s="139"/>
      <c r="B48" s="58"/>
      <c r="C48" s="65"/>
      <c r="D48" s="58"/>
      <c r="E48" s="65"/>
      <c r="F48" s="138"/>
      <c r="G48" s="138"/>
      <c r="H48" s="131"/>
      <c r="I48" s="38">
        <f t="shared" si="6"/>
        <v>0</v>
      </c>
      <c r="J48" s="38">
        <f t="shared" si="7"/>
        <v>0</v>
      </c>
      <c r="K48" s="38">
        <f t="shared" si="8"/>
        <v>0</v>
      </c>
      <c r="L48" s="38">
        <f t="shared" si="9"/>
        <v>0</v>
      </c>
      <c r="M48" s="38">
        <f t="shared" si="10"/>
        <v>0</v>
      </c>
      <c r="N48" s="38">
        <f t="shared" si="11"/>
        <v>0</v>
      </c>
      <c r="O48" s="96"/>
    </row>
    <row r="49" spans="1:15" ht="13.8" thickBot="1" x14ac:dyDescent="0.3">
      <c r="A49" s="139"/>
      <c r="B49" s="58"/>
      <c r="C49" s="65"/>
      <c r="D49" s="58"/>
      <c r="E49" s="65"/>
      <c r="F49" s="138"/>
      <c r="G49" s="138"/>
      <c r="H49" s="131"/>
      <c r="I49" s="38">
        <f t="shared" si="6"/>
        <v>0</v>
      </c>
      <c r="J49" s="38">
        <f t="shared" si="7"/>
        <v>0</v>
      </c>
      <c r="K49" s="38">
        <f t="shared" si="8"/>
        <v>0</v>
      </c>
      <c r="L49" s="38">
        <f t="shared" si="9"/>
        <v>0</v>
      </c>
      <c r="M49" s="38">
        <f t="shared" si="10"/>
        <v>0</v>
      </c>
      <c r="N49" s="38">
        <f t="shared" si="11"/>
        <v>0</v>
      </c>
      <c r="O49" s="96"/>
    </row>
    <row r="50" spans="1:15" ht="13.8" thickBot="1" x14ac:dyDescent="0.3">
      <c r="A50" s="139"/>
      <c r="B50" s="58"/>
      <c r="C50" s="65"/>
      <c r="D50" s="58"/>
      <c r="E50" s="65"/>
      <c r="F50" s="138"/>
      <c r="G50" s="138"/>
      <c r="H50" s="131"/>
      <c r="I50" s="38">
        <f t="shared" si="6"/>
        <v>0</v>
      </c>
      <c r="J50" s="38">
        <f t="shared" si="7"/>
        <v>0</v>
      </c>
      <c r="K50" s="38">
        <f t="shared" si="8"/>
        <v>0</v>
      </c>
      <c r="L50" s="38">
        <f t="shared" si="9"/>
        <v>0</v>
      </c>
      <c r="M50" s="38">
        <f t="shared" si="10"/>
        <v>0</v>
      </c>
      <c r="N50" s="38">
        <f t="shared" si="11"/>
        <v>0</v>
      </c>
      <c r="O50" s="96"/>
    </row>
    <row r="51" spans="1:15" ht="13.8" thickBot="1" x14ac:dyDescent="0.3">
      <c r="A51" s="139"/>
      <c r="B51" s="58"/>
      <c r="C51" s="65"/>
      <c r="D51" s="58"/>
      <c r="E51" s="65"/>
      <c r="F51" s="138"/>
      <c r="G51" s="138"/>
      <c r="H51" s="131"/>
      <c r="I51" s="38">
        <f t="shared" si="6"/>
        <v>0</v>
      </c>
      <c r="J51" s="38">
        <f t="shared" si="7"/>
        <v>0</v>
      </c>
      <c r="K51" s="38">
        <f t="shared" si="8"/>
        <v>0</v>
      </c>
      <c r="L51" s="38">
        <f t="shared" si="9"/>
        <v>0</v>
      </c>
      <c r="M51" s="38">
        <f t="shared" si="10"/>
        <v>0</v>
      </c>
      <c r="N51" s="38">
        <f t="shared" si="11"/>
        <v>0</v>
      </c>
      <c r="O51" s="96"/>
    </row>
    <row r="52" spans="1:15" ht="13.8" thickBot="1" x14ac:dyDescent="0.3">
      <c r="A52" s="139"/>
      <c r="B52" s="58"/>
      <c r="C52" s="65"/>
      <c r="D52" s="58"/>
      <c r="E52" s="65"/>
      <c r="F52" s="138"/>
      <c r="G52" s="138"/>
      <c r="H52" s="131"/>
      <c r="I52" s="38">
        <f t="shared" si="6"/>
        <v>0</v>
      </c>
      <c r="J52" s="38">
        <f t="shared" si="7"/>
        <v>0</v>
      </c>
      <c r="K52" s="38">
        <f t="shared" si="8"/>
        <v>0</v>
      </c>
      <c r="L52" s="38">
        <f t="shared" si="9"/>
        <v>0</v>
      </c>
      <c r="M52" s="38">
        <f t="shared" si="10"/>
        <v>0</v>
      </c>
      <c r="N52" s="38">
        <f t="shared" si="11"/>
        <v>0</v>
      </c>
      <c r="O52" s="96"/>
    </row>
    <row r="53" spans="1:15" ht="13.8" thickBot="1" x14ac:dyDescent="0.3">
      <c r="A53" s="139"/>
      <c r="B53" s="58"/>
      <c r="C53" s="65"/>
      <c r="D53" s="58"/>
      <c r="E53" s="65"/>
      <c r="F53" s="138"/>
      <c r="G53" s="138"/>
      <c r="H53" s="131"/>
      <c r="I53" s="38">
        <f t="shared" si="6"/>
        <v>0</v>
      </c>
      <c r="J53" s="38">
        <f t="shared" si="7"/>
        <v>0</v>
      </c>
      <c r="K53" s="38">
        <f t="shared" si="8"/>
        <v>0</v>
      </c>
      <c r="L53" s="38">
        <f t="shared" si="9"/>
        <v>0</v>
      </c>
      <c r="M53" s="38">
        <f t="shared" si="10"/>
        <v>0</v>
      </c>
      <c r="N53" s="38">
        <f t="shared" si="11"/>
        <v>0</v>
      </c>
      <c r="O53" s="96"/>
    </row>
    <row r="54" spans="1:15" ht="13.8" thickBot="1" x14ac:dyDescent="0.3">
      <c r="A54" s="139"/>
      <c r="B54" s="58"/>
      <c r="C54" s="65"/>
      <c r="D54" s="58"/>
      <c r="E54" s="65"/>
      <c r="F54" s="138"/>
      <c r="G54" s="138"/>
      <c r="H54" s="131"/>
      <c r="I54" s="38">
        <f t="shared" si="6"/>
        <v>0</v>
      </c>
      <c r="J54" s="38">
        <f t="shared" si="7"/>
        <v>0</v>
      </c>
      <c r="K54" s="38">
        <f t="shared" si="8"/>
        <v>0</v>
      </c>
      <c r="L54" s="38">
        <f t="shared" si="9"/>
        <v>0</v>
      </c>
      <c r="M54" s="38">
        <f t="shared" si="10"/>
        <v>0</v>
      </c>
      <c r="N54" s="38">
        <f t="shared" si="11"/>
        <v>0</v>
      </c>
      <c r="O54" s="96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colBreaks count="1" manualBreakCount="1">
    <brk id="8" max="1048575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/>
  </sheetViews>
  <sheetFormatPr defaultRowHeight="13.2" x14ac:dyDescent="0.25"/>
  <cols>
    <col min="2" max="2" width="23" customWidth="1"/>
  </cols>
  <sheetData>
    <row r="1" spans="1:2" ht="13.8" thickBot="1" x14ac:dyDescent="0.3">
      <c r="A1" s="162" t="s">
        <v>53</v>
      </c>
      <c r="B1" s="162" t="s">
        <v>13</v>
      </c>
    </row>
    <row r="2" spans="1:2" x14ac:dyDescent="0.25">
      <c r="A2" s="5" t="s">
        <v>21</v>
      </c>
      <c r="B2" s="5" t="s">
        <v>54</v>
      </c>
    </row>
    <row r="3" spans="1:2" x14ac:dyDescent="0.25">
      <c r="A3" s="6" t="s">
        <v>22</v>
      </c>
      <c r="B3" s="6" t="s">
        <v>55</v>
      </c>
    </row>
    <row r="4" spans="1:2" x14ac:dyDescent="0.25">
      <c r="A4" s="6" t="s">
        <v>25</v>
      </c>
      <c r="B4" s="6" t="s">
        <v>56</v>
      </c>
    </row>
    <row r="5" spans="1:2" x14ac:dyDescent="0.25">
      <c r="A5" s="6" t="s">
        <v>24</v>
      </c>
      <c r="B5" s="6" t="s">
        <v>23</v>
      </c>
    </row>
    <row r="6" spans="1:2" x14ac:dyDescent="0.25">
      <c r="A6" s="6" t="s">
        <v>26</v>
      </c>
      <c r="B6" s="6" t="s">
        <v>57</v>
      </c>
    </row>
    <row r="7" spans="1:2" x14ac:dyDescent="0.25">
      <c r="A7" s="6" t="s">
        <v>27</v>
      </c>
      <c r="B7" s="6" t="s">
        <v>58</v>
      </c>
    </row>
    <row r="8" spans="1:2" x14ac:dyDescent="0.25">
      <c r="A8" s="6" t="s">
        <v>28</v>
      </c>
      <c r="B8" s="6" t="s">
        <v>59</v>
      </c>
    </row>
    <row r="9" spans="1:2" x14ac:dyDescent="0.25">
      <c r="A9" s="6" t="s">
        <v>29</v>
      </c>
      <c r="B9" s="6" t="s">
        <v>60</v>
      </c>
    </row>
    <row r="10" spans="1:2" x14ac:dyDescent="0.25">
      <c r="A10" s="6" t="s">
        <v>30</v>
      </c>
      <c r="B10" s="6" t="s">
        <v>61</v>
      </c>
    </row>
    <row r="11" spans="1:2" x14ac:dyDescent="0.25">
      <c r="A11" s="6" t="s">
        <v>31</v>
      </c>
      <c r="B11" s="6" t="s">
        <v>62</v>
      </c>
    </row>
    <row r="12" spans="1:2" x14ac:dyDescent="0.25">
      <c r="A12" s="6" t="s">
        <v>32</v>
      </c>
      <c r="B12" s="6" t="s">
        <v>63</v>
      </c>
    </row>
    <row r="13" spans="1:2" x14ac:dyDescent="0.25">
      <c r="A13" s="6" t="s">
        <v>33</v>
      </c>
      <c r="B13" s="6" t="s">
        <v>64</v>
      </c>
    </row>
    <row r="14" spans="1:2" x14ac:dyDescent="0.25">
      <c r="A14" s="6" t="s">
        <v>34</v>
      </c>
      <c r="B14" s="6" t="s">
        <v>65</v>
      </c>
    </row>
    <row r="15" spans="1:2" x14ac:dyDescent="0.25">
      <c r="A15" s="6" t="s">
        <v>35</v>
      </c>
      <c r="B15" s="6" t="s">
        <v>66</v>
      </c>
    </row>
    <row r="16" spans="1:2" x14ac:dyDescent="0.25">
      <c r="A16" s="6" t="s">
        <v>36</v>
      </c>
      <c r="B16" s="6" t="s">
        <v>67</v>
      </c>
    </row>
    <row r="17" spans="1:2" x14ac:dyDescent="0.25">
      <c r="A17" s="6" t="s">
        <v>37</v>
      </c>
      <c r="B17" s="6" t="s">
        <v>68</v>
      </c>
    </row>
    <row r="18" spans="1:2" x14ac:dyDescent="0.25">
      <c r="A18" s="6" t="s">
        <v>38</v>
      </c>
      <c r="B18" s="6" t="s">
        <v>69</v>
      </c>
    </row>
    <row r="19" spans="1:2" x14ac:dyDescent="0.25">
      <c r="A19" s="6" t="s">
        <v>39</v>
      </c>
      <c r="B19" s="6" t="s">
        <v>79</v>
      </c>
    </row>
    <row r="20" spans="1:2" x14ac:dyDescent="0.25">
      <c r="A20" s="6" t="s">
        <v>40</v>
      </c>
      <c r="B20" s="6" t="s">
        <v>78</v>
      </c>
    </row>
    <row r="21" spans="1:2" x14ac:dyDescent="0.25">
      <c r="A21" s="6" t="s">
        <v>41</v>
      </c>
      <c r="B21" s="6" t="s">
        <v>80</v>
      </c>
    </row>
    <row r="22" spans="1:2" x14ac:dyDescent="0.25">
      <c r="A22" s="6" t="s">
        <v>42</v>
      </c>
      <c r="B22" s="6" t="s">
        <v>77</v>
      </c>
    </row>
    <row r="23" spans="1:2" x14ac:dyDescent="0.25">
      <c r="A23" s="6" t="s">
        <v>43</v>
      </c>
      <c r="B23" s="6" t="s">
        <v>76</v>
      </c>
    </row>
    <row r="24" spans="1:2" x14ac:dyDescent="0.25">
      <c r="A24" s="6" t="s">
        <v>44</v>
      </c>
      <c r="B24" s="6" t="s">
        <v>75</v>
      </c>
    </row>
    <row r="25" spans="1:2" x14ac:dyDescent="0.25">
      <c r="A25" s="6" t="s">
        <v>45</v>
      </c>
      <c r="B25" s="6" t="s">
        <v>70</v>
      </c>
    </row>
    <row r="26" spans="1:2" x14ac:dyDescent="0.25">
      <c r="A26" s="6" t="s">
        <v>46</v>
      </c>
      <c r="B26" s="6" t="s">
        <v>74</v>
      </c>
    </row>
    <row r="27" spans="1:2" x14ac:dyDescent="0.25">
      <c r="A27" s="6" t="s">
        <v>47</v>
      </c>
      <c r="B27" s="6" t="s">
        <v>73</v>
      </c>
    </row>
    <row r="28" spans="1:2" x14ac:dyDescent="0.25">
      <c r="A28" s="6" t="s">
        <v>48</v>
      </c>
      <c r="B28" s="6" t="s">
        <v>72</v>
      </c>
    </row>
    <row r="29" spans="1:2" x14ac:dyDescent="0.25">
      <c r="A29" s="6" t="s">
        <v>49</v>
      </c>
      <c r="B29" s="6" t="s">
        <v>71</v>
      </c>
    </row>
    <row r="30" spans="1:2" x14ac:dyDescent="0.25">
      <c r="A30" s="6" t="s">
        <v>50</v>
      </c>
      <c r="B30" s="6" t="s">
        <v>81</v>
      </c>
    </row>
    <row r="31" spans="1:2" x14ac:dyDescent="0.25">
      <c r="A31" s="6" t="s">
        <v>51</v>
      </c>
      <c r="B31" s="6" t="s">
        <v>82</v>
      </c>
    </row>
    <row r="32" spans="1:2" ht="13.8" thickBot="1" x14ac:dyDescent="0.3">
      <c r="A32" s="7" t="s">
        <v>52</v>
      </c>
      <c r="B32" s="7" t="s">
        <v>83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/>
  </sheetViews>
  <sheetFormatPr defaultRowHeight="13.2" x14ac:dyDescent="0.25"/>
  <cols>
    <col min="1" max="1" width="20.6640625" customWidth="1"/>
    <col min="2" max="2" width="20" customWidth="1"/>
  </cols>
  <sheetData>
    <row r="1" spans="1:2" ht="13.8" thickBot="1" x14ac:dyDescent="0.3">
      <c r="A1" s="161" t="s">
        <v>84</v>
      </c>
      <c r="B1" s="161" t="s">
        <v>115</v>
      </c>
    </row>
    <row r="2" spans="1:2" x14ac:dyDescent="0.25">
      <c r="A2" s="8" t="s">
        <v>85</v>
      </c>
      <c r="B2" s="8">
        <v>122</v>
      </c>
    </row>
    <row r="3" spans="1:2" x14ac:dyDescent="0.25">
      <c r="A3" s="9" t="s">
        <v>86</v>
      </c>
      <c r="B3" s="9">
        <v>150</v>
      </c>
    </row>
    <row r="4" spans="1:2" x14ac:dyDescent="0.25">
      <c r="A4" s="9" t="s">
        <v>118</v>
      </c>
      <c r="B4" s="9">
        <v>157</v>
      </c>
    </row>
    <row r="5" spans="1:2" x14ac:dyDescent="0.25">
      <c r="A5" s="9" t="s">
        <v>89</v>
      </c>
      <c r="B5" s="9">
        <v>100</v>
      </c>
    </row>
    <row r="6" spans="1:2" x14ac:dyDescent="0.25">
      <c r="A6" s="9" t="s">
        <v>88</v>
      </c>
      <c r="B6" s="9">
        <v>214</v>
      </c>
    </row>
    <row r="7" spans="1:2" x14ac:dyDescent="0.25">
      <c r="A7" s="9" t="s">
        <v>90</v>
      </c>
      <c r="B7" s="9">
        <v>127</v>
      </c>
    </row>
    <row r="8" spans="1:2" x14ac:dyDescent="0.25">
      <c r="A8" s="9" t="s">
        <v>91</v>
      </c>
      <c r="B8" s="9">
        <v>179</v>
      </c>
    </row>
    <row r="9" spans="1:2" x14ac:dyDescent="0.25">
      <c r="A9" s="9" t="s">
        <v>92</v>
      </c>
      <c r="B9" s="9">
        <v>129</v>
      </c>
    </row>
    <row r="10" spans="1:2" x14ac:dyDescent="0.25">
      <c r="A10" s="9" t="s">
        <v>97</v>
      </c>
      <c r="B10" s="9">
        <v>113</v>
      </c>
    </row>
    <row r="11" spans="1:2" x14ac:dyDescent="0.25">
      <c r="A11" s="9" t="s">
        <v>93</v>
      </c>
      <c r="B11" s="9">
        <v>141</v>
      </c>
    </row>
    <row r="12" spans="1:2" x14ac:dyDescent="0.25">
      <c r="A12" s="9" t="s">
        <v>94</v>
      </c>
      <c r="B12" s="9">
        <v>156</v>
      </c>
    </row>
    <row r="13" spans="1:2" x14ac:dyDescent="0.25">
      <c r="A13" s="9" t="s">
        <v>87</v>
      </c>
      <c r="B13" s="9">
        <v>174</v>
      </c>
    </row>
    <row r="14" spans="1:2" x14ac:dyDescent="0.25">
      <c r="A14" s="9" t="s">
        <v>95</v>
      </c>
      <c r="B14" s="9">
        <v>130</v>
      </c>
    </row>
    <row r="15" spans="1:2" x14ac:dyDescent="0.25">
      <c r="A15" s="9" t="s">
        <v>98</v>
      </c>
      <c r="B15" s="9">
        <v>136</v>
      </c>
    </row>
    <row r="16" spans="1:2" x14ac:dyDescent="0.25">
      <c r="A16" s="9" t="s">
        <v>99</v>
      </c>
      <c r="B16" s="9">
        <v>165</v>
      </c>
    </row>
    <row r="17" spans="1:2" x14ac:dyDescent="0.25">
      <c r="A17" s="9" t="s">
        <v>100</v>
      </c>
      <c r="B17" s="9">
        <v>183</v>
      </c>
    </row>
    <row r="18" spans="1:2" x14ac:dyDescent="0.25">
      <c r="A18" s="9" t="s">
        <v>101</v>
      </c>
      <c r="B18" s="9">
        <v>130</v>
      </c>
    </row>
    <row r="19" spans="1:2" x14ac:dyDescent="0.25">
      <c r="A19" s="9" t="s">
        <v>102</v>
      </c>
      <c r="B19" s="9">
        <v>126</v>
      </c>
    </row>
    <row r="20" spans="1:2" x14ac:dyDescent="0.25">
      <c r="A20" s="9" t="s">
        <v>103</v>
      </c>
      <c r="B20" s="9">
        <v>143</v>
      </c>
    </row>
    <row r="21" spans="1:2" x14ac:dyDescent="0.25">
      <c r="A21" s="9" t="s">
        <v>104</v>
      </c>
      <c r="B21" s="9">
        <v>174</v>
      </c>
    </row>
    <row r="22" spans="1:2" x14ac:dyDescent="0.25">
      <c r="A22" s="9" t="s">
        <v>105</v>
      </c>
      <c r="B22" s="9">
        <v>109</v>
      </c>
    </row>
    <row r="23" spans="1:2" x14ac:dyDescent="0.25">
      <c r="A23" s="9" t="s">
        <v>106</v>
      </c>
      <c r="B23" s="9">
        <v>148</v>
      </c>
    </row>
    <row r="24" spans="1:2" x14ac:dyDescent="0.25">
      <c r="A24" s="9" t="s">
        <v>107</v>
      </c>
      <c r="B24" s="9">
        <v>171</v>
      </c>
    </row>
    <row r="25" spans="1:2" x14ac:dyDescent="0.25">
      <c r="A25" s="9" t="s">
        <v>108</v>
      </c>
      <c r="B25" s="9">
        <v>227</v>
      </c>
    </row>
    <row r="26" spans="1:2" x14ac:dyDescent="0.25">
      <c r="A26" s="9" t="s">
        <v>109</v>
      </c>
      <c r="B26" s="9">
        <v>143</v>
      </c>
    </row>
    <row r="27" spans="1:2" x14ac:dyDescent="0.25">
      <c r="A27" s="9" t="s">
        <v>110</v>
      </c>
      <c r="B27" s="9">
        <v>185</v>
      </c>
    </row>
    <row r="28" spans="1:2" x14ac:dyDescent="0.25">
      <c r="A28" s="9" t="s">
        <v>111</v>
      </c>
      <c r="B28" s="9">
        <v>157</v>
      </c>
    </row>
    <row r="29" spans="1:2" x14ac:dyDescent="0.25">
      <c r="A29" s="9" t="s">
        <v>112</v>
      </c>
      <c r="B29" s="9">
        <v>148</v>
      </c>
    </row>
    <row r="30" spans="1:2" x14ac:dyDescent="0.25">
      <c r="A30" s="9" t="s">
        <v>113</v>
      </c>
      <c r="B30" s="9">
        <v>164</v>
      </c>
    </row>
    <row r="31" spans="1:2" x14ac:dyDescent="0.25">
      <c r="A31" s="9" t="s">
        <v>114</v>
      </c>
      <c r="B31" s="48" t="s">
        <v>122</v>
      </c>
    </row>
    <row r="32" spans="1:2" ht="13.8" thickBot="1" x14ac:dyDescent="0.3">
      <c r="A32" s="10" t="s">
        <v>96</v>
      </c>
      <c r="B32" s="10">
        <v>199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A3" sqref="A3"/>
    </sheetView>
  </sheetViews>
  <sheetFormatPr defaultRowHeight="13.2" x14ac:dyDescent="0.25"/>
  <cols>
    <col min="1" max="1" width="30.88671875" customWidth="1"/>
    <col min="2" max="2" width="10.33203125" bestFit="1" customWidth="1"/>
    <col min="3" max="22" width="9" bestFit="1" customWidth="1"/>
  </cols>
  <sheetData>
    <row r="1" spans="1:22" ht="16.2" thickBot="1" x14ac:dyDescent="0.35">
      <c r="A1" s="83" t="s">
        <v>180</v>
      </c>
      <c r="B1" s="40"/>
      <c r="C1" s="40"/>
      <c r="D1" s="40"/>
      <c r="E1" s="40"/>
      <c r="F1" s="41"/>
      <c r="G1" s="8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</row>
    <row r="2" spans="1:22" ht="13.8" thickBot="1" x14ac:dyDescent="0.3">
      <c r="A2" s="90" t="s">
        <v>173</v>
      </c>
      <c r="B2" s="40"/>
      <c r="C2" s="40"/>
      <c r="D2" s="40"/>
      <c r="E2" s="40"/>
      <c r="F2" s="41"/>
      <c r="G2" s="8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 s="63" customFormat="1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3.8" thickBot="1" x14ac:dyDescent="0.3">
      <c r="A4" s="88" t="s">
        <v>121</v>
      </c>
      <c r="B4" s="89" t="s">
        <v>120</v>
      </c>
      <c r="C4" s="70">
        <v>1</v>
      </c>
      <c r="D4" s="70">
        <v>2</v>
      </c>
      <c r="E4" s="70">
        <v>3</v>
      </c>
      <c r="F4" s="70">
        <v>4</v>
      </c>
      <c r="G4" s="70">
        <v>5</v>
      </c>
      <c r="H4" s="70">
        <v>6</v>
      </c>
      <c r="I4" s="70">
        <v>7</v>
      </c>
      <c r="J4" s="70">
        <v>8</v>
      </c>
      <c r="K4" s="70">
        <v>9</v>
      </c>
      <c r="L4" s="70">
        <v>10</v>
      </c>
      <c r="M4" s="70">
        <v>11</v>
      </c>
      <c r="N4" s="70">
        <v>12</v>
      </c>
      <c r="O4" s="70">
        <v>13</v>
      </c>
      <c r="P4" s="70">
        <v>14</v>
      </c>
      <c r="Q4" s="70">
        <v>15</v>
      </c>
      <c r="R4" s="70">
        <v>16</v>
      </c>
      <c r="S4" s="70">
        <v>17</v>
      </c>
      <c r="T4" s="70">
        <v>18</v>
      </c>
      <c r="U4" s="70">
        <v>19</v>
      </c>
      <c r="V4" s="87">
        <v>20</v>
      </c>
    </row>
    <row r="5" spans="1:22" ht="13.8" thickBot="1" x14ac:dyDescent="0.3">
      <c r="A5" s="84" t="s">
        <v>4</v>
      </c>
      <c r="B5" s="13"/>
      <c r="C5" s="97"/>
      <c r="D5" s="97"/>
      <c r="E5" s="97"/>
      <c r="F5" s="97"/>
      <c r="G5" s="98"/>
      <c r="H5" s="99"/>
      <c r="I5" s="97"/>
      <c r="J5" s="98"/>
      <c r="K5" s="99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3.8" thickBot="1" x14ac:dyDescent="0.3">
      <c r="A6" s="28" t="s">
        <v>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1"/>
    </row>
    <row r="7" spans="1:22" hidden="1" x14ac:dyDescent="0.25">
      <c r="A7" s="29" t="s">
        <v>116</v>
      </c>
      <c r="B7" s="12">
        <f t="shared" ref="B7:B16" si="0">SUM(C7:V7)</f>
        <v>0</v>
      </c>
      <c r="C7" s="30">
        <f>SUMIF('Table G.4'!$C$5:$C$142,C4,'Table G.4'!$N$5:$N$142)</f>
        <v>0</v>
      </c>
      <c r="D7" s="30">
        <f>SUMIF('Table G.4'!$C$5:$C$142,D4,'Table G.4'!$N$5:$N$142)</f>
        <v>0</v>
      </c>
      <c r="E7" s="30">
        <f>SUMIF('Table G.4'!$C$5:$C$142,E4,'Table G.4'!$N$5:$N$142)</f>
        <v>0</v>
      </c>
      <c r="F7" s="30">
        <f>SUMIF('Table G.4'!$C$5:$C$142,F4,'Table G.4'!$N$5:$N$142)</f>
        <v>0</v>
      </c>
      <c r="G7" s="30">
        <f>SUMIF('Table G.4'!$C$5:$C$142,G4,'Table G.4'!$N$5:$N$142)</f>
        <v>0</v>
      </c>
      <c r="H7" s="30">
        <f>SUMIF('Table G.4'!$C$5:$C$142,H4,'Table G.4'!$N$5:$N$142)</f>
        <v>0</v>
      </c>
      <c r="I7" s="30">
        <f>SUMIF('Table G.4'!$C$5:$C$142,I4,'Table G.4'!$N$5:$N$142)</f>
        <v>0</v>
      </c>
      <c r="J7" s="30">
        <f>SUMIF('Table G.4'!$C$5:$C$142,J4,'Table G.4'!$N$5:$N$142)</f>
        <v>0</v>
      </c>
      <c r="K7" s="30">
        <f>SUMIF('Table G.4'!$C$5:$C$142,K4,'Table G.4'!$N$5:$N$142)</f>
        <v>0</v>
      </c>
      <c r="L7" s="30">
        <f>SUMIF('Table G.4'!$C$5:$C$142,L4,'Table G.4'!$N$5:$N$142)</f>
        <v>0</v>
      </c>
      <c r="M7" s="30">
        <f>SUMIF('Table G.4'!$C$5:$C$142,M4,'Table G.4'!$N$5:$N$142)</f>
        <v>0</v>
      </c>
      <c r="N7" s="30">
        <f>SUMIF('Table G.4'!$C$5:$C$142,N4,'Table G.4'!$N$5:$N$142)</f>
        <v>0</v>
      </c>
      <c r="O7" s="30">
        <f>SUMIF('Table G.4'!$C$5:$C$142,O4,'Table G.4'!$N$5:$N$142)</f>
        <v>0</v>
      </c>
      <c r="P7" s="30">
        <f>SUMIF('Table G.4'!$C$5:$C$142,P4,'Table G.4'!$N$5:$N$142)</f>
        <v>0</v>
      </c>
      <c r="Q7" s="30">
        <f>SUMIF('Table G.4'!$C$5:$C$142,Q4,'Table G.4'!$N$5:$N$142)</f>
        <v>0</v>
      </c>
      <c r="R7" s="30">
        <f>SUMIF('Table G.4'!$C$5:$C$142,R4,'Table G.4'!$N$5:$N$142)</f>
        <v>0</v>
      </c>
      <c r="S7" s="30">
        <f>SUMIF('Table G.4'!$C$5:$C$142,S4,'Table G.4'!$N$5:$N$142)</f>
        <v>0</v>
      </c>
      <c r="T7" s="30">
        <f>SUMIF('Table G.4'!$C$5:$C$142,T4,'Table G.4'!$N$5:$N$142)</f>
        <v>0</v>
      </c>
      <c r="U7" s="30">
        <f>SUMIF('Table G.4'!$C$5:$C$142,U4,'Table G.4'!$N$5:$N$142)</f>
        <v>0</v>
      </c>
      <c r="V7" s="30">
        <f>SUMIF('Table G.4'!$C$5:$C$142,V4,'Table G.4'!$N$5:$N$142)</f>
        <v>0</v>
      </c>
    </row>
    <row r="8" spans="1:22" hidden="1" x14ac:dyDescent="0.25">
      <c r="A8" s="31" t="s">
        <v>117</v>
      </c>
      <c r="B8" s="14">
        <f t="shared" si="0"/>
        <v>0</v>
      </c>
      <c r="C8" s="32">
        <f>SUMIF('Table G.4'!$C$5:$C$142,C4,'Table G.4'!$O$5:$O$142)</f>
        <v>0</v>
      </c>
      <c r="D8" s="32">
        <f>SUMIF('Table G.4'!$C$5:$C$142,D4,'Table G.4'!$O$5:$O$142)</f>
        <v>0</v>
      </c>
      <c r="E8" s="32">
        <f>SUMIF('Table G.4'!$C$5:$C$142,E4,'Table G.4'!$O$5:$O$142)</f>
        <v>0</v>
      </c>
      <c r="F8" s="32">
        <f>SUMIF('Table G.4'!$C$5:$C$142,F4,'Table G.4'!$O$5:$O$142)</f>
        <v>0</v>
      </c>
      <c r="G8" s="32">
        <f>SUMIF('Table G.4'!$C$5:$C$142,G4,'Table G.4'!$O$5:$O$142)</f>
        <v>0</v>
      </c>
      <c r="H8" s="32">
        <f>SUMIF('Table G.4'!$C$5:$C$142,H4,'Table G.4'!$O$5:$O$142)</f>
        <v>0</v>
      </c>
      <c r="I8" s="32">
        <f>SUMIF('Table G.4'!$C$5:$C$142,I4,'Table G.4'!$O$5:$O$142)</f>
        <v>0</v>
      </c>
      <c r="J8" s="32">
        <f>SUMIF('Table G.4'!$C$5:$C$142,J4,'Table G.4'!$O$5:$O$142)</f>
        <v>0</v>
      </c>
      <c r="K8" s="32">
        <f>SUMIF('Table G.4'!$C$5:$C$142,K4,'Table G.4'!$O$5:$O$142)</f>
        <v>0</v>
      </c>
      <c r="L8" s="32">
        <f>SUMIF('Table G.4'!$C$5:$C$142,L4,'Table G.4'!$O$5:$O$142)</f>
        <v>0</v>
      </c>
      <c r="M8" s="32">
        <f>SUMIF('Table G.4'!$C$5:$C$142,M4,'Table G.4'!$O$5:$O$142)</f>
        <v>0</v>
      </c>
      <c r="N8" s="32">
        <f>SUMIF('Table G.4'!$C$5:$C$142,N4,'Table G.4'!$O$5:$O$142)</f>
        <v>0</v>
      </c>
      <c r="O8" s="32">
        <f>SUMIF('Table G.4'!$C$5:$C$142,O4,'Table G.4'!$O$5:$O$142)</f>
        <v>0</v>
      </c>
      <c r="P8" s="32">
        <f>SUMIF('Table G.4'!$C$5:$C$142,P4,'Table G.4'!$O$5:$O$142)</f>
        <v>0</v>
      </c>
      <c r="Q8" s="32">
        <f>SUMIF('Table G.4'!$C$5:$C$142,Q4,'Table G.4'!$O$5:$O$142)</f>
        <v>0</v>
      </c>
      <c r="R8" s="32">
        <f>SUMIF('Table G.4'!$C$5:$C$142,R4,'Table G.4'!$O$5:$O$142)</f>
        <v>0</v>
      </c>
      <c r="S8" s="32">
        <f>SUMIF('Table G.4'!$C$5:$C$142,S4,'Table G.4'!$O$5:$O$142)</f>
        <v>0</v>
      </c>
      <c r="T8" s="32">
        <f>SUMIF('Table G.4'!$C$5:$C$142,T4,'Table G.4'!$O$5:$O$142)</f>
        <v>0</v>
      </c>
      <c r="U8" s="32">
        <f>SUMIF('Table G.4'!$C$5:$C$142,U4,'Table G.4'!$O$5:$O$142)</f>
        <v>0</v>
      </c>
      <c r="V8" s="32">
        <f>SUMIF('Table G.4'!$C$5:$C$142,V4,'Table G.4'!$O$5:$O$142)</f>
        <v>0</v>
      </c>
    </row>
    <row r="9" spans="1:22" x14ac:dyDescent="0.25">
      <c r="A9" s="26" t="s">
        <v>169</v>
      </c>
      <c r="B9" s="140">
        <f t="shared" si="0"/>
        <v>0</v>
      </c>
      <c r="C9" s="140">
        <f t="shared" ref="C9:V9" si="1">SUM(C7:C8)</f>
        <v>0</v>
      </c>
      <c r="D9" s="140">
        <f t="shared" si="1"/>
        <v>0</v>
      </c>
      <c r="E9" s="140">
        <f t="shared" si="1"/>
        <v>0</v>
      </c>
      <c r="F9" s="140">
        <f t="shared" si="1"/>
        <v>0</v>
      </c>
      <c r="G9" s="140">
        <f t="shared" si="1"/>
        <v>0</v>
      </c>
      <c r="H9" s="140">
        <f t="shared" si="1"/>
        <v>0</v>
      </c>
      <c r="I9" s="140">
        <f t="shared" si="1"/>
        <v>0</v>
      </c>
      <c r="J9" s="140">
        <f t="shared" si="1"/>
        <v>0</v>
      </c>
      <c r="K9" s="140">
        <f t="shared" si="1"/>
        <v>0</v>
      </c>
      <c r="L9" s="140">
        <f t="shared" si="1"/>
        <v>0</v>
      </c>
      <c r="M9" s="140">
        <f t="shared" si="1"/>
        <v>0</v>
      </c>
      <c r="N9" s="140">
        <f t="shared" si="1"/>
        <v>0</v>
      </c>
      <c r="O9" s="140">
        <f t="shared" si="1"/>
        <v>0</v>
      </c>
      <c r="P9" s="140">
        <f t="shared" si="1"/>
        <v>0</v>
      </c>
      <c r="Q9" s="140">
        <f t="shared" si="1"/>
        <v>0</v>
      </c>
      <c r="R9" s="140">
        <f t="shared" si="1"/>
        <v>0</v>
      </c>
      <c r="S9" s="140">
        <f t="shared" si="1"/>
        <v>0</v>
      </c>
      <c r="T9" s="140">
        <f t="shared" si="1"/>
        <v>0</v>
      </c>
      <c r="U9" s="140">
        <f t="shared" si="1"/>
        <v>0</v>
      </c>
      <c r="V9" s="140">
        <f t="shared" si="1"/>
        <v>0</v>
      </c>
    </row>
    <row r="10" spans="1:22" hidden="1" x14ac:dyDescent="0.25">
      <c r="A10" s="31" t="s">
        <v>170</v>
      </c>
      <c r="B10" s="141">
        <f t="shared" si="0"/>
        <v>0</v>
      </c>
      <c r="C10" s="141">
        <f>SUMIF('Table G.5.a'!$C$6:$C$40,C4,'Table G.5.a'!$H$6:$H$40)</f>
        <v>0</v>
      </c>
      <c r="D10" s="141">
        <f>SUMIF('Table G.5.a'!$C$6:$C$40,D4,'Table G.5.a'!$H$6:$H$40)</f>
        <v>0</v>
      </c>
      <c r="E10" s="141">
        <f>SUMIF('Table G.5.a'!$C$6:$C$40,E4,'Table G.5.a'!$H$6:$H$40)</f>
        <v>0</v>
      </c>
      <c r="F10" s="141">
        <f>SUMIF('Table G.5.a'!$C$6:$C$40,F4,'Table G.5.a'!$H$6:$H$40)</f>
        <v>0</v>
      </c>
      <c r="G10" s="141">
        <f>SUMIF('Table G.5.a'!$C$6:$C$40,G4,'Table G.5.a'!$H$6:$H$40)</f>
        <v>0</v>
      </c>
      <c r="H10" s="141">
        <f>SUMIF('Table G.5.a'!$C$6:$C$40,H4,'Table G.5.a'!$H$6:$H$40)</f>
        <v>0</v>
      </c>
      <c r="I10" s="141">
        <f>SUMIF('Table G.5.a'!$C$6:$C$40,I4,'Table G.5.a'!$H$6:$H$40)</f>
        <v>0</v>
      </c>
      <c r="J10" s="141">
        <f>SUMIF('Table G.5.a'!$C$6:$C$40,J4,'Table G.5.a'!$H$6:$H$40)</f>
        <v>0</v>
      </c>
      <c r="K10" s="141">
        <f>SUMIF('Table G.5.a'!$C$6:$C$40,K4,'Table G.5.a'!$H$6:$H$40)</f>
        <v>0</v>
      </c>
      <c r="L10" s="141">
        <f>SUMIF('Table G.5.a'!$C$6:$C$40,L4,'Table G.5.a'!$H$6:$H$40)</f>
        <v>0</v>
      </c>
      <c r="M10" s="141">
        <f>SUMIF('Table G.5.a'!$C$6:$C$40,M4,'Table G.5.a'!$H$6:$H$40)</f>
        <v>0</v>
      </c>
      <c r="N10" s="141">
        <f>SUMIF('Table G.5.a'!$C$6:$C$40,N4,'Table G.5.a'!$H$6:$H$40)</f>
        <v>0</v>
      </c>
      <c r="O10" s="141">
        <f>SUMIF('Table G.5.a'!$C$6:$C$40,O4,'Table G.5.a'!$H$6:$H$40)</f>
        <v>0</v>
      </c>
      <c r="P10" s="141">
        <f>SUMIF('Table G.5.a'!$C$6:$C$40,P4,'Table G.5.a'!$H$6:$H$40)</f>
        <v>0</v>
      </c>
      <c r="Q10" s="141">
        <f>SUMIF('Table G.5.a'!$C$6:$C$40,Q4,'Table G.5.a'!$H$6:$H$40)</f>
        <v>0</v>
      </c>
      <c r="R10" s="141">
        <f>SUMIF('Table G.5.a'!$C$6:$C$40,R4,'Table G.5.a'!$H$6:$H$40)</f>
        <v>0</v>
      </c>
      <c r="S10" s="141">
        <f>SUMIF('Table G.5.a'!$C$6:$C$40,S4,'Table G.5.a'!$H$6:$H$40)</f>
        <v>0</v>
      </c>
      <c r="T10" s="141">
        <f>SUMIF('Table G.5.a'!$C$6:$C$40,T4,'Table G.5.a'!$H$6:$H$40)</f>
        <v>0</v>
      </c>
      <c r="U10" s="141">
        <f>SUMIF('Table G.5.a'!$C$6:$C$40,U4,'Table G.5.a'!$H$6:$H$40)</f>
        <v>0</v>
      </c>
      <c r="V10" s="141">
        <f>SUMIF('Table G.5.a'!$C$6:$C$40,V4,'Table G.5.a'!$H$6:$H$40)</f>
        <v>0</v>
      </c>
    </row>
    <row r="11" spans="1:22" hidden="1" x14ac:dyDescent="0.25">
      <c r="A11" s="31" t="s">
        <v>172</v>
      </c>
      <c r="B11" s="141">
        <f t="shared" si="0"/>
        <v>0</v>
      </c>
      <c r="C11" s="141">
        <f>SUMIF('Table G.5.b'!$C$6:$C$40,C4,'Table G.5.b'!$K$6:$K$40)</f>
        <v>0</v>
      </c>
      <c r="D11" s="141">
        <f>SUMIF('Table G.5.b'!$C$6:$C$40,D4,'Table G.5.b'!$K$6:$K$40)</f>
        <v>0</v>
      </c>
      <c r="E11" s="141">
        <f>SUMIF('Table G.5.b'!$C$6:$C$40,E4,'Table G.5.b'!$K$6:$K$40)</f>
        <v>0</v>
      </c>
      <c r="F11" s="141">
        <f>SUMIF('Table G.5.b'!$C$6:$C$40,F4,'Table G.5.b'!$K$6:$K$40)</f>
        <v>0</v>
      </c>
      <c r="G11" s="141">
        <f>SUMIF('Table G.5.b'!$C$6:$C$40,G4,'Table G.5.b'!$K$6:$K$40)</f>
        <v>0</v>
      </c>
      <c r="H11" s="141">
        <f>SUMIF('Table G.5.b'!$C$6:$C$40,H4,'Table G.5.b'!$K$6:$K$40)</f>
        <v>0</v>
      </c>
      <c r="I11" s="141">
        <f>SUMIF('Table G.5.b'!$C$6:$C$40,I4,'Table G.5.b'!$K$6:$K$40)</f>
        <v>0</v>
      </c>
      <c r="J11" s="141">
        <f>SUMIF('Table G.5.b'!$C$6:$C$40,J4,'Table G.5.b'!$K$6:$K$40)</f>
        <v>0</v>
      </c>
      <c r="K11" s="141">
        <f>SUMIF('Table G.5.b'!$C$6:$C$40,K4,'Table G.5.b'!$K$6:$K$40)</f>
        <v>0</v>
      </c>
      <c r="L11" s="141">
        <f>SUMIF('Table G.5.b'!$C$6:$C$40,L4,'Table G.5.b'!$K$6:$K$40)</f>
        <v>0</v>
      </c>
      <c r="M11" s="141">
        <f>SUMIF('Table G.5.b'!$C$6:$C$40,M4,'Table G.5.b'!$K$6:$K$40)</f>
        <v>0</v>
      </c>
      <c r="N11" s="141">
        <f>SUMIF('Table G.5.b'!$C$6:$C$40,N4,'Table G.5.b'!$K$6:$K$40)</f>
        <v>0</v>
      </c>
      <c r="O11" s="141">
        <f>SUMIF('Table G.5.b'!$C$6:$C$40,O4,'Table G.5.b'!$K$6:$K$40)</f>
        <v>0</v>
      </c>
      <c r="P11" s="141">
        <f>SUMIF('Table G.5.b'!$C$6:$C$40,P4,'Table G.5.b'!$K$6:$K$40)</f>
        <v>0</v>
      </c>
      <c r="Q11" s="141">
        <f>SUMIF('Table G.5.b'!$C$6:$C$40,Q4,'Table G.5.b'!$K$6:$K$40)</f>
        <v>0</v>
      </c>
      <c r="R11" s="141">
        <f>SUMIF('Table G.5.b'!$C$6:$C$40,R4,'Table G.5.b'!$K$6:$K$40)</f>
        <v>0</v>
      </c>
      <c r="S11" s="141">
        <f>SUMIF('Table G.5.b'!$C$6:$C$40,S4,'Table G.5.b'!$K$6:$K$40)</f>
        <v>0</v>
      </c>
      <c r="T11" s="141">
        <f>SUMIF('Table G.5.b'!$C$6:$C$40,T4,'Table G.5.b'!$K$6:$K$40)</f>
        <v>0</v>
      </c>
      <c r="U11" s="141">
        <f>SUMIF('Table G.5.b'!$C$6:$C$40,U4,'Table G.5.b'!$K$6:$K$40)</f>
        <v>0</v>
      </c>
      <c r="V11" s="141">
        <f>SUMIF('Table G.5.b'!$C$6:$C$40,V4,'Table G.5.b'!$K$6:$K$40)</f>
        <v>0</v>
      </c>
    </row>
    <row r="12" spans="1:22" hidden="1" x14ac:dyDescent="0.25">
      <c r="A12" s="31" t="s">
        <v>171</v>
      </c>
      <c r="B12" s="142">
        <f t="shared" si="0"/>
        <v>0</v>
      </c>
      <c r="C12" s="142">
        <f>SUMIF('Table G.5.c'!$C$6:$C$40,C4,'Table G.5.c'!$I$6:$I$40)</f>
        <v>0</v>
      </c>
      <c r="D12" s="142">
        <f>SUMIF('Table G.5.c'!$C$6:$C$40,D4,'Table G.5.c'!$I$6:$I$40)</f>
        <v>0</v>
      </c>
      <c r="E12" s="142">
        <f>SUMIF('Table G.5.c'!$C$6:$C$40,E4,'Table G.5.c'!$I$6:$I$40)</f>
        <v>0</v>
      </c>
      <c r="F12" s="142">
        <f>SUMIF('Table G.5.c'!$C$6:$C$40,F4,'Table G.5.c'!$I$6:$I$40)</f>
        <v>0</v>
      </c>
      <c r="G12" s="142">
        <f>SUMIF('Table G.5.c'!$C$6:$C$40,G4,'Table G.5.c'!$I$6:$I$40)</f>
        <v>0</v>
      </c>
      <c r="H12" s="142">
        <f>SUMIF('Table G.5.c'!$C$6:$C$40,H4,'Table G.5.c'!$I$6:$I$40)</f>
        <v>0</v>
      </c>
      <c r="I12" s="142">
        <f>SUMIF('Table G.5.c'!$C$6:$C$40,I4,'Table G.5.c'!$I$6:$I$40)</f>
        <v>0</v>
      </c>
      <c r="J12" s="142">
        <f>SUMIF('Table G.5.c'!$C$6:$C$40,J4,'Table G.5.c'!$I$6:$I$40)</f>
        <v>0</v>
      </c>
      <c r="K12" s="142">
        <f>SUMIF('Table G.5.c'!$C$6:$C$40,K4,'Table G.5.c'!$I$6:$I$40)</f>
        <v>0</v>
      </c>
      <c r="L12" s="142">
        <f>SUMIF('Table G.5.c'!$C$6:$C$40,L4,'Table G.5.c'!$I$6:$I$40)</f>
        <v>0</v>
      </c>
      <c r="M12" s="142">
        <f>SUMIF('Table G.5.c'!$C$6:$C$40,M4,'Table G.5.c'!$I$6:$I$40)</f>
        <v>0</v>
      </c>
      <c r="N12" s="142">
        <f>SUMIF('Table G.5.c'!$C$6:$C$40,N4,'Table G.5.c'!$I$6:$I$40)</f>
        <v>0</v>
      </c>
      <c r="O12" s="142">
        <f>SUMIF('Table G.5.c'!$C$6:$C$40,O4,'Table G.5.c'!$I$6:$I$40)</f>
        <v>0</v>
      </c>
      <c r="P12" s="142">
        <f>SUMIF('Table G.5.c'!$C$6:$C$40,P4,'Table G.5.c'!$I$6:$I$40)</f>
        <v>0</v>
      </c>
      <c r="Q12" s="142">
        <f>SUMIF('Table G.5.c'!$C$6:$C$40,Q4,'Table G.5.c'!$I$6:$I$40)</f>
        <v>0</v>
      </c>
      <c r="R12" s="142">
        <f>SUMIF('Table G.5.c'!$C$6:$C$40,R4,'Table G.5.c'!$I$6:$I$40)</f>
        <v>0</v>
      </c>
      <c r="S12" s="142">
        <f>SUMIF('Table G.5.c'!$C$6:$C$40,S4,'Table G.5.c'!$I$6:$I$40)</f>
        <v>0</v>
      </c>
      <c r="T12" s="142">
        <f>SUMIF('Table G.5.c'!$C$6:$C$40,T4,'Table G.5.c'!$I$6:$I$40)</f>
        <v>0</v>
      </c>
      <c r="U12" s="142">
        <f>SUMIF('Table G.5.c'!$C$6:$C$40,U4,'Table G.5.c'!$I$6:$I$40)</f>
        <v>0</v>
      </c>
      <c r="V12" s="142">
        <f>SUMIF('Table G.5.c'!$C$6:$C$40,V4,'Table G.5.c'!$I$6:$I$40)</f>
        <v>0</v>
      </c>
    </row>
    <row r="13" spans="1:22" x14ac:dyDescent="0.25">
      <c r="A13" s="26" t="s">
        <v>6</v>
      </c>
      <c r="B13" s="143">
        <f t="shared" si="0"/>
        <v>0</v>
      </c>
      <c r="C13" s="143">
        <f>SUM(C10:C12)</f>
        <v>0</v>
      </c>
      <c r="D13" s="143">
        <f t="shared" ref="D13:V13" si="2">SUM(D10:D12)</f>
        <v>0</v>
      </c>
      <c r="E13" s="143">
        <f t="shared" si="2"/>
        <v>0</v>
      </c>
      <c r="F13" s="143">
        <f t="shared" si="2"/>
        <v>0</v>
      </c>
      <c r="G13" s="143">
        <f t="shared" si="2"/>
        <v>0</v>
      </c>
      <c r="H13" s="143">
        <f t="shared" si="2"/>
        <v>0</v>
      </c>
      <c r="I13" s="143">
        <f t="shared" si="2"/>
        <v>0</v>
      </c>
      <c r="J13" s="143">
        <f t="shared" si="2"/>
        <v>0</v>
      </c>
      <c r="K13" s="143">
        <f t="shared" si="2"/>
        <v>0</v>
      </c>
      <c r="L13" s="143">
        <f t="shared" si="2"/>
        <v>0</v>
      </c>
      <c r="M13" s="143">
        <f t="shared" si="2"/>
        <v>0</v>
      </c>
      <c r="N13" s="143">
        <f t="shared" si="2"/>
        <v>0</v>
      </c>
      <c r="O13" s="143">
        <f t="shared" si="2"/>
        <v>0</v>
      </c>
      <c r="P13" s="143">
        <f t="shared" si="2"/>
        <v>0</v>
      </c>
      <c r="Q13" s="143">
        <f t="shared" si="2"/>
        <v>0</v>
      </c>
      <c r="R13" s="143">
        <f t="shared" si="2"/>
        <v>0</v>
      </c>
      <c r="S13" s="143">
        <f t="shared" si="2"/>
        <v>0</v>
      </c>
      <c r="T13" s="143">
        <f t="shared" si="2"/>
        <v>0</v>
      </c>
      <c r="U13" s="143">
        <f t="shared" si="2"/>
        <v>0</v>
      </c>
      <c r="V13" s="143">
        <f t="shared" si="2"/>
        <v>0</v>
      </c>
    </row>
    <row r="14" spans="1:22" x14ac:dyDescent="0.25">
      <c r="A14" s="26" t="s">
        <v>7</v>
      </c>
      <c r="B14" s="143">
        <f t="shared" si="0"/>
        <v>4</v>
      </c>
      <c r="C14" s="143">
        <f>SUMIF('Table G.6'!$C$5:$C$39,C4,'Table G.6'!$H$5:$H$39)</f>
        <v>0</v>
      </c>
      <c r="D14" s="143">
        <f>SUMIF('Table G.6'!$C$5:$C$39,D4,'Table G.6'!$H$5:$H$39)</f>
        <v>0</v>
      </c>
      <c r="E14" s="143">
        <f>SUMIF('Table G.6'!$C$5:$C$39,E4,'Table G.6'!$H$5:$H$39)</f>
        <v>0</v>
      </c>
      <c r="F14" s="143">
        <f>4</f>
        <v>4</v>
      </c>
      <c r="G14" s="143">
        <f>SUMIF('Table G.6'!$C$5:$C$39,G4,'Table G.6'!$H$5:$H$39)</f>
        <v>0</v>
      </c>
      <c r="H14" s="143">
        <f>SUMIF('Table G.6'!$C$5:$C$39,H4,'Table G.6'!$H$5:$H$39)</f>
        <v>0</v>
      </c>
      <c r="I14" s="143">
        <f>SUMIF('Table G.6'!$C$5:$C$39,I4,'Table G.6'!$H$5:$H$39)</f>
        <v>0</v>
      </c>
      <c r="J14" s="143">
        <f>SUMIF('Table G.6'!$C$5:$C$39,J4,'Table G.6'!$H$5:$H$39)</f>
        <v>0</v>
      </c>
      <c r="K14" s="143">
        <f>SUMIF('Table G.6'!$C$5:$C$39,K4,'Table G.6'!$H$5:$H$39)</f>
        <v>0</v>
      </c>
      <c r="L14" s="143">
        <f>SUMIF('Table G.6'!$C$5:$C$39,L4,'Table G.6'!$H$5:$H$39)</f>
        <v>0</v>
      </c>
      <c r="M14" s="143">
        <f>SUMIF('Table G.6'!$C$5:$C$39,M4,'Table G.6'!$H$5:$H$39)</f>
        <v>0</v>
      </c>
      <c r="N14" s="143">
        <f>SUMIF('Table G.6'!$C$5:$C$39,N4,'Table G.6'!$H$5:$H$39)</f>
        <v>0</v>
      </c>
      <c r="O14" s="143">
        <f>SUMIF('Table G.6'!$C$5:$C$39,O4,'Table G.6'!$H$5:$H$39)</f>
        <v>0</v>
      </c>
      <c r="P14" s="143">
        <f>SUMIF('Table G.6'!$C$5:$C$39,P4,'Table G.6'!$H$5:$H$39)</f>
        <v>0</v>
      </c>
      <c r="Q14" s="143">
        <f>SUMIF('Table G.6'!$C$5:$C$39,Q4,'Table G.6'!$H$5:$H$39)</f>
        <v>0</v>
      </c>
      <c r="R14" s="143">
        <f>SUMIF('Table G.6'!$C$5:$C$39,R4,'Table G.6'!$H$5:$H$39)</f>
        <v>0</v>
      </c>
      <c r="S14" s="143">
        <f>SUMIF('Table G.6'!$C$5:$C$39,S4,'Table G.6'!$H$5:$H$39)</f>
        <v>0</v>
      </c>
      <c r="T14" s="143">
        <f>SUMIF('Table G.6'!$C$5:$C$39,T4,'Table G.6'!$H$5:$H$39)</f>
        <v>0</v>
      </c>
      <c r="U14" s="143">
        <f>SUMIF('Table G.6'!$C$5:$C$39,U4,'Table G.6'!$H$5:$H$39)</f>
        <v>0</v>
      </c>
      <c r="V14" s="143">
        <f>SUMIF('Table G.6'!$C$5:$C$39,V4,'Table G.6'!$H$5:$H$39)</f>
        <v>0</v>
      </c>
    </row>
    <row r="15" spans="1:22" x14ac:dyDescent="0.25">
      <c r="A15" s="26" t="s">
        <v>8</v>
      </c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3.8" thickBot="1" x14ac:dyDescent="0.3">
      <c r="A16" s="26" t="s">
        <v>11</v>
      </c>
      <c r="B16" s="143">
        <f t="shared" si="0"/>
        <v>0</v>
      </c>
      <c r="C16" s="143">
        <f>SUMIF('Table G.7'!$C$5:$C$39,C4,'Table G.7'!$H$5:$H$39)</f>
        <v>0</v>
      </c>
      <c r="D16" s="143">
        <f>SUMIF('Table G.7'!$C$5:$C$39,D4,'Table G.7'!$H$5:$H$39)</f>
        <v>0</v>
      </c>
      <c r="E16" s="143">
        <f>SUMIF('Table G.7'!$C$5:$C$39,E4,'Table G.7'!$H$5:$H$39)</f>
        <v>0</v>
      </c>
      <c r="F16" s="143">
        <f>SUMIF('Table G.7'!$C$5:$C$39,F4,'Table G.7'!$H$5:$H$39)</f>
        <v>0</v>
      </c>
      <c r="G16" s="143">
        <f>SUMIF('Table G.7'!$C$5:$C$39,G4,'Table G.7'!$H$5:$H$39)</f>
        <v>0</v>
      </c>
      <c r="H16" s="143">
        <f>SUMIF('Table G.7'!$C$5:$C$39,H4,'Table G.7'!$H$5:$H$39)</f>
        <v>0</v>
      </c>
      <c r="I16" s="143">
        <f>SUMIF('Table G.7'!$C$5:$C$39,I4,'Table G.7'!$H$5:$H$39)</f>
        <v>0</v>
      </c>
      <c r="J16" s="143">
        <f>SUMIF('Table G.7'!$C$5:$C$39,J4,'Table G.7'!$H$5:$H$39)</f>
        <v>0</v>
      </c>
      <c r="K16" s="143">
        <f>SUMIF('Table G.7'!$C$5:$C$39,K4,'Table G.7'!$H$5:$H$39)</f>
        <v>0</v>
      </c>
      <c r="L16" s="143">
        <f>SUMIF('Table G.7'!$C$5:$C$39,L4,'Table G.7'!$H$5:$H$39)</f>
        <v>0</v>
      </c>
      <c r="M16" s="143">
        <f>SUMIF('Table G.7'!$C$5:$C$39,M4,'Table G.7'!$H$5:$H$39)</f>
        <v>0</v>
      </c>
      <c r="N16" s="143">
        <f>SUMIF('Table G.7'!$C$5:$C$39,N4,'Table G.7'!$H$5:$H$39)</f>
        <v>0</v>
      </c>
      <c r="O16" s="143">
        <f>SUMIF('Table G.7'!$C$5:$C$39,O4,'Table G.7'!$H$5:$H$39)</f>
        <v>0</v>
      </c>
      <c r="P16" s="143">
        <f>SUMIF('Table G.7'!$C$5:$C$39,P4,'Table G.7'!$H$5:$H$39)</f>
        <v>0</v>
      </c>
      <c r="Q16" s="143">
        <f>SUMIF('Table G.7'!$C$5:$C$39,Q4,'Table G.7'!$H$5:$H$39)</f>
        <v>0</v>
      </c>
      <c r="R16" s="143">
        <f>SUMIF('Table G.7'!$C$5:$C$39,R4,'Table G.7'!$H$5:$H$39)</f>
        <v>0</v>
      </c>
      <c r="S16" s="143">
        <f>SUMIF('Table G.7'!$C$5:$C$39,S4,'Table G.7'!$H$5:$H$39)</f>
        <v>0</v>
      </c>
      <c r="T16" s="143">
        <f>SUMIF('Table G.7'!$C$5:$C$39,T4,'Table G.7'!$H$5:$H$39)</f>
        <v>0</v>
      </c>
      <c r="U16" s="143">
        <f>SUMIF('Table G.7'!$C$5:$C$39,U4,'Table G.7'!$H$5:$H$39)</f>
        <v>0</v>
      </c>
      <c r="V16" s="143">
        <f>SUMIF('Table G.7'!$C$5:$C$39,V4,'Table G.7'!$H$5:$H$39)</f>
        <v>0</v>
      </c>
    </row>
    <row r="17" spans="1:22" ht="13.8" thickBot="1" x14ac:dyDescent="0.3">
      <c r="A17" s="33" t="s">
        <v>9</v>
      </c>
      <c r="B17" s="146">
        <f>SUM(B9,B13,B14,B16)</f>
        <v>4</v>
      </c>
      <c r="C17" s="146">
        <f t="shared" ref="C17:V17" si="3">SUM(C9,C13,C14,C16)</f>
        <v>0</v>
      </c>
      <c r="D17" s="146">
        <f t="shared" si="3"/>
        <v>0</v>
      </c>
      <c r="E17" s="146">
        <f t="shared" si="3"/>
        <v>0</v>
      </c>
      <c r="F17" s="146">
        <f t="shared" si="3"/>
        <v>4</v>
      </c>
      <c r="G17" s="146">
        <f t="shared" si="3"/>
        <v>0</v>
      </c>
      <c r="H17" s="146">
        <f t="shared" si="3"/>
        <v>0</v>
      </c>
      <c r="I17" s="146">
        <f t="shared" si="3"/>
        <v>0</v>
      </c>
      <c r="J17" s="146">
        <f t="shared" si="3"/>
        <v>0</v>
      </c>
      <c r="K17" s="146">
        <f t="shared" si="3"/>
        <v>0</v>
      </c>
      <c r="L17" s="146">
        <f t="shared" si="3"/>
        <v>0</v>
      </c>
      <c r="M17" s="146">
        <f t="shared" si="3"/>
        <v>0</v>
      </c>
      <c r="N17" s="146">
        <f t="shared" si="3"/>
        <v>0</v>
      </c>
      <c r="O17" s="146">
        <f t="shared" si="3"/>
        <v>0</v>
      </c>
      <c r="P17" s="146">
        <f t="shared" si="3"/>
        <v>0</v>
      </c>
      <c r="Q17" s="146">
        <f t="shared" si="3"/>
        <v>0</v>
      </c>
      <c r="R17" s="146">
        <f t="shared" si="3"/>
        <v>0</v>
      </c>
      <c r="S17" s="146">
        <f t="shared" si="3"/>
        <v>0</v>
      </c>
      <c r="T17" s="146">
        <f t="shared" si="3"/>
        <v>0</v>
      </c>
      <c r="U17" s="146">
        <f t="shared" si="3"/>
        <v>0</v>
      </c>
      <c r="V17" s="146">
        <f t="shared" si="3"/>
        <v>0</v>
      </c>
    </row>
    <row r="18" spans="1:22" ht="13.8" thickBot="1" x14ac:dyDescent="0.3">
      <c r="A18" s="28" t="s">
        <v>10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8"/>
    </row>
    <row r="19" spans="1:22" x14ac:dyDescent="0.25">
      <c r="A19" s="34" t="s">
        <v>2</v>
      </c>
      <c r="B19" s="143">
        <f t="shared" ref="B19:B24" si="4">SUM(C19:V19)</f>
        <v>0</v>
      </c>
      <c r="C19" s="143">
        <f>SUMIF('Table G.8'!$C$5:$C$54,C$4,'Table G.8'!$I$5:$I$54)</f>
        <v>0</v>
      </c>
      <c r="D19" s="143">
        <f>SUMIF('Table G.8'!$C$5:$C$54,D$4,'Table G.8'!$I$5:$I$54)</f>
        <v>0</v>
      </c>
      <c r="E19" s="143">
        <f>SUMIF('Table G.8'!$C$5:$C$54,E$4,'Table G.8'!$I$5:$I$54)</f>
        <v>0</v>
      </c>
      <c r="F19" s="143">
        <f>SUMIF('Table G.8'!$C$5:$C$54,F$4,'Table G.8'!$I$5:$I$54)</f>
        <v>0</v>
      </c>
      <c r="G19" s="143">
        <f>SUMIF('Table G.8'!$C$5:$C$54,G$4,'Table G.8'!$I$5:$I$54)</f>
        <v>0</v>
      </c>
      <c r="H19" s="143">
        <f>SUMIF('Table G.8'!$C$5:$C$54,H$4,'Table G.8'!$I$5:$I$54)</f>
        <v>0</v>
      </c>
      <c r="I19" s="143">
        <f>SUMIF('Table G.8'!$C$5:$C$54,I$4,'Table G.8'!$I$5:$I$54)</f>
        <v>0</v>
      </c>
      <c r="J19" s="143">
        <f>SUMIF('Table G.8'!$C$5:$C$54,J$4,'Table G.8'!$I$5:$I$54)</f>
        <v>0</v>
      </c>
      <c r="K19" s="143">
        <f>SUMIF('Table G.8'!$C$5:$C$54,K$4,'Table G.8'!$I$5:$I$54)</f>
        <v>0</v>
      </c>
      <c r="L19" s="143">
        <f>SUMIF('Table G.8'!$C$5:$C$54,L$4,'Table G.8'!$I$5:$I$54)</f>
        <v>0</v>
      </c>
      <c r="M19" s="143">
        <f>SUMIF('Table G.8'!$C$5:$C$54,M$4,'Table G.8'!$I$5:$I$54)</f>
        <v>0</v>
      </c>
      <c r="N19" s="143">
        <f>SUMIF('Table G.8'!$C$5:$C$54,N$4,'Table G.8'!$I$5:$I$54)</f>
        <v>0</v>
      </c>
      <c r="O19" s="143">
        <f>SUMIF('Table G.8'!$C$5:$C$54,O$4,'Table G.8'!$I$5:$I$54)</f>
        <v>0</v>
      </c>
      <c r="P19" s="143">
        <f>SUMIF('Table G.8'!$C$5:$C$54,P$4,'Table G.8'!$I$5:$I$54)</f>
        <v>0</v>
      </c>
      <c r="Q19" s="143">
        <f>SUMIF('Table G.8'!$C$5:$C$54,Q$4,'Table G.8'!$I$5:$I$54)</f>
        <v>0</v>
      </c>
      <c r="R19" s="143">
        <f>SUMIF('Table G.8'!$C$5:$C$54,R$4,'Table G.8'!$I$5:$I$54)</f>
        <v>0</v>
      </c>
      <c r="S19" s="143">
        <f>SUMIF('Table G.8'!$C$5:$C$54,S$4,'Table G.8'!$I$5:$I$54)</f>
        <v>0</v>
      </c>
      <c r="T19" s="143">
        <f>SUMIF('Table G.8'!$C$5:$C$54,T$4,'Table G.8'!$I$5:$I$54)</f>
        <v>0</v>
      </c>
      <c r="U19" s="143">
        <f>SUMIF('Table G.8'!$C$5:$C$54,U$4,'Table G.8'!$I$5:$I$54)</f>
        <v>0</v>
      </c>
      <c r="V19" s="143">
        <f>SUMIF('Table G.8'!$C$5:$C$54,V$4,'Table G.8'!$I$5:$I$54)</f>
        <v>0</v>
      </c>
    </row>
    <row r="20" spans="1:22" x14ac:dyDescent="0.25">
      <c r="A20" s="34" t="s">
        <v>0</v>
      </c>
      <c r="B20" s="143">
        <f t="shared" si="4"/>
        <v>0</v>
      </c>
      <c r="C20" s="143">
        <f>SUMIF('Table G.8'!$C$5:$C$54,C$4,'Table G.8'!$J$5:$J$54)</f>
        <v>0</v>
      </c>
      <c r="D20" s="143">
        <f>SUMIF('Table G.8'!$C$5:$C$54,D$4,'Table G.8'!$J$5:$J$54)</f>
        <v>0</v>
      </c>
      <c r="E20" s="143">
        <f>SUMIF('Table G.8'!$C$5:$C$54,E$4,'Table G.8'!$J$5:$J$54)</f>
        <v>0</v>
      </c>
      <c r="F20" s="143">
        <f>SUMIF('Table G.8'!$C$5:$C$54,F$4,'Table G.8'!$J$5:$J$54)</f>
        <v>0</v>
      </c>
      <c r="G20" s="143">
        <f>SUMIF('Table G.8'!$C$5:$C$54,G$4,'Table G.8'!$J$5:$J$54)</f>
        <v>0</v>
      </c>
      <c r="H20" s="143">
        <f>SUMIF('Table G.8'!$C$5:$C$54,H$4,'Table G.8'!$J$5:$J$54)</f>
        <v>0</v>
      </c>
      <c r="I20" s="143">
        <f>SUMIF('Table G.8'!$C$5:$C$54,I$4,'Table G.8'!$J$5:$J$54)</f>
        <v>0</v>
      </c>
      <c r="J20" s="143">
        <f>SUMIF('Table G.8'!$C$5:$C$54,J$4,'Table G.8'!$J$5:$J$54)</f>
        <v>0</v>
      </c>
      <c r="K20" s="143">
        <f>SUMIF('Table G.8'!$C$5:$C$54,K$4,'Table G.8'!$J$5:$J$54)</f>
        <v>0</v>
      </c>
      <c r="L20" s="143">
        <f>SUMIF('Table G.8'!$C$5:$C$54,L$4,'Table G.8'!$J$5:$J$54)</f>
        <v>0</v>
      </c>
      <c r="M20" s="143">
        <f>SUMIF('Table G.8'!$C$5:$C$54,M$4,'Table G.8'!$J$5:$J$54)</f>
        <v>0</v>
      </c>
      <c r="N20" s="143">
        <f>SUMIF('Table G.8'!$C$5:$C$54,N$4,'Table G.8'!$J$5:$J$54)</f>
        <v>0</v>
      </c>
      <c r="O20" s="143">
        <f>SUMIF('Table G.8'!$C$5:$C$54,O$4,'Table G.8'!$J$5:$J$54)</f>
        <v>0</v>
      </c>
      <c r="P20" s="143">
        <f>SUMIF('Table G.8'!$C$5:$C$54,P$4,'Table G.8'!$J$5:$J$54)</f>
        <v>0</v>
      </c>
      <c r="Q20" s="143">
        <f>SUMIF('Table G.8'!$C$5:$C$54,Q$4,'Table G.8'!$J$5:$J$54)</f>
        <v>0</v>
      </c>
      <c r="R20" s="143">
        <f>SUMIF('Table G.8'!$C$5:$C$54,R$4,'Table G.8'!$J$5:$J$54)</f>
        <v>0</v>
      </c>
      <c r="S20" s="143">
        <f>SUMIF('Table G.8'!$C$5:$C$54,S$4,'Table G.8'!$J$5:$J$54)</f>
        <v>0</v>
      </c>
      <c r="T20" s="143">
        <f>SUMIF('Table G.8'!$C$5:$C$54,T$4,'Table G.8'!$J$5:$J$54)</f>
        <v>0</v>
      </c>
      <c r="U20" s="143">
        <f>SUMIF('Table G.8'!$C$5:$C$54,U$4,'Table G.8'!$J$5:$J$54)</f>
        <v>0</v>
      </c>
      <c r="V20" s="143">
        <f>SUMIF('Table G.8'!$C$5:$C$54,V$4,'Table G.8'!$J$5:$J$54)</f>
        <v>0</v>
      </c>
    </row>
    <row r="21" spans="1:22" x14ac:dyDescent="0.25">
      <c r="A21" s="34" t="s">
        <v>1</v>
      </c>
      <c r="B21" s="143">
        <f t="shared" si="4"/>
        <v>0</v>
      </c>
      <c r="C21" s="143">
        <f>SUMIF('Table G.8'!$C$5:$C$54,C$4,'Table G.8'!$K$5:$K$54)</f>
        <v>0</v>
      </c>
      <c r="D21" s="143">
        <f>SUMIF('Table G.8'!$C$5:$C$54,D$4,'Table G.8'!$K$5:$K$54)</f>
        <v>0</v>
      </c>
      <c r="E21" s="143">
        <f>SUMIF('Table G.8'!$C$5:$C$54,E$4,'Table G.8'!$K$5:$K$54)</f>
        <v>0</v>
      </c>
      <c r="F21" s="143">
        <f>SUMIF('Table G.8'!$C$5:$C$54,F$4,'Table G.8'!$K$5:$K$54)</f>
        <v>0</v>
      </c>
      <c r="G21" s="143">
        <f>SUMIF('Table G.8'!$C$5:$C$54,G$4,'Table G.8'!$K$5:$K$54)</f>
        <v>0</v>
      </c>
      <c r="H21" s="143">
        <f>SUMIF('Table G.8'!$C$5:$C$54,H$4,'Table G.8'!$K$5:$K$54)</f>
        <v>0</v>
      </c>
      <c r="I21" s="143">
        <f>SUMIF('Table G.8'!$C$5:$C$54,I$4,'Table G.8'!$K$5:$K$54)</f>
        <v>0</v>
      </c>
      <c r="J21" s="143">
        <f>SUMIF('Table G.8'!$C$5:$C$54,J$4,'Table G.8'!$K$5:$K$54)</f>
        <v>0</v>
      </c>
      <c r="K21" s="143">
        <f>SUMIF('Table G.8'!$C$5:$C$54,K$4,'Table G.8'!$K$5:$K$54)</f>
        <v>0</v>
      </c>
      <c r="L21" s="143">
        <f>SUMIF('Table G.8'!$C$5:$C$54,L$4,'Table G.8'!$K$5:$K$54)</f>
        <v>0</v>
      </c>
      <c r="M21" s="143">
        <f>SUMIF('Table G.8'!$C$5:$C$54,M$4,'Table G.8'!$K$5:$K$54)</f>
        <v>0</v>
      </c>
      <c r="N21" s="143">
        <f>SUMIF('Table G.8'!$C$5:$C$54,N$4,'Table G.8'!$K$5:$K$54)</f>
        <v>0</v>
      </c>
      <c r="O21" s="143">
        <f>SUMIF('Table G.8'!$C$5:$C$54,O$4,'Table G.8'!$K$5:$K$54)</f>
        <v>0</v>
      </c>
      <c r="P21" s="143">
        <f>SUMIF('Table G.8'!$C$5:$C$54,P$4,'Table G.8'!$K$5:$K$54)</f>
        <v>0</v>
      </c>
      <c r="Q21" s="143">
        <f>SUMIF('Table G.8'!$C$5:$C$54,Q$4,'Table G.8'!$K$5:$K$54)</f>
        <v>0</v>
      </c>
      <c r="R21" s="143">
        <f>SUMIF('Table G.8'!$C$5:$C$54,R$4,'Table G.8'!$K$5:$K$54)</f>
        <v>0</v>
      </c>
      <c r="S21" s="143">
        <f>SUMIF('Table G.8'!$C$5:$C$54,S$4,'Table G.8'!$K$5:$K$54)</f>
        <v>0</v>
      </c>
      <c r="T21" s="143">
        <f>SUMIF('Table G.8'!$C$5:$C$54,T$4,'Table G.8'!$K$5:$K$54)</f>
        <v>0</v>
      </c>
      <c r="U21" s="143">
        <f>SUMIF('Table G.8'!$C$5:$C$54,U$4,'Table G.8'!$K$5:$K$54)</f>
        <v>0</v>
      </c>
      <c r="V21" s="143">
        <f>SUMIF('Table G.8'!$C$5:$C$54,V$4,'Table G.8'!$K$5:$K$54)</f>
        <v>0</v>
      </c>
    </row>
    <row r="22" spans="1:22" x14ac:dyDescent="0.25">
      <c r="A22" s="34" t="s">
        <v>15</v>
      </c>
      <c r="B22" s="143">
        <f t="shared" si="4"/>
        <v>0</v>
      </c>
      <c r="C22" s="143">
        <f>SUMIF('Table G.8'!$C$5:$C$54,C$4,'Table G.8'!$L$5:$L$54)</f>
        <v>0</v>
      </c>
      <c r="D22" s="143">
        <f>SUMIF('Table G.8'!$C$5:$C$54,D$4,'Table G.8'!$L$5:$L$54)</f>
        <v>0</v>
      </c>
      <c r="E22" s="143">
        <f>SUMIF('Table G.8'!$C$5:$C$54,E$4,'Table G.8'!$L$5:$L$54)</f>
        <v>0</v>
      </c>
      <c r="F22" s="143">
        <f>SUMIF('Table G.8'!$C$5:$C$54,F$4,'Table G.8'!$L$5:$L$54)</f>
        <v>0</v>
      </c>
      <c r="G22" s="143">
        <f>SUMIF('Table G.8'!$C$5:$C$54,G$4,'Table G.8'!$L$5:$L$54)</f>
        <v>0</v>
      </c>
      <c r="H22" s="143">
        <f>SUMIF('Table G.8'!$C$5:$C$54,H$4,'Table G.8'!$L$5:$L$54)</f>
        <v>0</v>
      </c>
      <c r="I22" s="143">
        <f>SUMIF('Table G.8'!$C$5:$C$54,I$4,'Table G.8'!$L$5:$L$54)</f>
        <v>0</v>
      </c>
      <c r="J22" s="143">
        <f>SUMIF('Table G.8'!$C$5:$C$54,J$4,'Table G.8'!$L$5:$L$54)</f>
        <v>0</v>
      </c>
      <c r="K22" s="143">
        <f>SUMIF('Table G.8'!$C$5:$C$54,K$4,'Table G.8'!$L$5:$L$54)</f>
        <v>0</v>
      </c>
      <c r="L22" s="143">
        <f>SUMIF('Table G.8'!$C$5:$C$54,L$4,'Table G.8'!$L$5:$L$54)</f>
        <v>0</v>
      </c>
      <c r="M22" s="143">
        <f>SUMIF('Table G.8'!$C$5:$C$54,M$4,'Table G.8'!$L$5:$L$54)</f>
        <v>0</v>
      </c>
      <c r="N22" s="143">
        <f>SUMIF('Table G.8'!$C$5:$C$54,N$4,'Table G.8'!$L$5:$L$54)</f>
        <v>0</v>
      </c>
      <c r="O22" s="143">
        <f>SUMIF('Table G.8'!$C$5:$C$54,O$4,'Table G.8'!$L$5:$L$54)</f>
        <v>0</v>
      </c>
      <c r="P22" s="143">
        <f>SUMIF('Table G.8'!$C$5:$C$54,P$4,'Table G.8'!$L$5:$L$54)</f>
        <v>0</v>
      </c>
      <c r="Q22" s="143">
        <f>SUMIF('Table G.8'!$C$5:$C$54,Q$4,'Table G.8'!$L$5:$L$54)</f>
        <v>0</v>
      </c>
      <c r="R22" s="143">
        <f>SUMIF('Table G.8'!$C$5:$C$54,R$4,'Table G.8'!$L$5:$L$54)</f>
        <v>0</v>
      </c>
      <c r="S22" s="143">
        <f>SUMIF('Table G.8'!$C$5:$C$54,S$4,'Table G.8'!$L$5:$L$54)</f>
        <v>0</v>
      </c>
      <c r="T22" s="143">
        <f>SUMIF('Table G.8'!$C$5:$C$54,T$4,'Table G.8'!$L$5:$L$54)</f>
        <v>0</v>
      </c>
      <c r="U22" s="143">
        <f>SUMIF('Table G.8'!$C$5:$C$54,U$4,'Table G.8'!$L$5:$L$54)</f>
        <v>0</v>
      </c>
      <c r="V22" s="143">
        <f>SUMIF('Table G.8'!$C$5:$C$54,V$4,'Table G.8'!$L$5:$L$54)</f>
        <v>0</v>
      </c>
    </row>
    <row r="23" spans="1:22" x14ac:dyDescent="0.25">
      <c r="A23" s="34" t="s">
        <v>16</v>
      </c>
      <c r="B23" s="143">
        <f t="shared" si="4"/>
        <v>0</v>
      </c>
      <c r="C23" s="143">
        <f>SUMIF('Table G.8'!$C$5:$C$54,C$4,'Table G.8'!$M$5:$M$54)</f>
        <v>0</v>
      </c>
      <c r="D23" s="143">
        <f>SUMIF('Table G.8'!$C$5:$C$54,D$4,'Table G.8'!$M$5:$M$54)</f>
        <v>0</v>
      </c>
      <c r="E23" s="143">
        <f>SUMIF('Table G.8'!$C$5:$C$54,E$4,'Table G.8'!$M$5:$M$54)</f>
        <v>0</v>
      </c>
      <c r="F23" s="143">
        <f>SUMIF('Table G.8'!$C$5:$C$54,F$4,'Table G.8'!$M$5:$M$54)</f>
        <v>0</v>
      </c>
      <c r="G23" s="143">
        <f>SUMIF('Table G.8'!$C$5:$C$54,G$4,'Table G.8'!$M$5:$M$54)</f>
        <v>0</v>
      </c>
      <c r="H23" s="143">
        <f>SUMIF('Table G.8'!$C$5:$C$54,H$4,'Table G.8'!$M$5:$M$54)</f>
        <v>0</v>
      </c>
      <c r="I23" s="143">
        <f>SUMIF('Table G.8'!$C$5:$C$54,I$4,'Table G.8'!$M$5:$M$54)</f>
        <v>0</v>
      </c>
      <c r="J23" s="143">
        <f>SUMIF('Table G.8'!$C$5:$C$54,J$4,'Table G.8'!$M$5:$M$54)</f>
        <v>0</v>
      </c>
      <c r="K23" s="143">
        <f>SUMIF('Table G.8'!$C$5:$C$54,K$4,'Table G.8'!$M$5:$M$54)</f>
        <v>0</v>
      </c>
      <c r="L23" s="143">
        <f>SUMIF('Table G.8'!$C$5:$C$54,L$4,'Table G.8'!$M$5:$M$54)</f>
        <v>0</v>
      </c>
      <c r="M23" s="143">
        <f>SUMIF('Table G.8'!$C$5:$C$54,M$4,'Table G.8'!$M$5:$M$54)</f>
        <v>0</v>
      </c>
      <c r="N23" s="143">
        <f>SUMIF('Table G.8'!$C$5:$C$54,N$4,'Table G.8'!$M$5:$M$54)</f>
        <v>0</v>
      </c>
      <c r="O23" s="143">
        <f>SUMIF('Table G.8'!$C$5:$C$54,O$4,'Table G.8'!$M$5:$M$54)</f>
        <v>0</v>
      </c>
      <c r="P23" s="143">
        <f>SUMIF('Table G.8'!$C$5:$C$54,P$4,'Table G.8'!$M$5:$M$54)</f>
        <v>0</v>
      </c>
      <c r="Q23" s="143">
        <f>SUMIF('Table G.8'!$C$5:$C$54,Q$4,'Table G.8'!$M$5:$M$54)</f>
        <v>0</v>
      </c>
      <c r="R23" s="143">
        <f>SUMIF('Table G.8'!$C$5:$C$54,R$4,'Table G.8'!$M$5:$M$54)</f>
        <v>0</v>
      </c>
      <c r="S23" s="143">
        <f>SUMIF('Table G.8'!$C$5:$C$54,S$4,'Table G.8'!$M$5:$M$54)</f>
        <v>0</v>
      </c>
      <c r="T23" s="143">
        <f>SUMIF('Table G.8'!$C$5:$C$54,T$4,'Table G.8'!$M$5:$M$54)</f>
        <v>0</v>
      </c>
      <c r="U23" s="143">
        <f>SUMIF('Table G.8'!$C$5:$C$54,U$4,'Table G.8'!$M$5:$M$54)</f>
        <v>0</v>
      </c>
      <c r="V23" s="143">
        <f>SUMIF('Table G.8'!$C$5:$C$54,V$4,'Table G.8'!$M$5:$M$54)</f>
        <v>0</v>
      </c>
    </row>
    <row r="24" spans="1:22" ht="13.8" thickBot="1" x14ac:dyDescent="0.3">
      <c r="A24" s="35" t="s">
        <v>17</v>
      </c>
      <c r="B24" s="143">
        <f t="shared" si="4"/>
        <v>0</v>
      </c>
      <c r="C24" s="143">
        <f>SUMIF('Table G.8'!$C$5:$C$54,C$4,'Table G.8'!$N$5:$N$54)</f>
        <v>0</v>
      </c>
      <c r="D24" s="143">
        <f>SUMIF('Table G.8'!$C$5:$C$54,D$4,'Table G.8'!$N$5:$N$54)</f>
        <v>0</v>
      </c>
      <c r="E24" s="143">
        <f>SUMIF('Table G.8'!$C$5:$C$54,E$4,'Table G.8'!$N$5:$N$54)</f>
        <v>0</v>
      </c>
      <c r="F24" s="143">
        <f>SUMIF('Table G.8'!$C$5:$C$54,F$4,'Table G.8'!$N$5:$N$54)</f>
        <v>0</v>
      </c>
      <c r="G24" s="143">
        <f>SUMIF('Table G.8'!$C$5:$C$54,G$4,'Table G.8'!$N$5:$N$54)</f>
        <v>0</v>
      </c>
      <c r="H24" s="143">
        <f>SUMIF('Table G.8'!$C$5:$C$54,H$4,'Table G.8'!$N$5:$N$54)</f>
        <v>0</v>
      </c>
      <c r="I24" s="143">
        <f>SUMIF('Table G.8'!$C$5:$C$54,I$4,'Table G.8'!$N$5:$N$54)</f>
        <v>0</v>
      </c>
      <c r="J24" s="143">
        <f>SUMIF('Table G.8'!$C$5:$C$54,J$4,'Table G.8'!$N$5:$N$54)</f>
        <v>0</v>
      </c>
      <c r="K24" s="143">
        <f>SUMIF('Table G.8'!$C$5:$C$54,K$4,'Table G.8'!$N$5:$N$54)</f>
        <v>0</v>
      </c>
      <c r="L24" s="143">
        <f>SUMIF('Table G.8'!$C$5:$C$54,L$4,'Table G.8'!$N$5:$N$54)</f>
        <v>0</v>
      </c>
      <c r="M24" s="143">
        <f>SUMIF('Table G.8'!$C$5:$C$54,M$4,'Table G.8'!$N$5:$N$54)</f>
        <v>0</v>
      </c>
      <c r="N24" s="143">
        <f>SUMIF('Table G.8'!$C$5:$C$54,N$4,'Table G.8'!$N$5:$N$54)</f>
        <v>0</v>
      </c>
      <c r="O24" s="143">
        <f>SUMIF('Table G.8'!$C$5:$C$54,O$4,'Table G.8'!$N$5:$N$54)</f>
        <v>0</v>
      </c>
      <c r="P24" s="143">
        <f>SUMIF('Table G.8'!$C$5:$C$54,P$4,'Table G.8'!$N$5:$N$54)</f>
        <v>0</v>
      </c>
      <c r="Q24" s="143">
        <f>SUMIF('Table G.8'!$C$5:$C$54,Q$4,'Table G.8'!$N$5:$N$54)</f>
        <v>0</v>
      </c>
      <c r="R24" s="143">
        <f>SUMIF('Table G.8'!$C$5:$C$54,R$4,'Table G.8'!$N$5:$N$54)</f>
        <v>0</v>
      </c>
      <c r="S24" s="143">
        <f>SUMIF('Table G.8'!$C$5:$C$54,S$4,'Table G.8'!$N$5:$N$54)</f>
        <v>0</v>
      </c>
      <c r="T24" s="143">
        <f>SUMIF('Table G.8'!$C$5:$C$54,T$4,'Table G.8'!$N$5:$N$54)</f>
        <v>0</v>
      </c>
      <c r="U24" s="143">
        <f>SUMIF('Table G.8'!$C$5:$C$54,U$4,'Table G.8'!$N$5:$N$54)</f>
        <v>0</v>
      </c>
      <c r="V24" s="143">
        <f>SUMIF('Table G.8'!$C$5:$C$54,V$4,'Table G.8'!$N$5:$N$54)</f>
        <v>0</v>
      </c>
    </row>
    <row r="25" spans="1:22" ht="13.8" thickBot="1" x14ac:dyDescent="0.3">
      <c r="A25" s="33" t="s">
        <v>12</v>
      </c>
      <c r="B25" s="146">
        <f t="shared" ref="B25:K25" si="5">SUM(B19:B24)</f>
        <v>0</v>
      </c>
      <c r="C25" s="146">
        <f t="shared" si="5"/>
        <v>0</v>
      </c>
      <c r="D25" s="146">
        <f t="shared" si="5"/>
        <v>0</v>
      </c>
      <c r="E25" s="146">
        <f t="shared" si="5"/>
        <v>0</v>
      </c>
      <c r="F25" s="146">
        <f t="shared" si="5"/>
        <v>0</v>
      </c>
      <c r="G25" s="146">
        <f t="shared" si="5"/>
        <v>0</v>
      </c>
      <c r="H25" s="146">
        <f t="shared" si="5"/>
        <v>0</v>
      </c>
      <c r="I25" s="146">
        <f t="shared" si="5"/>
        <v>0</v>
      </c>
      <c r="J25" s="146">
        <f t="shared" si="5"/>
        <v>0</v>
      </c>
      <c r="K25" s="146">
        <f t="shared" si="5"/>
        <v>0</v>
      </c>
      <c r="L25" s="146">
        <f t="shared" ref="L25:V25" si="6">SUM(L19:L24)</f>
        <v>0</v>
      </c>
      <c r="M25" s="146">
        <f t="shared" si="6"/>
        <v>0</v>
      </c>
      <c r="N25" s="146">
        <f t="shared" si="6"/>
        <v>0</v>
      </c>
      <c r="O25" s="146">
        <f t="shared" si="6"/>
        <v>0</v>
      </c>
      <c r="P25" s="146">
        <f t="shared" si="6"/>
        <v>0</v>
      </c>
      <c r="Q25" s="146">
        <f t="shared" si="6"/>
        <v>0</v>
      </c>
      <c r="R25" s="146">
        <f t="shared" si="6"/>
        <v>0</v>
      </c>
      <c r="S25" s="146">
        <f t="shared" si="6"/>
        <v>0</v>
      </c>
      <c r="T25" s="146">
        <f t="shared" si="6"/>
        <v>0</v>
      </c>
      <c r="U25" s="146">
        <f t="shared" si="6"/>
        <v>0</v>
      </c>
      <c r="V25" s="146">
        <f t="shared" si="6"/>
        <v>0</v>
      </c>
    </row>
    <row r="26" spans="1:22" ht="16.2" thickBot="1" x14ac:dyDescent="0.35">
      <c r="A26" s="36" t="s">
        <v>175</v>
      </c>
      <c r="B26" s="163">
        <f>SUM(B17,B25)</f>
        <v>4</v>
      </c>
      <c r="C26" s="163">
        <f t="shared" ref="C26:V26" si="7">SUM(C17,C25)</f>
        <v>0</v>
      </c>
      <c r="D26" s="163">
        <f t="shared" si="7"/>
        <v>0</v>
      </c>
      <c r="E26" s="163">
        <f t="shared" si="7"/>
        <v>0</v>
      </c>
      <c r="F26" s="163">
        <f t="shared" si="7"/>
        <v>4</v>
      </c>
      <c r="G26" s="163">
        <f t="shared" si="7"/>
        <v>0</v>
      </c>
      <c r="H26" s="163">
        <f t="shared" si="7"/>
        <v>0</v>
      </c>
      <c r="I26" s="163">
        <f t="shared" si="7"/>
        <v>0</v>
      </c>
      <c r="J26" s="163">
        <f t="shared" si="7"/>
        <v>0</v>
      </c>
      <c r="K26" s="163">
        <f t="shared" si="7"/>
        <v>0</v>
      </c>
      <c r="L26" s="163">
        <f t="shared" si="7"/>
        <v>0</v>
      </c>
      <c r="M26" s="163">
        <f t="shared" si="7"/>
        <v>0</v>
      </c>
      <c r="N26" s="163">
        <f t="shared" si="7"/>
        <v>0</v>
      </c>
      <c r="O26" s="163">
        <f t="shared" si="7"/>
        <v>0</v>
      </c>
      <c r="P26" s="163">
        <f t="shared" si="7"/>
        <v>0</v>
      </c>
      <c r="Q26" s="163">
        <f t="shared" si="7"/>
        <v>0</v>
      </c>
      <c r="R26" s="163">
        <f t="shared" si="7"/>
        <v>0</v>
      </c>
      <c r="S26" s="163">
        <f t="shared" si="7"/>
        <v>0</v>
      </c>
      <c r="T26" s="163">
        <f t="shared" si="7"/>
        <v>0</v>
      </c>
      <c r="U26" s="163">
        <f t="shared" si="7"/>
        <v>0</v>
      </c>
      <c r="V26" s="163">
        <f t="shared" si="7"/>
        <v>0</v>
      </c>
    </row>
    <row r="32" spans="1:22" x14ac:dyDescent="0.25">
      <c r="A32" t="s">
        <v>14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"/>
    </sheetView>
  </sheetViews>
  <sheetFormatPr defaultRowHeight="13.2" x14ac:dyDescent="0.25"/>
  <cols>
    <col min="1" max="1" width="6.6640625" customWidth="1"/>
    <col min="2" max="2" width="25.5546875" customWidth="1"/>
    <col min="3" max="3" width="28.44140625" customWidth="1"/>
    <col min="4" max="4" width="27.109375" customWidth="1"/>
    <col min="5" max="5" width="15.109375" customWidth="1"/>
  </cols>
  <sheetData>
    <row r="1" spans="1:5" ht="16.2" thickBot="1" x14ac:dyDescent="0.3">
      <c r="A1" s="77" t="s">
        <v>181</v>
      </c>
      <c r="B1" s="79"/>
      <c r="C1" s="79"/>
      <c r="D1" s="78"/>
      <c r="E1" s="80"/>
    </row>
    <row r="2" spans="1:5" s="76" customFormat="1" ht="13.8" thickBot="1" x14ac:dyDescent="0.3">
      <c r="A2" s="82"/>
      <c r="B2" s="80"/>
      <c r="C2" s="80"/>
      <c r="D2" s="80"/>
      <c r="E2" s="81"/>
    </row>
    <row r="3" spans="1:5" ht="27" thickBot="1" x14ac:dyDescent="0.3">
      <c r="A3" s="51" t="s">
        <v>20</v>
      </c>
      <c r="B3" s="57" t="s">
        <v>19</v>
      </c>
      <c r="C3" s="57" t="s">
        <v>167</v>
      </c>
      <c r="D3" s="57" t="s">
        <v>168</v>
      </c>
      <c r="E3" s="37" t="s">
        <v>18</v>
      </c>
    </row>
    <row r="4" spans="1:5" x14ac:dyDescent="0.25">
      <c r="A4" s="16"/>
      <c r="B4" s="45"/>
      <c r="C4" s="42"/>
      <c r="D4" s="39"/>
      <c r="E4" s="21"/>
    </row>
    <row r="5" spans="1:5" x14ac:dyDescent="0.25">
      <c r="A5" s="17"/>
      <c r="B5" s="46"/>
      <c r="C5" s="43"/>
      <c r="D5" s="18"/>
      <c r="E5" s="22"/>
    </row>
    <row r="6" spans="1:5" x14ac:dyDescent="0.25">
      <c r="A6" s="17"/>
      <c r="B6" s="46"/>
      <c r="C6" s="24"/>
      <c r="D6" s="18"/>
      <c r="E6" s="22"/>
    </row>
    <row r="7" spans="1:5" x14ac:dyDescent="0.25">
      <c r="A7" s="17"/>
      <c r="B7" s="46"/>
      <c r="C7" s="43"/>
      <c r="D7" s="18"/>
      <c r="E7" s="22"/>
    </row>
    <row r="8" spans="1:5" x14ac:dyDescent="0.25">
      <c r="A8" s="17"/>
      <c r="B8" s="46"/>
      <c r="C8" s="24"/>
      <c r="D8" s="18"/>
      <c r="E8" s="22"/>
    </row>
    <row r="9" spans="1:5" x14ac:dyDescent="0.25">
      <c r="A9" s="17"/>
      <c r="B9" s="46"/>
      <c r="C9" s="43"/>
      <c r="D9" s="18"/>
      <c r="E9" s="22"/>
    </row>
    <row r="10" spans="1:5" x14ac:dyDescent="0.25">
      <c r="A10" s="17"/>
      <c r="B10" s="46"/>
      <c r="C10" s="24"/>
      <c r="D10" s="18"/>
      <c r="E10" s="22"/>
    </row>
    <row r="11" spans="1:5" x14ac:dyDescent="0.25">
      <c r="A11" s="17"/>
      <c r="B11" s="46"/>
      <c r="C11" s="43"/>
      <c r="D11" s="18"/>
      <c r="E11" s="22"/>
    </row>
    <row r="12" spans="1:5" x14ac:dyDescent="0.25">
      <c r="A12" s="17"/>
      <c r="B12" s="46"/>
      <c r="C12" s="24"/>
      <c r="D12" s="18"/>
      <c r="E12" s="22"/>
    </row>
    <row r="13" spans="1:5" x14ac:dyDescent="0.25">
      <c r="A13" s="17"/>
      <c r="B13" s="46"/>
      <c r="C13" s="43"/>
      <c r="D13" s="18"/>
      <c r="E13" s="22"/>
    </row>
    <row r="14" spans="1:5" x14ac:dyDescent="0.25">
      <c r="A14" s="17"/>
      <c r="B14" s="46"/>
      <c r="C14" s="24"/>
      <c r="D14" s="18"/>
      <c r="E14" s="22"/>
    </row>
    <row r="15" spans="1:5" x14ac:dyDescent="0.25">
      <c r="A15" s="17"/>
      <c r="B15" s="46"/>
      <c r="C15" s="43"/>
      <c r="D15" s="18"/>
      <c r="E15" s="22"/>
    </row>
    <row r="16" spans="1:5" x14ac:dyDescent="0.25">
      <c r="A16" s="17"/>
      <c r="B16" s="46"/>
      <c r="C16" s="24"/>
      <c r="D16" s="18"/>
      <c r="E16" s="22"/>
    </row>
    <row r="17" spans="1:5" x14ac:dyDescent="0.25">
      <c r="A17" s="17"/>
      <c r="B17" s="46"/>
      <c r="C17" s="43"/>
      <c r="D17" s="18"/>
      <c r="E17" s="22"/>
    </row>
    <row r="18" spans="1:5" x14ac:dyDescent="0.25">
      <c r="A18" s="17"/>
      <c r="B18" s="46"/>
      <c r="C18" s="24"/>
      <c r="D18" s="18"/>
      <c r="E18" s="22"/>
    </row>
    <row r="19" spans="1:5" x14ac:dyDescent="0.25">
      <c r="A19" s="17"/>
      <c r="B19" s="46"/>
      <c r="C19" s="43"/>
      <c r="D19" s="18"/>
      <c r="E19" s="22"/>
    </row>
    <row r="20" spans="1:5" x14ac:dyDescent="0.25">
      <c r="A20" s="17"/>
      <c r="B20" s="46"/>
      <c r="C20" s="24"/>
      <c r="D20" s="18"/>
      <c r="E20" s="22"/>
    </row>
    <row r="21" spans="1:5" x14ac:dyDescent="0.25">
      <c r="A21" s="17"/>
      <c r="B21" s="46"/>
      <c r="C21" s="43"/>
      <c r="D21" s="18"/>
      <c r="E21" s="22"/>
    </row>
    <row r="22" spans="1:5" x14ac:dyDescent="0.25">
      <c r="A22" s="17"/>
      <c r="B22" s="46"/>
      <c r="C22" s="43"/>
      <c r="D22" s="18"/>
      <c r="E22" s="22"/>
    </row>
    <row r="23" spans="1:5" ht="13.8" thickBot="1" x14ac:dyDescent="0.3">
      <c r="A23" s="19"/>
      <c r="B23" s="47"/>
      <c r="C23" s="44"/>
      <c r="D23" s="20"/>
      <c r="E23" s="23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2"/>
  <sheetViews>
    <sheetView zoomScaleNormal="100" workbookViewId="0">
      <selection activeCell="A5" sqref="A5"/>
    </sheetView>
  </sheetViews>
  <sheetFormatPr defaultRowHeight="13.2" x14ac:dyDescent="0.25"/>
  <cols>
    <col min="1" max="1" width="6.44140625" customWidth="1"/>
    <col min="2" max="2" width="19.109375" customWidth="1"/>
    <col min="3" max="3" width="7.5546875" customWidth="1"/>
    <col min="4" max="4" width="16.88671875" customWidth="1"/>
    <col min="5" max="5" width="13.109375" style="11" customWidth="1"/>
    <col min="6" max="6" width="12.44140625" style="11" customWidth="1"/>
    <col min="7" max="7" width="8.109375" style="11" customWidth="1"/>
    <col min="8" max="8" width="14.109375" style="11" customWidth="1"/>
    <col min="9" max="9" width="9.109375" style="11" customWidth="1"/>
    <col min="10" max="10" width="14.109375" style="11" customWidth="1"/>
    <col min="11" max="11" width="8.6640625" style="11" customWidth="1"/>
    <col min="12" max="12" width="18.6640625" style="11" customWidth="1"/>
    <col min="13" max="13" width="16" style="11" customWidth="1"/>
    <col min="14" max="14" width="11.88671875" style="11" customWidth="1"/>
    <col min="15" max="15" width="13.33203125" style="11" customWidth="1"/>
    <col min="16" max="16" width="20.6640625" style="11" customWidth="1"/>
  </cols>
  <sheetData>
    <row r="1" spans="1:16" ht="16.2" thickBot="1" x14ac:dyDescent="0.35">
      <c r="A1" s="100" t="s">
        <v>155</v>
      </c>
      <c r="B1" s="101"/>
      <c r="C1" s="101"/>
      <c r="D1" s="102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6.2" thickBot="1" x14ac:dyDescent="0.35">
      <c r="A2" s="100" t="s">
        <v>139</v>
      </c>
      <c r="B2" s="104">
        <f>SUM(P5:P142)</f>
        <v>0</v>
      </c>
      <c r="C2" s="105"/>
      <c r="D2" s="106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</row>
    <row r="3" spans="1:16" ht="13.8" thickBot="1" x14ac:dyDescent="0.3">
      <c r="A3" s="96"/>
      <c r="B3" s="107"/>
      <c r="C3" s="107"/>
      <c r="D3" s="96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</row>
    <row r="4" spans="1:16" ht="27" thickBot="1" x14ac:dyDescent="0.3">
      <c r="A4" s="51" t="s">
        <v>132</v>
      </c>
      <c r="B4" s="52" t="s">
        <v>131</v>
      </c>
      <c r="C4" s="51" t="s">
        <v>20</v>
      </c>
      <c r="D4" s="52" t="s">
        <v>156</v>
      </c>
      <c r="E4" s="51" t="s">
        <v>157</v>
      </c>
      <c r="F4" s="51" t="s">
        <v>158</v>
      </c>
      <c r="G4" s="51" t="s">
        <v>159</v>
      </c>
      <c r="H4" s="51" t="s">
        <v>160</v>
      </c>
      <c r="I4" s="51" t="s">
        <v>161</v>
      </c>
      <c r="J4" s="51" t="s">
        <v>160</v>
      </c>
      <c r="K4" s="51" t="s">
        <v>161</v>
      </c>
      <c r="L4" s="71" t="s">
        <v>162</v>
      </c>
      <c r="M4" s="51" t="s">
        <v>163</v>
      </c>
      <c r="N4" s="55" t="s">
        <v>166</v>
      </c>
      <c r="O4" s="55" t="s">
        <v>164</v>
      </c>
      <c r="P4" s="55" t="s">
        <v>165</v>
      </c>
    </row>
    <row r="5" spans="1:16" x14ac:dyDescent="0.25">
      <c r="A5" s="15"/>
      <c r="B5" s="45"/>
      <c r="C5" s="49"/>
      <c r="D5" s="49"/>
      <c r="E5" s="68"/>
      <c r="F5" s="68"/>
      <c r="G5" s="72"/>
      <c r="H5" s="25"/>
      <c r="I5" s="25"/>
      <c r="J5" s="25"/>
      <c r="K5" s="25"/>
      <c r="L5" s="25"/>
      <c r="M5" s="25"/>
      <c r="N5" s="74"/>
      <c r="O5" s="74"/>
      <c r="P5" s="62">
        <f>N5+O5</f>
        <v>0</v>
      </c>
    </row>
    <row r="6" spans="1:16" x14ac:dyDescent="0.25">
      <c r="A6" s="53"/>
      <c r="B6" s="46"/>
      <c r="C6" s="59"/>
      <c r="D6" s="59"/>
      <c r="E6" s="68"/>
      <c r="F6" s="68"/>
      <c r="G6" s="72"/>
      <c r="H6" s="69"/>
      <c r="I6" s="69"/>
      <c r="J6" s="25"/>
      <c r="K6" s="25"/>
      <c r="L6" s="25"/>
      <c r="M6" s="25"/>
      <c r="N6" s="75"/>
      <c r="O6" s="75"/>
      <c r="P6" s="122">
        <f t="shared" ref="P6:P69" si="0">N6+O6</f>
        <v>0</v>
      </c>
    </row>
    <row r="7" spans="1:16" x14ac:dyDescent="0.25">
      <c r="A7" s="53"/>
      <c r="B7" s="46"/>
      <c r="C7" s="59"/>
      <c r="D7" s="59"/>
      <c r="E7" s="68"/>
      <c r="F7" s="68"/>
      <c r="G7" s="72"/>
      <c r="H7" s="69"/>
      <c r="I7" s="69"/>
      <c r="J7" s="25"/>
      <c r="K7" s="25"/>
      <c r="L7" s="25"/>
      <c r="M7" s="25"/>
      <c r="N7" s="75"/>
      <c r="O7" s="75"/>
      <c r="P7" s="122">
        <f t="shared" si="0"/>
        <v>0</v>
      </c>
    </row>
    <row r="8" spans="1:16" x14ac:dyDescent="0.25">
      <c r="A8" s="53"/>
      <c r="B8" s="46"/>
      <c r="C8" s="59"/>
      <c r="D8" s="59"/>
      <c r="E8" s="68"/>
      <c r="F8" s="68"/>
      <c r="G8" s="72"/>
      <c r="H8" s="69"/>
      <c r="I8" s="69"/>
      <c r="J8" s="25"/>
      <c r="K8" s="25"/>
      <c r="L8" s="25"/>
      <c r="M8" s="25"/>
      <c r="N8" s="75"/>
      <c r="O8" s="75"/>
      <c r="P8" s="122">
        <f t="shared" si="0"/>
        <v>0</v>
      </c>
    </row>
    <row r="9" spans="1:16" x14ac:dyDescent="0.25">
      <c r="A9" s="53"/>
      <c r="B9" s="65"/>
      <c r="C9" s="59"/>
      <c r="D9" s="59"/>
      <c r="E9" s="18"/>
      <c r="F9" s="18"/>
      <c r="G9" s="73"/>
      <c r="H9" s="69"/>
      <c r="I9" s="69"/>
      <c r="J9" s="69"/>
      <c r="K9" s="69"/>
      <c r="L9" s="69"/>
      <c r="M9" s="69"/>
      <c r="N9" s="75"/>
      <c r="O9" s="75"/>
      <c r="P9" s="122">
        <f t="shared" si="0"/>
        <v>0</v>
      </c>
    </row>
    <row r="10" spans="1:16" x14ac:dyDescent="0.25">
      <c r="A10" s="53"/>
      <c r="B10" s="65"/>
      <c r="C10" s="59"/>
      <c r="D10" s="59"/>
      <c r="E10" s="18"/>
      <c r="F10" s="18"/>
      <c r="G10" s="73"/>
      <c r="H10" s="69"/>
      <c r="I10" s="69"/>
      <c r="J10" s="69"/>
      <c r="K10" s="69"/>
      <c r="L10" s="69"/>
      <c r="M10" s="69"/>
      <c r="N10" s="75"/>
      <c r="O10" s="75"/>
      <c r="P10" s="122">
        <f t="shared" si="0"/>
        <v>0</v>
      </c>
    </row>
    <row r="11" spans="1:16" x14ac:dyDescent="0.25">
      <c r="A11" s="53"/>
      <c r="B11" s="65"/>
      <c r="C11" s="59"/>
      <c r="D11" s="59"/>
      <c r="E11" s="18"/>
      <c r="F11" s="18"/>
      <c r="G11" s="73"/>
      <c r="H11" s="69"/>
      <c r="I11" s="69"/>
      <c r="J11" s="69"/>
      <c r="K11" s="69"/>
      <c r="L11" s="69"/>
      <c r="M11" s="69"/>
      <c r="N11" s="75"/>
      <c r="O11" s="75"/>
      <c r="P11" s="122">
        <f t="shared" si="0"/>
        <v>0</v>
      </c>
    </row>
    <row r="12" spans="1:16" x14ac:dyDescent="0.25">
      <c r="A12" s="53"/>
      <c r="B12" s="65"/>
      <c r="C12" s="59"/>
      <c r="D12" s="59"/>
      <c r="E12" s="18"/>
      <c r="F12" s="18"/>
      <c r="G12" s="73"/>
      <c r="H12" s="69"/>
      <c r="I12" s="69"/>
      <c r="J12" s="69"/>
      <c r="K12" s="69"/>
      <c r="L12" s="69"/>
      <c r="M12" s="69"/>
      <c r="N12" s="75"/>
      <c r="O12" s="75"/>
      <c r="P12" s="122">
        <f t="shared" si="0"/>
        <v>0</v>
      </c>
    </row>
    <row r="13" spans="1:16" x14ac:dyDescent="0.25">
      <c r="A13" s="53"/>
      <c r="B13" s="65"/>
      <c r="C13" s="59"/>
      <c r="D13" s="59"/>
      <c r="E13" s="18"/>
      <c r="F13" s="18"/>
      <c r="G13" s="73"/>
      <c r="H13" s="69"/>
      <c r="I13" s="69"/>
      <c r="J13" s="69"/>
      <c r="K13" s="69"/>
      <c r="L13" s="69"/>
      <c r="M13" s="69"/>
      <c r="N13" s="75"/>
      <c r="O13" s="75"/>
      <c r="P13" s="122">
        <f t="shared" si="0"/>
        <v>0</v>
      </c>
    </row>
    <row r="14" spans="1:16" x14ac:dyDescent="0.25">
      <c r="A14" s="53"/>
      <c r="B14" s="65"/>
      <c r="C14" s="59"/>
      <c r="D14" s="59"/>
      <c r="E14" s="18"/>
      <c r="F14" s="18"/>
      <c r="G14" s="73"/>
      <c r="H14" s="69"/>
      <c r="I14" s="69"/>
      <c r="J14" s="69"/>
      <c r="K14" s="69"/>
      <c r="L14" s="69"/>
      <c r="M14" s="69"/>
      <c r="N14" s="75"/>
      <c r="O14" s="75"/>
      <c r="P14" s="122">
        <f t="shared" si="0"/>
        <v>0</v>
      </c>
    </row>
    <row r="15" spans="1:16" x14ac:dyDescent="0.25">
      <c r="A15" s="53"/>
      <c r="B15" s="65"/>
      <c r="C15" s="59"/>
      <c r="D15" s="59"/>
      <c r="E15" s="18"/>
      <c r="F15" s="18"/>
      <c r="G15" s="73"/>
      <c r="H15" s="69"/>
      <c r="I15" s="69"/>
      <c r="J15" s="69"/>
      <c r="K15" s="69"/>
      <c r="L15" s="69"/>
      <c r="M15" s="69"/>
      <c r="N15" s="75"/>
      <c r="O15" s="75"/>
      <c r="P15" s="122">
        <f t="shared" si="0"/>
        <v>0</v>
      </c>
    </row>
    <row r="16" spans="1:16" x14ac:dyDescent="0.25">
      <c r="A16" s="53"/>
      <c r="B16" s="65"/>
      <c r="C16" s="59"/>
      <c r="D16" s="59"/>
      <c r="E16" s="18"/>
      <c r="F16" s="18"/>
      <c r="G16" s="73"/>
      <c r="H16" s="69"/>
      <c r="I16" s="69"/>
      <c r="J16" s="69"/>
      <c r="K16" s="69"/>
      <c r="L16" s="69"/>
      <c r="M16" s="69"/>
      <c r="N16" s="75"/>
      <c r="O16" s="75"/>
      <c r="P16" s="122">
        <f t="shared" si="0"/>
        <v>0</v>
      </c>
    </row>
    <row r="17" spans="1:16" x14ac:dyDescent="0.25">
      <c r="A17" s="53"/>
      <c r="B17" s="65"/>
      <c r="C17" s="59"/>
      <c r="D17" s="59"/>
      <c r="E17" s="18"/>
      <c r="F17" s="18"/>
      <c r="G17" s="73"/>
      <c r="H17" s="69"/>
      <c r="I17" s="69"/>
      <c r="J17" s="69"/>
      <c r="K17" s="69"/>
      <c r="L17" s="69"/>
      <c r="M17" s="69"/>
      <c r="N17" s="75"/>
      <c r="O17" s="75"/>
      <c r="P17" s="122">
        <f t="shared" si="0"/>
        <v>0</v>
      </c>
    </row>
    <row r="18" spans="1:16" x14ac:dyDescent="0.25">
      <c r="A18" s="53"/>
      <c r="B18" s="65"/>
      <c r="C18" s="59"/>
      <c r="D18" s="59"/>
      <c r="E18" s="18"/>
      <c r="F18" s="18"/>
      <c r="G18" s="73"/>
      <c r="H18" s="69"/>
      <c r="I18" s="69"/>
      <c r="J18" s="69"/>
      <c r="K18" s="69"/>
      <c r="L18" s="69"/>
      <c r="M18" s="69"/>
      <c r="N18" s="75"/>
      <c r="O18" s="75"/>
      <c r="P18" s="122">
        <f t="shared" si="0"/>
        <v>0</v>
      </c>
    </row>
    <row r="19" spans="1:16" x14ac:dyDescent="0.25">
      <c r="A19" s="53"/>
      <c r="B19" s="65"/>
      <c r="C19" s="59"/>
      <c r="D19" s="59"/>
      <c r="E19" s="18"/>
      <c r="F19" s="18"/>
      <c r="G19" s="73"/>
      <c r="H19" s="69"/>
      <c r="I19" s="69"/>
      <c r="J19" s="69"/>
      <c r="K19" s="69"/>
      <c r="L19" s="69"/>
      <c r="M19" s="69"/>
      <c r="N19" s="75"/>
      <c r="O19" s="75"/>
      <c r="P19" s="122">
        <f t="shared" si="0"/>
        <v>0</v>
      </c>
    </row>
    <row r="20" spans="1:16" x14ac:dyDescent="0.25">
      <c r="A20" s="53"/>
      <c r="B20" s="65"/>
      <c r="C20" s="59"/>
      <c r="D20" s="59"/>
      <c r="E20" s="18"/>
      <c r="F20" s="18"/>
      <c r="G20" s="73"/>
      <c r="H20" s="69"/>
      <c r="I20" s="69"/>
      <c r="J20" s="69"/>
      <c r="K20" s="69"/>
      <c r="L20" s="69"/>
      <c r="M20" s="69"/>
      <c r="N20" s="75"/>
      <c r="O20" s="75"/>
      <c r="P20" s="122">
        <f t="shared" si="0"/>
        <v>0</v>
      </c>
    </row>
    <row r="21" spans="1:16" x14ac:dyDescent="0.25">
      <c r="A21" s="53"/>
      <c r="B21" s="65"/>
      <c r="C21" s="59"/>
      <c r="D21" s="59"/>
      <c r="E21" s="18"/>
      <c r="F21" s="18"/>
      <c r="G21" s="73"/>
      <c r="H21" s="69"/>
      <c r="I21" s="69"/>
      <c r="J21" s="69"/>
      <c r="K21" s="69"/>
      <c r="L21" s="69"/>
      <c r="M21" s="69"/>
      <c r="N21" s="75"/>
      <c r="O21" s="75"/>
      <c r="P21" s="122">
        <f t="shared" si="0"/>
        <v>0</v>
      </c>
    </row>
    <row r="22" spans="1:16" x14ac:dyDescent="0.25">
      <c r="A22" s="53"/>
      <c r="B22" s="65"/>
      <c r="C22" s="59"/>
      <c r="D22" s="59"/>
      <c r="E22" s="18"/>
      <c r="F22" s="18"/>
      <c r="G22" s="73"/>
      <c r="H22" s="69"/>
      <c r="I22" s="69"/>
      <c r="J22" s="69"/>
      <c r="K22" s="69"/>
      <c r="L22" s="69"/>
      <c r="M22" s="69"/>
      <c r="N22" s="75"/>
      <c r="O22" s="75"/>
      <c r="P22" s="122">
        <f t="shared" si="0"/>
        <v>0</v>
      </c>
    </row>
    <row r="23" spans="1:16" x14ac:dyDescent="0.25">
      <c r="A23" s="53"/>
      <c r="B23" s="65"/>
      <c r="C23" s="59"/>
      <c r="D23" s="59"/>
      <c r="E23" s="18"/>
      <c r="F23" s="18"/>
      <c r="G23" s="73"/>
      <c r="H23" s="69"/>
      <c r="I23" s="69"/>
      <c r="J23" s="69"/>
      <c r="K23" s="69"/>
      <c r="L23" s="69"/>
      <c r="M23" s="69"/>
      <c r="N23" s="75"/>
      <c r="O23" s="75"/>
      <c r="P23" s="122">
        <f t="shared" si="0"/>
        <v>0</v>
      </c>
    </row>
    <row r="24" spans="1:16" x14ac:dyDescent="0.25">
      <c r="A24" s="53"/>
      <c r="B24" s="65"/>
      <c r="C24" s="59"/>
      <c r="D24" s="59"/>
      <c r="E24" s="18"/>
      <c r="F24" s="18"/>
      <c r="G24" s="73"/>
      <c r="H24" s="69"/>
      <c r="I24" s="69"/>
      <c r="J24" s="69"/>
      <c r="K24" s="69"/>
      <c r="L24" s="69"/>
      <c r="M24" s="69"/>
      <c r="N24" s="75"/>
      <c r="O24" s="75"/>
      <c r="P24" s="122">
        <f t="shared" si="0"/>
        <v>0</v>
      </c>
    </row>
    <row r="25" spans="1:16" x14ac:dyDescent="0.25">
      <c r="A25" s="53"/>
      <c r="B25" s="65"/>
      <c r="C25" s="59"/>
      <c r="D25" s="59"/>
      <c r="E25" s="18"/>
      <c r="F25" s="18"/>
      <c r="G25" s="73"/>
      <c r="H25" s="69"/>
      <c r="I25" s="69"/>
      <c r="J25" s="69"/>
      <c r="K25" s="69"/>
      <c r="L25" s="69"/>
      <c r="M25" s="69"/>
      <c r="N25" s="75"/>
      <c r="O25" s="75"/>
      <c r="P25" s="122">
        <f t="shared" si="0"/>
        <v>0</v>
      </c>
    </row>
    <row r="26" spans="1:16" x14ac:dyDescent="0.25">
      <c r="A26" s="53"/>
      <c r="B26" s="65"/>
      <c r="C26" s="59"/>
      <c r="D26" s="59"/>
      <c r="E26" s="18"/>
      <c r="F26" s="18"/>
      <c r="G26" s="73"/>
      <c r="H26" s="69"/>
      <c r="I26" s="69"/>
      <c r="J26" s="69"/>
      <c r="K26" s="69"/>
      <c r="L26" s="69"/>
      <c r="M26" s="69"/>
      <c r="N26" s="75"/>
      <c r="O26" s="75"/>
      <c r="P26" s="122">
        <f t="shared" si="0"/>
        <v>0</v>
      </c>
    </row>
    <row r="27" spans="1:16" x14ac:dyDescent="0.25">
      <c r="A27" s="53"/>
      <c r="B27" s="65"/>
      <c r="C27" s="59"/>
      <c r="D27" s="59"/>
      <c r="E27" s="18"/>
      <c r="F27" s="18"/>
      <c r="G27" s="73"/>
      <c r="H27" s="69"/>
      <c r="I27" s="69"/>
      <c r="J27" s="69"/>
      <c r="K27" s="69"/>
      <c r="L27" s="69"/>
      <c r="M27" s="69"/>
      <c r="N27" s="75"/>
      <c r="O27" s="75"/>
      <c r="P27" s="122">
        <f t="shared" si="0"/>
        <v>0</v>
      </c>
    </row>
    <row r="28" spans="1:16" x14ac:dyDescent="0.25">
      <c r="A28" s="53"/>
      <c r="B28" s="65"/>
      <c r="C28" s="59"/>
      <c r="D28" s="59"/>
      <c r="E28" s="18"/>
      <c r="F28" s="18"/>
      <c r="G28" s="73"/>
      <c r="H28" s="69"/>
      <c r="I28" s="69"/>
      <c r="J28" s="69"/>
      <c r="K28" s="69"/>
      <c r="L28" s="69"/>
      <c r="M28" s="69"/>
      <c r="N28" s="75"/>
      <c r="O28" s="75"/>
      <c r="P28" s="122">
        <f t="shared" si="0"/>
        <v>0</v>
      </c>
    </row>
    <row r="29" spans="1:16" x14ac:dyDescent="0.25">
      <c r="A29" s="53"/>
      <c r="B29" s="65"/>
      <c r="C29" s="59"/>
      <c r="D29" s="59"/>
      <c r="E29" s="18"/>
      <c r="F29" s="18"/>
      <c r="G29" s="73"/>
      <c r="H29" s="69"/>
      <c r="I29" s="69"/>
      <c r="J29" s="69"/>
      <c r="K29" s="69"/>
      <c r="L29" s="69"/>
      <c r="M29" s="69"/>
      <c r="N29" s="75"/>
      <c r="O29" s="75"/>
      <c r="P29" s="122">
        <f t="shared" si="0"/>
        <v>0</v>
      </c>
    </row>
    <row r="30" spans="1:16" x14ac:dyDescent="0.25">
      <c r="A30" s="53"/>
      <c r="B30" s="65"/>
      <c r="C30" s="59"/>
      <c r="D30" s="59"/>
      <c r="E30" s="18"/>
      <c r="F30" s="18"/>
      <c r="G30" s="73"/>
      <c r="H30" s="69"/>
      <c r="I30" s="69"/>
      <c r="J30" s="69"/>
      <c r="K30" s="69"/>
      <c r="L30" s="69"/>
      <c r="M30" s="69"/>
      <c r="N30" s="75"/>
      <c r="O30" s="75"/>
      <c r="P30" s="122">
        <f t="shared" si="0"/>
        <v>0</v>
      </c>
    </row>
    <row r="31" spans="1:16" x14ac:dyDescent="0.25">
      <c r="A31" s="53"/>
      <c r="B31" s="65"/>
      <c r="C31" s="59"/>
      <c r="D31" s="59"/>
      <c r="E31" s="18"/>
      <c r="F31" s="18"/>
      <c r="G31" s="73"/>
      <c r="H31" s="69"/>
      <c r="I31" s="69"/>
      <c r="J31" s="69"/>
      <c r="K31" s="69"/>
      <c r="L31" s="69"/>
      <c r="M31" s="69"/>
      <c r="N31" s="75"/>
      <c r="O31" s="75"/>
      <c r="P31" s="122">
        <f t="shared" si="0"/>
        <v>0</v>
      </c>
    </row>
    <row r="32" spans="1:16" x14ac:dyDescent="0.25">
      <c r="A32" s="53"/>
      <c r="B32" s="65"/>
      <c r="C32" s="59"/>
      <c r="D32" s="59"/>
      <c r="E32" s="18"/>
      <c r="F32" s="18"/>
      <c r="G32" s="73"/>
      <c r="H32" s="69"/>
      <c r="I32" s="69"/>
      <c r="J32" s="69"/>
      <c r="K32" s="69"/>
      <c r="L32" s="69"/>
      <c r="M32" s="69"/>
      <c r="N32" s="75"/>
      <c r="O32" s="75"/>
      <c r="P32" s="122">
        <f t="shared" si="0"/>
        <v>0</v>
      </c>
    </row>
    <row r="33" spans="1:16" x14ac:dyDescent="0.25">
      <c r="A33" s="53"/>
      <c r="B33" s="65"/>
      <c r="C33" s="59"/>
      <c r="D33" s="59"/>
      <c r="E33" s="18"/>
      <c r="F33" s="18"/>
      <c r="G33" s="73"/>
      <c r="H33" s="69"/>
      <c r="I33" s="69"/>
      <c r="J33" s="69"/>
      <c r="K33" s="69"/>
      <c r="L33" s="69"/>
      <c r="M33" s="69"/>
      <c r="N33" s="75"/>
      <c r="O33" s="75"/>
      <c r="P33" s="122">
        <f t="shared" si="0"/>
        <v>0</v>
      </c>
    </row>
    <row r="34" spans="1:16" x14ac:dyDescent="0.25">
      <c r="A34" s="53"/>
      <c r="B34" s="65"/>
      <c r="C34" s="59"/>
      <c r="D34" s="59"/>
      <c r="E34" s="18"/>
      <c r="F34" s="18"/>
      <c r="G34" s="73"/>
      <c r="H34" s="69"/>
      <c r="I34" s="69"/>
      <c r="J34" s="69"/>
      <c r="K34" s="69"/>
      <c r="L34" s="69"/>
      <c r="M34" s="69"/>
      <c r="N34" s="75"/>
      <c r="O34" s="75"/>
      <c r="P34" s="122">
        <f t="shared" si="0"/>
        <v>0</v>
      </c>
    </row>
    <row r="35" spans="1:16" x14ac:dyDescent="0.25">
      <c r="A35" s="53"/>
      <c r="B35" s="65"/>
      <c r="C35" s="59"/>
      <c r="D35" s="59"/>
      <c r="E35" s="18"/>
      <c r="F35" s="18"/>
      <c r="G35" s="73"/>
      <c r="H35" s="69"/>
      <c r="I35" s="69"/>
      <c r="J35" s="69"/>
      <c r="K35" s="69"/>
      <c r="L35" s="69"/>
      <c r="M35" s="69"/>
      <c r="N35" s="75"/>
      <c r="O35" s="75"/>
      <c r="P35" s="122">
        <f t="shared" si="0"/>
        <v>0</v>
      </c>
    </row>
    <row r="36" spans="1:16" x14ac:dyDescent="0.25">
      <c r="A36" s="53"/>
      <c r="B36" s="65"/>
      <c r="C36" s="59"/>
      <c r="D36" s="59"/>
      <c r="E36" s="18"/>
      <c r="F36" s="18"/>
      <c r="G36" s="73"/>
      <c r="H36" s="69"/>
      <c r="I36" s="69"/>
      <c r="J36" s="69"/>
      <c r="K36" s="69"/>
      <c r="L36" s="69"/>
      <c r="M36" s="69"/>
      <c r="N36" s="75"/>
      <c r="O36" s="75"/>
      <c r="P36" s="122">
        <f t="shared" si="0"/>
        <v>0</v>
      </c>
    </row>
    <row r="37" spans="1:16" x14ac:dyDescent="0.25">
      <c r="A37" s="53"/>
      <c r="B37" s="65"/>
      <c r="C37" s="59"/>
      <c r="D37" s="59"/>
      <c r="E37" s="18"/>
      <c r="F37" s="18"/>
      <c r="G37" s="73"/>
      <c r="H37" s="69"/>
      <c r="I37" s="69"/>
      <c r="J37" s="69"/>
      <c r="K37" s="69"/>
      <c r="L37" s="69"/>
      <c r="M37" s="69"/>
      <c r="N37" s="75"/>
      <c r="O37" s="75"/>
      <c r="P37" s="122">
        <f t="shared" si="0"/>
        <v>0</v>
      </c>
    </row>
    <row r="38" spans="1:16" x14ac:dyDescent="0.25">
      <c r="A38" s="53"/>
      <c r="B38" s="65"/>
      <c r="C38" s="59"/>
      <c r="D38" s="59"/>
      <c r="E38" s="18"/>
      <c r="F38" s="18"/>
      <c r="G38" s="73"/>
      <c r="H38" s="69"/>
      <c r="I38" s="69"/>
      <c r="J38" s="69"/>
      <c r="K38" s="69"/>
      <c r="L38" s="69"/>
      <c r="M38" s="69"/>
      <c r="N38" s="75"/>
      <c r="O38" s="75"/>
      <c r="P38" s="122">
        <f t="shared" si="0"/>
        <v>0</v>
      </c>
    </row>
    <row r="39" spans="1:16" x14ac:dyDescent="0.25">
      <c r="A39" s="53"/>
      <c r="B39" s="65"/>
      <c r="C39" s="59"/>
      <c r="D39" s="59"/>
      <c r="E39" s="18"/>
      <c r="F39" s="18"/>
      <c r="G39" s="73"/>
      <c r="H39" s="69"/>
      <c r="I39" s="69"/>
      <c r="J39" s="69"/>
      <c r="K39" s="69"/>
      <c r="L39" s="69"/>
      <c r="M39" s="69"/>
      <c r="N39" s="75"/>
      <c r="O39" s="75"/>
      <c r="P39" s="122">
        <f t="shared" si="0"/>
        <v>0</v>
      </c>
    </row>
    <row r="40" spans="1:16" x14ac:dyDescent="0.25">
      <c r="A40" s="108"/>
      <c r="B40" s="59"/>
      <c r="C40" s="59"/>
      <c r="D40" s="59"/>
      <c r="E40" s="18"/>
      <c r="F40" s="18"/>
      <c r="G40" s="73"/>
      <c r="H40" s="69"/>
      <c r="I40" s="69"/>
      <c r="J40" s="69"/>
      <c r="K40" s="69"/>
      <c r="L40" s="69"/>
      <c r="M40" s="69"/>
      <c r="N40" s="75"/>
      <c r="O40" s="75"/>
      <c r="P40" s="122">
        <f t="shared" si="0"/>
        <v>0</v>
      </c>
    </row>
    <row r="41" spans="1:16" x14ac:dyDescent="0.25">
      <c r="A41" s="108"/>
      <c r="B41" s="59"/>
      <c r="C41" s="59"/>
      <c r="D41" s="59"/>
      <c r="E41" s="18"/>
      <c r="F41" s="18"/>
      <c r="G41" s="73"/>
      <c r="H41" s="69"/>
      <c r="I41" s="69"/>
      <c r="J41" s="69"/>
      <c r="K41" s="69"/>
      <c r="L41" s="69"/>
      <c r="M41" s="69"/>
      <c r="N41" s="75"/>
      <c r="O41" s="75"/>
      <c r="P41" s="122">
        <f t="shared" si="0"/>
        <v>0</v>
      </c>
    </row>
    <row r="42" spans="1:16" x14ac:dyDescent="0.25">
      <c r="A42" s="108"/>
      <c r="B42" s="59"/>
      <c r="C42" s="59"/>
      <c r="D42" s="59"/>
      <c r="E42" s="18"/>
      <c r="F42" s="18"/>
      <c r="G42" s="73"/>
      <c r="H42" s="69"/>
      <c r="I42" s="69"/>
      <c r="J42" s="69"/>
      <c r="K42" s="69"/>
      <c r="L42" s="69"/>
      <c r="M42" s="69"/>
      <c r="N42" s="75"/>
      <c r="O42" s="75"/>
      <c r="P42" s="122">
        <f t="shared" si="0"/>
        <v>0</v>
      </c>
    </row>
    <row r="43" spans="1:16" x14ac:dyDescent="0.25">
      <c r="A43" s="108"/>
      <c r="B43" s="59"/>
      <c r="C43" s="59"/>
      <c r="D43" s="59"/>
      <c r="E43" s="18"/>
      <c r="F43" s="18"/>
      <c r="G43" s="73"/>
      <c r="H43" s="69"/>
      <c r="I43" s="69"/>
      <c r="J43" s="69"/>
      <c r="K43" s="69"/>
      <c r="L43" s="69"/>
      <c r="M43" s="69"/>
      <c r="N43" s="75"/>
      <c r="O43" s="75"/>
      <c r="P43" s="122">
        <f t="shared" si="0"/>
        <v>0</v>
      </c>
    </row>
    <row r="44" spans="1:16" x14ac:dyDescent="0.25">
      <c r="A44" s="108"/>
      <c r="B44" s="59"/>
      <c r="C44" s="59"/>
      <c r="D44" s="59"/>
      <c r="E44" s="18"/>
      <c r="F44" s="18"/>
      <c r="G44" s="73"/>
      <c r="H44" s="69"/>
      <c r="I44" s="69"/>
      <c r="J44" s="69"/>
      <c r="K44" s="69"/>
      <c r="L44" s="69"/>
      <c r="M44" s="69"/>
      <c r="N44" s="75"/>
      <c r="O44" s="75"/>
      <c r="P44" s="122">
        <f t="shared" si="0"/>
        <v>0</v>
      </c>
    </row>
    <row r="45" spans="1:16" x14ac:dyDescent="0.25">
      <c r="A45" s="108"/>
      <c r="B45" s="59"/>
      <c r="C45" s="59"/>
      <c r="D45" s="59"/>
      <c r="E45" s="18"/>
      <c r="F45" s="18"/>
      <c r="G45" s="73"/>
      <c r="H45" s="69"/>
      <c r="I45" s="69"/>
      <c r="J45" s="69"/>
      <c r="K45" s="69"/>
      <c r="L45" s="69"/>
      <c r="M45" s="69"/>
      <c r="N45" s="75"/>
      <c r="O45" s="75"/>
      <c r="P45" s="122">
        <f t="shared" si="0"/>
        <v>0</v>
      </c>
    </row>
    <row r="46" spans="1:16" x14ac:dyDescent="0.25">
      <c r="A46" s="108"/>
      <c r="B46" s="59"/>
      <c r="C46" s="59"/>
      <c r="D46" s="59"/>
      <c r="E46" s="18"/>
      <c r="F46" s="18"/>
      <c r="G46" s="73"/>
      <c r="H46" s="69"/>
      <c r="I46" s="69"/>
      <c r="J46" s="69"/>
      <c r="K46" s="69"/>
      <c r="L46" s="69"/>
      <c r="M46" s="69"/>
      <c r="N46" s="75"/>
      <c r="O46" s="75"/>
      <c r="P46" s="122">
        <f t="shared" si="0"/>
        <v>0</v>
      </c>
    </row>
    <row r="47" spans="1:16" x14ac:dyDescent="0.25">
      <c r="A47" s="108"/>
      <c r="B47" s="59"/>
      <c r="C47" s="59"/>
      <c r="D47" s="59"/>
      <c r="E47" s="18"/>
      <c r="F47" s="18"/>
      <c r="G47" s="73"/>
      <c r="H47" s="69"/>
      <c r="I47" s="69"/>
      <c r="J47" s="69"/>
      <c r="K47" s="69"/>
      <c r="L47" s="69"/>
      <c r="M47" s="69"/>
      <c r="N47" s="75"/>
      <c r="O47" s="75"/>
      <c r="P47" s="122">
        <f t="shared" si="0"/>
        <v>0</v>
      </c>
    </row>
    <row r="48" spans="1:16" x14ac:dyDescent="0.25">
      <c r="A48" s="108"/>
      <c r="B48" s="59"/>
      <c r="C48" s="59"/>
      <c r="D48" s="59"/>
      <c r="E48" s="18"/>
      <c r="F48" s="18"/>
      <c r="G48" s="73"/>
      <c r="H48" s="69"/>
      <c r="I48" s="69"/>
      <c r="J48" s="69"/>
      <c r="K48" s="69"/>
      <c r="L48" s="69"/>
      <c r="M48" s="69"/>
      <c r="N48" s="75"/>
      <c r="O48" s="75"/>
      <c r="P48" s="122">
        <f t="shared" si="0"/>
        <v>0</v>
      </c>
    </row>
    <row r="49" spans="1:16" x14ac:dyDescent="0.25">
      <c r="A49" s="108"/>
      <c r="B49" s="59"/>
      <c r="C49" s="59"/>
      <c r="D49" s="59"/>
      <c r="E49" s="18"/>
      <c r="F49" s="18"/>
      <c r="G49" s="73"/>
      <c r="H49" s="69"/>
      <c r="I49" s="69"/>
      <c r="J49" s="69"/>
      <c r="K49" s="69"/>
      <c r="L49" s="69"/>
      <c r="M49" s="69"/>
      <c r="N49" s="75"/>
      <c r="O49" s="75"/>
      <c r="P49" s="122">
        <f t="shared" si="0"/>
        <v>0</v>
      </c>
    </row>
    <row r="50" spans="1:16" x14ac:dyDescent="0.25">
      <c r="A50" s="108"/>
      <c r="B50" s="59"/>
      <c r="C50" s="59"/>
      <c r="D50" s="59"/>
      <c r="E50" s="18"/>
      <c r="F50" s="18"/>
      <c r="G50" s="73"/>
      <c r="H50" s="69"/>
      <c r="I50" s="69"/>
      <c r="J50" s="69"/>
      <c r="K50" s="69"/>
      <c r="L50" s="69"/>
      <c r="M50" s="69"/>
      <c r="N50" s="75"/>
      <c r="O50" s="75"/>
      <c r="P50" s="122">
        <f t="shared" si="0"/>
        <v>0</v>
      </c>
    </row>
    <row r="51" spans="1:16" x14ac:dyDescent="0.25">
      <c r="A51" s="108"/>
      <c r="B51" s="59"/>
      <c r="C51" s="59"/>
      <c r="D51" s="59"/>
      <c r="E51" s="18"/>
      <c r="F51" s="18"/>
      <c r="G51" s="73"/>
      <c r="H51" s="69"/>
      <c r="I51" s="69"/>
      <c r="J51" s="69"/>
      <c r="K51" s="69"/>
      <c r="L51" s="69"/>
      <c r="M51" s="69"/>
      <c r="N51" s="75"/>
      <c r="O51" s="75"/>
      <c r="P51" s="122">
        <f t="shared" si="0"/>
        <v>0</v>
      </c>
    </row>
    <row r="52" spans="1:16" x14ac:dyDescent="0.25">
      <c r="A52" s="108"/>
      <c r="B52" s="59"/>
      <c r="C52" s="59"/>
      <c r="D52" s="59"/>
      <c r="E52" s="18"/>
      <c r="F52" s="18"/>
      <c r="G52" s="73"/>
      <c r="H52" s="69"/>
      <c r="I52" s="69"/>
      <c r="J52" s="69"/>
      <c r="K52" s="69"/>
      <c r="L52" s="69"/>
      <c r="M52" s="69"/>
      <c r="N52" s="75"/>
      <c r="O52" s="75"/>
      <c r="P52" s="122">
        <f t="shared" si="0"/>
        <v>0</v>
      </c>
    </row>
    <row r="53" spans="1:16" x14ac:dyDescent="0.25">
      <c r="A53" s="108"/>
      <c r="B53" s="59"/>
      <c r="C53" s="59"/>
      <c r="D53" s="59"/>
      <c r="E53" s="18"/>
      <c r="F53" s="18"/>
      <c r="G53" s="73"/>
      <c r="H53" s="69"/>
      <c r="I53" s="69"/>
      <c r="J53" s="69"/>
      <c r="K53" s="69"/>
      <c r="L53" s="69"/>
      <c r="M53" s="69"/>
      <c r="N53" s="75"/>
      <c r="O53" s="75"/>
      <c r="P53" s="122">
        <f t="shared" si="0"/>
        <v>0</v>
      </c>
    </row>
    <row r="54" spans="1:16" x14ac:dyDescent="0.25">
      <c r="A54" s="108"/>
      <c r="B54" s="59"/>
      <c r="C54" s="59"/>
      <c r="D54" s="59"/>
      <c r="E54" s="18"/>
      <c r="F54" s="18"/>
      <c r="G54" s="73"/>
      <c r="H54" s="69"/>
      <c r="I54" s="69"/>
      <c r="J54" s="69"/>
      <c r="K54" s="69"/>
      <c r="L54" s="69"/>
      <c r="M54" s="69"/>
      <c r="N54" s="75"/>
      <c r="O54" s="75"/>
      <c r="P54" s="122">
        <f t="shared" si="0"/>
        <v>0</v>
      </c>
    </row>
    <row r="55" spans="1:16" x14ac:dyDescent="0.25">
      <c r="A55" s="108"/>
      <c r="B55" s="53"/>
      <c r="C55" s="53"/>
      <c r="D55" s="53"/>
      <c r="E55" s="18"/>
      <c r="F55" s="18"/>
      <c r="G55" s="73"/>
      <c r="H55" s="69"/>
      <c r="I55" s="69"/>
      <c r="J55" s="69"/>
      <c r="K55" s="69"/>
      <c r="L55" s="69"/>
      <c r="M55" s="69"/>
      <c r="N55" s="75"/>
      <c r="O55" s="75"/>
      <c r="P55" s="122">
        <f t="shared" si="0"/>
        <v>0</v>
      </c>
    </row>
    <row r="56" spans="1:16" x14ac:dyDescent="0.25">
      <c r="A56" s="108"/>
      <c r="B56" s="53"/>
      <c r="C56" s="53"/>
      <c r="D56" s="53"/>
      <c r="E56" s="18"/>
      <c r="F56" s="18"/>
      <c r="G56" s="73"/>
      <c r="H56" s="69"/>
      <c r="I56" s="69"/>
      <c r="J56" s="69"/>
      <c r="K56" s="69"/>
      <c r="L56" s="69"/>
      <c r="M56" s="69"/>
      <c r="N56" s="75"/>
      <c r="O56" s="75"/>
      <c r="P56" s="122">
        <f t="shared" si="0"/>
        <v>0</v>
      </c>
    </row>
    <row r="57" spans="1:16" x14ac:dyDescent="0.25">
      <c r="A57" s="108"/>
      <c r="B57" s="53"/>
      <c r="C57" s="53"/>
      <c r="D57" s="53"/>
      <c r="E57" s="18"/>
      <c r="F57" s="18"/>
      <c r="G57" s="73"/>
      <c r="H57" s="69"/>
      <c r="I57" s="69"/>
      <c r="J57" s="69"/>
      <c r="K57" s="69"/>
      <c r="L57" s="69"/>
      <c r="M57" s="69"/>
      <c r="N57" s="75"/>
      <c r="O57" s="75"/>
      <c r="P57" s="122">
        <f t="shared" si="0"/>
        <v>0</v>
      </c>
    </row>
    <row r="58" spans="1:16" x14ac:dyDescent="0.25">
      <c r="A58" s="108"/>
      <c r="B58" s="53"/>
      <c r="C58" s="53"/>
      <c r="D58" s="53"/>
      <c r="E58" s="18"/>
      <c r="F58" s="18"/>
      <c r="G58" s="73"/>
      <c r="H58" s="69"/>
      <c r="I58" s="69"/>
      <c r="J58" s="69"/>
      <c r="K58" s="69"/>
      <c r="L58" s="69"/>
      <c r="M58" s="69"/>
      <c r="N58" s="75"/>
      <c r="O58" s="75"/>
      <c r="P58" s="122">
        <f t="shared" si="0"/>
        <v>0</v>
      </c>
    </row>
    <row r="59" spans="1:16" x14ac:dyDescent="0.25">
      <c r="A59" s="108"/>
      <c r="B59" s="53"/>
      <c r="C59" s="53"/>
      <c r="D59" s="53"/>
      <c r="E59" s="18"/>
      <c r="F59" s="18"/>
      <c r="G59" s="73"/>
      <c r="H59" s="69"/>
      <c r="I59" s="69"/>
      <c r="J59" s="69"/>
      <c r="K59" s="69"/>
      <c r="L59" s="69"/>
      <c r="M59" s="69"/>
      <c r="N59" s="75"/>
      <c r="O59" s="75"/>
      <c r="P59" s="122">
        <f t="shared" si="0"/>
        <v>0</v>
      </c>
    </row>
    <row r="60" spans="1:16" x14ac:dyDescent="0.25">
      <c r="A60" s="108"/>
      <c r="B60" s="53"/>
      <c r="C60" s="53"/>
      <c r="D60" s="53"/>
      <c r="E60" s="18"/>
      <c r="F60" s="18"/>
      <c r="G60" s="73"/>
      <c r="H60" s="69"/>
      <c r="I60" s="69"/>
      <c r="J60" s="69"/>
      <c r="K60" s="69"/>
      <c r="L60" s="69"/>
      <c r="M60" s="69"/>
      <c r="N60" s="75"/>
      <c r="O60" s="75"/>
      <c r="P60" s="122">
        <f t="shared" si="0"/>
        <v>0</v>
      </c>
    </row>
    <row r="61" spans="1:16" x14ac:dyDescent="0.25">
      <c r="A61" s="108"/>
      <c r="B61" s="53"/>
      <c r="C61" s="53"/>
      <c r="D61" s="53"/>
      <c r="E61" s="18"/>
      <c r="F61" s="18"/>
      <c r="G61" s="73"/>
      <c r="H61" s="69"/>
      <c r="I61" s="69"/>
      <c r="J61" s="69"/>
      <c r="K61" s="69"/>
      <c r="L61" s="69"/>
      <c r="M61" s="69"/>
      <c r="N61" s="75"/>
      <c r="O61" s="75"/>
      <c r="P61" s="122">
        <f t="shared" si="0"/>
        <v>0</v>
      </c>
    </row>
    <row r="62" spans="1:16" x14ac:dyDescent="0.25">
      <c r="A62" s="108"/>
      <c r="B62" s="53"/>
      <c r="C62" s="53"/>
      <c r="D62" s="53"/>
      <c r="E62" s="18"/>
      <c r="F62" s="18"/>
      <c r="G62" s="73"/>
      <c r="H62" s="69"/>
      <c r="I62" s="69"/>
      <c r="J62" s="69"/>
      <c r="K62" s="69"/>
      <c r="L62" s="69"/>
      <c r="M62" s="69"/>
      <c r="N62" s="75"/>
      <c r="O62" s="75"/>
      <c r="P62" s="122">
        <f t="shared" si="0"/>
        <v>0</v>
      </c>
    </row>
    <row r="63" spans="1:16" x14ac:dyDescent="0.25">
      <c r="A63" s="108"/>
      <c r="B63" s="53"/>
      <c r="C63" s="53"/>
      <c r="D63" s="53"/>
      <c r="E63" s="18"/>
      <c r="F63" s="18"/>
      <c r="G63" s="73"/>
      <c r="H63" s="69"/>
      <c r="I63" s="69"/>
      <c r="J63" s="69"/>
      <c r="K63" s="69"/>
      <c r="L63" s="69"/>
      <c r="M63" s="69"/>
      <c r="N63" s="75"/>
      <c r="O63" s="75"/>
      <c r="P63" s="122">
        <f t="shared" si="0"/>
        <v>0</v>
      </c>
    </row>
    <row r="64" spans="1:16" x14ac:dyDescent="0.25">
      <c r="A64" s="108"/>
      <c r="B64" s="53"/>
      <c r="C64" s="53"/>
      <c r="D64" s="53"/>
      <c r="E64" s="18"/>
      <c r="F64" s="18"/>
      <c r="G64" s="73"/>
      <c r="H64" s="69"/>
      <c r="I64" s="69"/>
      <c r="J64" s="69"/>
      <c r="K64" s="69"/>
      <c r="L64" s="69"/>
      <c r="M64" s="69"/>
      <c r="N64" s="75"/>
      <c r="O64" s="75"/>
      <c r="P64" s="122">
        <f t="shared" si="0"/>
        <v>0</v>
      </c>
    </row>
    <row r="65" spans="1:16" x14ac:dyDescent="0.25">
      <c r="A65" s="108"/>
      <c r="B65" s="53"/>
      <c r="C65" s="53"/>
      <c r="D65" s="53"/>
      <c r="E65" s="18"/>
      <c r="F65" s="18"/>
      <c r="G65" s="73"/>
      <c r="H65" s="69"/>
      <c r="I65" s="69"/>
      <c r="J65" s="69"/>
      <c r="K65" s="69"/>
      <c r="L65" s="69"/>
      <c r="M65" s="69"/>
      <c r="N65" s="75"/>
      <c r="O65" s="75"/>
      <c r="P65" s="122">
        <f t="shared" si="0"/>
        <v>0</v>
      </c>
    </row>
    <row r="66" spans="1:16" x14ac:dyDescent="0.25">
      <c r="A66" s="108"/>
      <c r="B66" s="53"/>
      <c r="C66" s="53"/>
      <c r="D66" s="53"/>
      <c r="E66" s="18"/>
      <c r="F66" s="18"/>
      <c r="G66" s="73"/>
      <c r="H66" s="69"/>
      <c r="I66" s="69"/>
      <c r="J66" s="69"/>
      <c r="K66" s="69"/>
      <c r="L66" s="69"/>
      <c r="M66" s="69"/>
      <c r="N66" s="75"/>
      <c r="O66" s="75"/>
      <c r="P66" s="122">
        <f t="shared" si="0"/>
        <v>0</v>
      </c>
    </row>
    <row r="67" spans="1:16" x14ac:dyDescent="0.25">
      <c r="A67" s="108"/>
      <c r="B67" s="53"/>
      <c r="C67" s="53"/>
      <c r="D67" s="53"/>
      <c r="E67" s="18"/>
      <c r="F67" s="18"/>
      <c r="G67" s="73"/>
      <c r="H67" s="69"/>
      <c r="I67" s="69"/>
      <c r="J67" s="69"/>
      <c r="K67" s="69"/>
      <c r="L67" s="69"/>
      <c r="M67" s="69"/>
      <c r="N67" s="75"/>
      <c r="O67" s="75"/>
      <c r="P67" s="122">
        <f t="shared" si="0"/>
        <v>0</v>
      </c>
    </row>
    <row r="68" spans="1:16" x14ac:dyDescent="0.25">
      <c r="A68" s="108"/>
      <c r="B68" s="53"/>
      <c r="C68" s="53"/>
      <c r="D68" s="53"/>
      <c r="E68" s="18"/>
      <c r="F68" s="18"/>
      <c r="G68" s="73"/>
      <c r="H68" s="69"/>
      <c r="I68" s="69"/>
      <c r="J68" s="69"/>
      <c r="K68" s="69"/>
      <c r="L68" s="69"/>
      <c r="M68" s="69"/>
      <c r="N68" s="75"/>
      <c r="O68" s="75"/>
      <c r="P68" s="122">
        <f t="shared" si="0"/>
        <v>0</v>
      </c>
    </row>
    <row r="69" spans="1:16" x14ac:dyDescent="0.25">
      <c r="A69" s="108"/>
      <c r="B69" s="53"/>
      <c r="C69" s="53"/>
      <c r="D69" s="53"/>
      <c r="E69" s="18"/>
      <c r="F69" s="18"/>
      <c r="G69" s="73"/>
      <c r="H69" s="69"/>
      <c r="I69" s="69"/>
      <c r="J69" s="69"/>
      <c r="K69" s="69"/>
      <c r="L69" s="69"/>
      <c r="M69" s="69"/>
      <c r="N69" s="75"/>
      <c r="O69" s="75"/>
      <c r="P69" s="122">
        <f t="shared" si="0"/>
        <v>0</v>
      </c>
    </row>
    <row r="70" spans="1:16" x14ac:dyDescent="0.25">
      <c r="A70" s="108"/>
      <c r="B70" s="53"/>
      <c r="C70" s="53"/>
      <c r="D70" s="53"/>
      <c r="E70" s="18"/>
      <c r="F70" s="18"/>
      <c r="G70" s="73"/>
      <c r="H70" s="69"/>
      <c r="I70" s="69"/>
      <c r="J70" s="69"/>
      <c r="K70" s="69"/>
      <c r="L70" s="69"/>
      <c r="M70" s="69"/>
      <c r="N70" s="75"/>
      <c r="O70" s="75"/>
      <c r="P70" s="122">
        <f t="shared" ref="P70:P133" si="1">N70+O70</f>
        <v>0</v>
      </c>
    </row>
    <row r="71" spans="1:16" x14ac:dyDescent="0.25">
      <c r="A71" s="108"/>
      <c r="B71" s="53"/>
      <c r="C71" s="53"/>
      <c r="D71" s="53"/>
      <c r="E71" s="18"/>
      <c r="F71" s="18"/>
      <c r="G71" s="73"/>
      <c r="H71" s="69"/>
      <c r="I71" s="69"/>
      <c r="J71" s="69"/>
      <c r="K71" s="69"/>
      <c r="L71" s="69"/>
      <c r="M71" s="69"/>
      <c r="N71" s="75"/>
      <c r="O71" s="75"/>
      <c r="P71" s="122">
        <f t="shared" si="1"/>
        <v>0</v>
      </c>
    </row>
    <row r="72" spans="1:16" x14ac:dyDescent="0.25">
      <c r="A72" s="108"/>
      <c r="B72" s="53"/>
      <c r="C72" s="53"/>
      <c r="D72" s="53"/>
      <c r="E72" s="18"/>
      <c r="F72" s="18"/>
      <c r="G72" s="73"/>
      <c r="H72" s="69"/>
      <c r="I72" s="69"/>
      <c r="J72" s="69"/>
      <c r="K72" s="69"/>
      <c r="L72" s="69"/>
      <c r="M72" s="69"/>
      <c r="N72" s="75"/>
      <c r="O72" s="75"/>
      <c r="P72" s="122">
        <f t="shared" si="1"/>
        <v>0</v>
      </c>
    </row>
    <row r="73" spans="1:16" x14ac:dyDescent="0.25">
      <c r="A73" s="108"/>
      <c r="B73" s="53"/>
      <c r="C73" s="53"/>
      <c r="D73" s="53"/>
      <c r="E73" s="18"/>
      <c r="F73" s="18"/>
      <c r="G73" s="73"/>
      <c r="H73" s="69"/>
      <c r="I73" s="69"/>
      <c r="J73" s="69"/>
      <c r="K73" s="69"/>
      <c r="L73" s="69"/>
      <c r="M73" s="69"/>
      <c r="N73" s="75"/>
      <c r="O73" s="75"/>
      <c r="P73" s="122">
        <f t="shared" si="1"/>
        <v>0</v>
      </c>
    </row>
    <row r="74" spans="1:16" x14ac:dyDescent="0.25">
      <c r="A74" s="108"/>
      <c r="B74" s="53"/>
      <c r="C74" s="53"/>
      <c r="D74" s="53"/>
      <c r="E74" s="18"/>
      <c r="F74" s="18"/>
      <c r="G74" s="73"/>
      <c r="H74" s="69"/>
      <c r="I74" s="69"/>
      <c r="J74" s="69"/>
      <c r="K74" s="69"/>
      <c r="L74" s="69"/>
      <c r="M74" s="69"/>
      <c r="N74" s="75"/>
      <c r="O74" s="75"/>
      <c r="P74" s="122">
        <f t="shared" si="1"/>
        <v>0</v>
      </c>
    </row>
    <row r="75" spans="1:16" x14ac:dyDescent="0.25">
      <c r="A75" s="108"/>
      <c r="B75" s="53"/>
      <c r="C75" s="53"/>
      <c r="D75" s="53"/>
      <c r="E75" s="18"/>
      <c r="F75" s="18"/>
      <c r="G75" s="73"/>
      <c r="H75" s="69"/>
      <c r="I75" s="69"/>
      <c r="J75" s="69"/>
      <c r="K75" s="69"/>
      <c r="L75" s="69"/>
      <c r="M75" s="69"/>
      <c r="N75" s="75"/>
      <c r="O75" s="75"/>
      <c r="P75" s="122">
        <f t="shared" si="1"/>
        <v>0</v>
      </c>
    </row>
    <row r="76" spans="1:16" x14ac:dyDescent="0.25">
      <c r="A76" s="108"/>
      <c r="B76" s="53"/>
      <c r="C76" s="53"/>
      <c r="D76" s="53"/>
      <c r="E76" s="18"/>
      <c r="F76" s="18"/>
      <c r="G76" s="73"/>
      <c r="H76" s="69"/>
      <c r="I76" s="69"/>
      <c r="J76" s="69"/>
      <c r="K76" s="69"/>
      <c r="L76" s="69"/>
      <c r="M76" s="69"/>
      <c r="N76" s="75"/>
      <c r="O76" s="75"/>
      <c r="P76" s="122">
        <f t="shared" si="1"/>
        <v>0</v>
      </c>
    </row>
    <row r="77" spans="1:16" x14ac:dyDescent="0.25">
      <c r="A77" s="108"/>
      <c r="B77" s="53"/>
      <c r="C77" s="53"/>
      <c r="D77" s="53"/>
      <c r="E77" s="18"/>
      <c r="F77" s="18"/>
      <c r="G77" s="73"/>
      <c r="H77" s="69"/>
      <c r="I77" s="69"/>
      <c r="J77" s="69"/>
      <c r="K77" s="69"/>
      <c r="L77" s="69"/>
      <c r="M77" s="69"/>
      <c r="N77" s="75"/>
      <c r="O77" s="75"/>
      <c r="P77" s="122">
        <f t="shared" si="1"/>
        <v>0</v>
      </c>
    </row>
    <row r="78" spans="1:16" x14ac:dyDescent="0.25">
      <c r="A78" s="108"/>
      <c r="B78" s="53"/>
      <c r="C78" s="53"/>
      <c r="D78" s="53"/>
      <c r="E78" s="18"/>
      <c r="F78" s="18"/>
      <c r="G78" s="73"/>
      <c r="H78" s="69"/>
      <c r="I78" s="69"/>
      <c r="J78" s="69"/>
      <c r="K78" s="69"/>
      <c r="L78" s="69"/>
      <c r="M78" s="69"/>
      <c r="N78" s="75"/>
      <c r="O78" s="75"/>
      <c r="P78" s="122">
        <f t="shared" si="1"/>
        <v>0</v>
      </c>
    </row>
    <row r="79" spans="1:16" x14ac:dyDescent="0.25">
      <c r="A79" s="108"/>
      <c r="B79" s="53"/>
      <c r="C79" s="53"/>
      <c r="D79" s="53"/>
      <c r="E79" s="18"/>
      <c r="F79" s="18"/>
      <c r="G79" s="73"/>
      <c r="H79" s="69"/>
      <c r="I79" s="69"/>
      <c r="J79" s="69"/>
      <c r="K79" s="69"/>
      <c r="L79" s="69"/>
      <c r="M79" s="69"/>
      <c r="N79" s="75"/>
      <c r="O79" s="75"/>
      <c r="P79" s="122">
        <f t="shared" si="1"/>
        <v>0</v>
      </c>
    </row>
    <row r="80" spans="1:16" x14ac:dyDescent="0.25">
      <c r="A80" s="108"/>
      <c r="B80" s="53"/>
      <c r="C80" s="53"/>
      <c r="D80" s="53"/>
      <c r="E80" s="18"/>
      <c r="F80" s="18"/>
      <c r="G80" s="73"/>
      <c r="H80" s="69"/>
      <c r="I80" s="69"/>
      <c r="J80" s="69"/>
      <c r="K80" s="69"/>
      <c r="L80" s="69"/>
      <c r="M80" s="69"/>
      <c r="N80" s="75"/>
      <c r="O80" s="75"/>
      <c r="P80" s="122">
        <f t="shared" si="1"/>
        <v>0</v>
      </c>
    </row>
    <row r="81" spans="1:16" x14ac:dyDescent="0.25">
      <c r="A81" s="108"/>
      <c r="B81" s="53"/>
      <c r="C81" s="53"/>
      <c r="D81" s="53"/>
      <c r="E81" s="18"/>
      <c r="F81" s="18"/>
      <c r="G81" s="73"/>
      <c r="H81" s="69"/>
      <c r="I81" s="69"/>
      <c r="J81" s="69"/>
      <c r="K81" s="69"/>
      <c r="L81" s="69"/>
      <c r="M81" s="69"/>
      <c r="N81" s="75"/>
      <c r="O81" s="75"/>
      <c r="P81" s="122">
        <f t="shared" si="1"/>
        <v>0</v>
      </c>
    </row>
    <row r="82" spans="1:16" x14ac:dyDescent="0.25">
      <c r="A82" s="108"/>
      <c r="B82" s="53"/>
      <c r="C82" s="53"/>
      <c r="D82" s="53"/>
      <c r="E82" s="18"/>
      <c r="F82" s="18"/>
      <c r="G82" s="73"/>
      <c r="H82" s="69"/>
      <c r="I82" s="69"/>
      <c r="J82" s="69"/>
      <c r="K82" s="69"/>
      <c r="L82" s="69"/>
      <c r="M82" s="69"/>
      <c r="N82" s="75"/>
      <c r="O82" s="75"/>
      <c r="P82" s="122">
        <f t="shared" si="1"/>
        <v>0</v>
      </c>
    </row>
    <row r="83" spans="1:16" x14ac:dyDescent="0.25">
      <c r="A83" s="108"/>
      <c r="B83" s="53"/>
      <c r="C83" s="53"/>
      <c r="D83" s="53"/>
      <c r="E83" s="18"/>
      <c r="F83" s="18"/>
      <c r="G83" s="73"/>
      <c r="H83" s="69"/>
      <c r="I83" s="69"/>
      <c r="J83" s="69"/>
      <c r="K83" s="69"/>
      <c r="L83" s="69"/>
      <c r="M83" s="69"/>
      <c r="N83" s="75"/>
      <c r="O83" s="75"/>
      <c r="P83" s="122">
        <f t="shared" si="1"/>
        <v>0</v>
      </c>
    </row>
    <row r="84" spans="1:16" x14ac:dyDescent="0.25">
      <c r="A84" s="108"/>
      <c r="B84" s="53"/>
      <c r="C84" s="53"/>
      <c r="D84" s="53"/>
      <c r="E84" s="18"/>
      <c r="F84" s="18"/>
      <c r="G84" s="73"/>
      <c r="H84" s="69"/>
      <c r="I84" s="69"/>
      <c r="J84" s="69"/>
      <c r="K84" s="69"/>
      <c r="L84" s="69"/>
      <c r="M84" s="69"/>
      <c r="N84" s="75"/>
      <c r="O84" s="75"/>
      <c r="P84" s="122">
        <f t="shared" si="1"/>
        <v>0</v>
      </c>
    </row>
    <row r="85" spans="1:16" x14ac:dyDescent="0.25">
      <c r="A85" s="108"/>
      <c r="B85" s="53"/>
      <c r="C85" s="53"/>
      <c r="D85" s="53"/>
      <c r="E85" s="18"/>
      <c r="F85" s="18"/>
      <c r="G85" s="73"/>
      <c r="H85" s="69"/>
      <c r="I85" s="69"/>
      <c r="J85" s="69"/>
      <c r="K85" s="69"/>
      <c r="L85" s="69"/>
      <c r="M85" s="69"/>
      <c r="N85" s="75"/>
      <c r="O85" s="75"/>
      <c r="P85" s="122">
        <f t="shared" si="1"/>
        <v>0</v>
      </c>
    </row>
    <row r="86" spans="1:16" x14ac:dyDescent="0.25">
      <c r="A86" s="108"/>
      <c r="B86" s="53"/>
      <c r="C86" s="53"/>
      <c r="D86" s="53"/>
      <c r="E86" s="18"/>
      <c r="F86" s="18"/>
      <c r="G86" s="73"/>
      <c r="H86" s="69"/>
      <c r="I86" s="69"/>
      <c r="J86" s="69"/>
      <c r="K86" s="69"/>
      <c r="L86" s="69"/>
      <c r="M86" s="69"/>
      <c r="N86" s="75"/>
      <c r="O86" s="75"/>
      <c r="P86" s="122">
        <f t="shared" si="1"/>
        <v>0</v>
      </c>
    </row>
    <row r="87" spans="1:16" x14ac:dyDescent="0.25">
      <c r="A87" s="108"/>
      <c r="B87" s="53"/>
      <c r="C87" s="53"/>
      <c r="D87" s="53"/>
      <c r="E87" s="18"/>
      <c r="F87" s="18"/>
      <c r="G87" s="73"/>
      <c r="H87" s="69"/>
      <c r="I87" s="69"/>
      <c r="J87" s="69"/>
      <c r="K87" s="69"/>
      <c r="L87" s="69"/>
      <c r="M87" s="69"/>
      <c r="N87" s="75"/>
      <c r="O87" s="75"/>
      <c r="P87" s="122">
        <f t="shared" si="1"/>
        <v>0</v>
      </c>
    </row>
    <row r="88" spans="1:16" x14ac:dyDescent="0.25">
      <c r="A88" s="108"/>
      <c r="B88" s="53"/>
      <c r="C88" s="53"/>
      <c r="D88" s="53"/>
      <c r="E88" s="18"/>
      <c r="F88" s="18"/>
      <c r="G88" s="73"/>
      <c r="H88" s="69"/>
      <c r="I88" s="69"/>
      <c r="J88" s="69"/>
      <c r="K88" s="69"/>
      <c r="L88" s="69"/>
      <c r="M88" s="69"/>
      <c r="N88" s="75"/>
      <c r="O88" s="75"/>
      <c r="P88" s="122">
        <f t="shared" si="1"/>
        <v>0</v>
      </c>
    </row>
    <row r="89" spans="1:16" x14ac:dyDescent="0.25">
      <c r="A89" s="108"/>
      <c r="B89" s="53"/>
      <c r="C89" s="53"/>
      <c r="D89" s="53"/>
      <c r="E89" s="18"/>
      <c r="F89" s="18"/>
      <c r="G89" s="73"/>
      <c r="H89" s="69"/>
      <c r="I89" s="69"/>
      <c r="J89" s="69"/>
      <c r="K89" s="69"/>
      <c r="L89" s="69"/>
      <c r="M89" s="69"/>
      <c r="N89" s="75"/>
      <c r="O89" s="75"/>
      <c r="P89" s="122">
        <f t="shared" si="1"/>
        <v>0</v>
      </c>
    </row>
    <row r="90" spans="1:16" x14ac:dyDescent="0.25">
      <c r="A90" s="108"/>
      <c r="B90" s="53"/>
      <c r="C90" s="53"/>
      <c r="D90" s="53"/>
      <c r="E90" s="18"/>
      <c r="F90" s="18"/>
      <c r="G90" s="73"/>
      <c r="H90" s="69"/>
      <c r="I90" s="69"/>
      <c r="J90" s="69"/>
      <c r="K90" s="69"/>
      <c r="L90" s="69"/>
      <c r="M90" s="69"/>
      <c r="N90" s="75"/>
      <c r="O90" s="75"/>
      <c r="P90" s="122">
        <f t="shared" si="1"/>
        <v>0</v>
      </c>
    </row>
    <row r="91" spans="1:16" x14ac:dyDescent="0.25">
      <c r="A91" s="108"/>
      <c r="B91" s="53"/>
      <c r="C91" s="53"/>
      <c r="D91" s="53"/>
      <c r="E91" s="18"/>
      <c r="F91" s="18"/>
      <c r="G91" s="73"/>
      <c r="H91" s="69"/>
      <c r="I91" s="69"/>
      <c r="J91" s="69"/>
      <c r="K91" s="69"/>
      <c r="L91" s="69"/>
      <c r="M91" s="69"/>
      <c r="N91" s="75"/>
      <c r="O91" s="75"/>
      <c r="P91" s="122">
        <f t="shared" si="1"/>
        <v>0</v>
      </c>
    </row>
    <row r="92" spans="1:16" x14ac:dyDescent="0.25">
      <c r="A92" s="108"/>
      <c r="B92" s="53"/>
      <c r="C92" s="53"/>
      <c r="D92" s="53"/>
      <c r="E92" s="18"/>
      <c r="F92" s="18"/>
      <c r="G92" s="73"/>
      <c r="H92" s="69"/>
      <c r="I92" s="69"/>
      <c r="J92" s="69"/>
      <c r="K92" s="69"/>
      <c r="L92" s="69"/>
      <c r="M92" s="69"/>
      <c r="N92" s="75"/>
      <c r="O92" s="75"/>
      <c r="P92" s="122">
        <f t="shared" si="1"/>
        <v>0</v>
      </c>
    </row>
    <row r="93" spans="1:16" x14ac:dyDescent="0.25">
      <c r="A93" s="108"/>
      <c r="B93" s="53"/>
      <c r="C93" s="53"/>
      <c r="D93" s="53"/>
      <c r="E93" s="18"/>
      <c r="F93" s="18"/>
      <c r="G93" s="73"/>
      <c r="H93" s="69"/>
      <c r="I93" s="69"/>
      <c r="J93" s="69"/>
      <c r="K93" s="69"/>
      <c r="L93" s="69"/>
      <c r="M93" s="69"/>
      <c r="N93" s="75"/>
      <c r="O93" s="75"/>
      <c r="P93" s="122">
        <f t="shared" si="1"/>
        <v>0</v>
      </c>
    </row>
    <row r="94" spans="1:16" x14ac:dyDescent="0.25">
      <c r="A94" s="108"/>
      <c r="B94" s="53"/>
      <c r="C94" s="53"/>
      <c r="D94" s="53"/>
      <c r="E94" s="18"/>
      <c r="F94" s="18"/>
      <c r="G94" s="73"/>
      <c r="H94" s="69"/>
      <c r="I94" s="69"/>
      <c r="J94" s="69"/>
      <c r="K94" s="69"/>
      <c r="L94" s="69"/>
      <c r="M94" s="69"/>
      <c r="N94" s="75"/>
      <c r="O94" s="75"/>
      <c r="P94" s="122">
        <f t="shared" si="1"/>
        <v>0</v>
      </c>
    </row>
    <row r="95" spans="1:16" x14ac:dyDescent="0.25">
      <c r="A95" s="108"/>
      <c r="B95" s="53"/>
      <c r="C95" s="53"/>
      <c r="D95" s="53"/>
      <c r="E95" s="18"/>
      <c r="F95" s="18"/>
      <c r="G95" s="73"/>
      <c r="H95" s="69"/>
      <c r="I95" s="69"/>
      <c r="J95" s="69"/>
      <c r="K95" s="69"/>
      <c r="L95" s="69"/>
      <c r="M95" s="69"/>
      <c r="N95" s="75"/>
      <c r="O95" s="75"/>
      <c r="P95" s="122">
        <f t="shared" si="1"/>
        <v>0</v>
      </c>
    </row>
    <row r="96" spans="1:16" x14ac:dyDescent="0.25">
      <c r="A96" s="108"/>
      <c r="B96" s="53"/>
      <c r="C96" s="53"/>
      <c r="D96" s="53"/>
      <c r="E96" s="18"/>
      <c r="F96" s="18"/>
      <c r="G96" s="73"/>
      <c r="H96" s="69"/>
      <c r="I96" s="69"/>
      <c r="J96" s="69"/>
      <c r="K96" s="69"/>
      <c r="L96" s="69"/>
      <c r="M96" s="69"/>
      <c r="N96" s="75"/>
      <c r="O96" s="75"/>
      <c r="P96" s="122">
        <f t="shared" si="1"/>
        <v>0</v>
      </c>
    </row>
    <row r="97" spans="1:16" x14ac:dyDescent="0.25">
      <c r="A97" s="108"/>
      <c r="B97" s="53"/>
      <c r="C97" s="53"/>
      <c r="D97" s="53"/>
      <c r="E97" s="18"/>
      <c r="F97" s="18"/>
      <c r="G97" s="73"/>
      <c r="H97" s="69"/>
      <c r="I97" s="69"/>
      <c r="J97" s="69"/>
      <c r="K97" s="69"/>
      <c r="L97" s="69"/>
      <c r="M97" s="69"/>
      <c r="N97" s="75"/>
      <c r="O97" s="75"/>
      <c r="P97" s="122">
        <f t="shared" si="1"/>
        <v>0</v>
      </c>
    </row>
    <row r="98" spans="1:16" x14ac:dyDescent="0.25">
      <c r="A98" s="108"/>
      <c r="B98" s="53"/>
      <c r="C98" s="53"/>
      <c r="D98" s="53"/>
      <c r="E98" s="18"/>
      <c r="F98" s="18"/>
      <c r="G98" s="73"/>
      <c r="H98" s="69"/>
      <c r="I98" s="69"/>
      <c r="J98" s="69"/>
      <c r="K98" s="69"/>
      <c r="L98" s="69"/>
      <c r="M98" s="69"/>
      <c r="N98" s="75"/>
      <c r="O98" s="75"/>
      <c r="P98" s="122">
        <f t="shared" si="1"/>
        <v>0</v>
      </c>
    </row>
    <row r="99" spans="1:16" x14ac:dyDescent="0.25">
      <c r="A99" s="108"/>
      <c r="B99" s="53"/>
      <c r="C99" s="53"/>
      <c r="D99" s="53"/>
      <c r="E99" s="18"/>
      <c r="F99" s="18"/>
      <c r="G99" s="73"/>
      <c r="H99" s="69"/>
      <c r="I99" s="69"/>
      <c r="J99" s="69"/>
      <c r="K99" s="69"/>
      <c r="L99" s="69"/>
      <c r="M99" s="69"/>
      <c r="N99" s="75"/>
      <c r="O99" s="75"/>
      <c r="P99" s="122">
        <f t="shared" si="1"/>
        <v>0</v>
      </c>
    </row>
    <row r="100" spans="1:16" x14ac:dyDescent="0.25">
      <c r="A100" s="108"/>
      <c r="B100" s="53"/>
      <c r="C100" s="53"/>
      <c r="D100" s="53"/>
      <c r="E100" s="18"/>
      <c r="F100" s="18"/>
      <c r="G100" s="73"/>
      <c r="H100" s="69"/>
      <c r="I100" s="69"/>
      <c r="J100" s="69"/>
      <c r="K100" s="69"/>
      <c r="L100" s="69"/>
      <c r="M100" s="69"/>
      <c r="N100" s="75"/>
      <c r="O100" s="75"/>
      <c r="P100" s="122">
        <f t="shared" si="1"/>
        <v>0</v>
      </c>
    </row>
    <row r="101" spans="1:16" x14ac:dyDescent="0.25">
      <c r="A101" s="108"/>
      <c r="B101" s="53"/>
      <c r="C101" s="53"/>
      <c r="D101" s="53"/>
      <c r="E101" s="18"/>
      <c r="F101" s="18"/>
      <c r="G101" s="73"/>
      <c r="H101" s="69"/>
      <c r="I101" s="69"/>
      <c r="J101" s="69"/>
      <c r="K101" s="69"/>
      <c r="L101" s="69"/>
      <c r="M101" s="69"/>
      <c r="N101" s="75"/>
      <c r="O101" s="75"/>
      <c r="P101" s="122">
        <f t="shared" si="1"/>
        <v>0</v>
      </c>
    </row>
    <row r="102" spans="1:16" x14ac:dyDescent="0.25">
      <c r="A102" s="108"/>
      <c r="B102" s="53"/>
      <c r="C102" s="53"/>
      <c r="D102" s="53"/>
      <c r="E102" s="18"/>
      <c r="F102" s="18"/>
      <c r="G102" s="73"/>
      <c r="H102" s="69"/>
      <c r="I102" s="69"/>
      <c r="J102" s="69"/>
      <c r="K102" s="69"/>
      <c r="L102" s="69"/>
      <c r="M102" s="69"/>
      <c r="N102" s="75"/>
      <c r="O102" s="75"/>
      <c r="P102" s="122">
        <f t="shared" si="1"/>
        <v>0</v>
      </c>
    </row>
    <row r="103" spans="1:16" x14ac:dyDescent="0.25">
      <c r="A103" s="108"/>
      <c r="B103" s="53"/>
      <c r="C103" s="53"/>
      <c r="D103" s="53"/>
      <c r="E103" s="18"/>
      <c r="F103" s="18"/>
      <c r="G103" s="73"/>
      <c r="H103" s="69"/>
      <c r="I103" s="69"/>
      <c r="J103" s="69"/>
      <c r="K103" s="69"/>
      <c r="L103" s="69"/>
      <c r="M103" s="69"/>
      <c r="N103" s="75"/>
      <c r="O103" s="75"/>
      <c r="P103" s="122">
        <f t="shared" si="1"/>
        <v>0</v>
      </c>
    </row>
    <row r="104" spans="1:16" x14ac:dyDescent="0.25">
      <c r="A104" s="108"/>
      <c r="B104" s="53"/>
      <c r="C104" s="53"/>
      <c r="D104" s="53"/>
      <c r="E104" s="18"/>
      <c r="F104" s="18"/>
      <c r="G104" s="73"/>
      <c r="H104" s="69"/>
      <c r="I104" s="69"/>
      <c r="J104" s="69"/>
      <c r="K104" s="69"/>
      <c r="L104" s="69"/>
      <c r="M104" s="69"/>
      <c r="N104" s="75"/>
      <c r="O104" s="75"/>
      <c r="P104" s="122">
        <f t="shared" si="1"/>
        <v>0</v>
      </c>
    </row>
    <row r="105" spans="1:16" x14ac:dyDescent="0.25">
      <c r="A105" s="108"/>
      <c r="B105" s="53"/>
      <c r="C105" s="53"/>
      <c r="D105" s="53"/>
      <c r="E105" s="18"/>
      <c r="F105" s="18"/>
      <c r="G105" s="73"/>
      <c r="H105" s="69"/>
      <c r="I105" s="69"/>
      <c r="J105" s="69"/>
      <c r="K105" s="69"/>
      <c r="L105" s="69"/>
      <c r="M105" s="69"/>
      <c r="N105" s="75"/>
      <c r="O105" s="75"/>
      <c r="P105" s="122">
        <f t="shared" si="1"/>
        <v>0</v>
      </c>
    </row>
    <row r="106" spans="1:16" x14ac:dyDescent="0.25">
      <c r="A106" s="108"/>
      <c r="B106" s="53"/>
      <c r="C106" s="53"/>
      <c r="D106" s="53"/>
      <c r="E106" s="18"/>
      <c r="F106" s="18"/>
      <c r="G106" s="73"/>
      <c r="H106" s="69"/>
      <c r="I106" s="69"/>
      <c r="J106" s="69"/>
      <c r="K106" s="69"/>
      <c r="L106" s="69"/>
      <c r="M106" s="69"/>
      <c r="N106" s="75"/>
      <c r="O106" s="75"/>
      <c r="P106" s="122">
        <f t="shared" si="1"/>
        <v>0</v>
      </c>
    </row>
    <row r="107" spans="1:16" x14ac:dyDescent="0.25">
      <c r="A107" s="108"/>
      <c r="B107" s="53"/>
      <c r="C107" s="53"/>
      <c r="D107" s="53"/>
      <c r="E107" s="18"/>
      <c r="F107" s="18"/>
      <c r="G107" s="73"/>
      <c r="H107" s="69"/>
      <c r="I107" s="69"/>
      <c r="J107" s="69"/>
      <c r="K107" s="69"/>
      <c r="L107" s="69"/>
      <c r="M107" s="69"/>
      <c r="N107" s="75"/>
      <c r="O107" s="75"/>
      <c r="P107" s="122">
        <f t="shared" si="1"/>
        <v>0</v>
      </c>
    </row>
    <row r="108" spans="1:16" x14ac:dyDescent="0.25">
      <c r="A108" s="108"/>
      <c r="B108" s="53"/>
      <c r="C108" s="53"/>
      <c r="D108" s="53"/>
      <c r="E108" s="18"/>
      <c r="F108" s="18"/>
      <c r="G108" s="73"/>
      <c r="H108" s="69"/>
      <c r="I108" s="69"/>
      <c r="J108" s="69"/>
      <c r="K108" s="69"/>
      <c r="L108" s="69"/>
      <c r="M108" s="69"/>
      <c r="N108" s="75"/>
      <c r="O108" s="75"/>
      <c r="P108" s="122">
        <f t="shared" si="1"/>
        <v>0</v>
      </c>
    </row>
    <row r="109" spans="1:16" x14ac:dyDescent="0.25">
      <c r="A109" s="108"/>
      <c r="B109" s="53"/>
      <c r="C109" s="53"/>
      <c r="D109" s="53"/>
      <c r="E109" s="18"/>
      <c r="F109" s="18"/>
      <c r="G109" s="73"/>
      <c r="H109" s="69"/>
      <c r="I109" s="69"/>
      <c r="J109" s="69"/>
      <c r="K109" s="69"/>
      <c r="L109" s="69"/>
      <c r="M109" s="69"/>
      <c r="N109" s="75"/>
      <c r="O109" s="75"/>
      <c r="P109" s="122">
        <f t="shared" si="1"/>
        <v>0</v>
      </c>
    </row>
    <row r="110" spans="1:16" x14ac:dyDescent="0.25">
      <c r="A110" s="108"/>
      <c r="B110" s="53"/>
      <c r="C110" s="53"/>
      <c r="D110" s="53"/>
      <c r="E110" s="18"/>
      <c r="F110" s="18"/>
      <c r="G110" s="73"/>
      <c r="H110" s="69"/>
      <c r="I110" s="69"/>
      <c r="J110" s="69"/>
      <c r="K110" s="69"/>
      <c r="L110" s="69"/>
      <c r="M110" s="69"/>
      <c r="N110" s="75"/>
      <c r="O110" s="75"/>
      <c r="P110" s="122">
        <f t="shared" si="1"/>
        <v>0</v>
      </c>
    </row>
    <row r="111" spans="1:16" x14ac:dyDescent="0.25">
      <c r="A111" s="108"/>
      <c r="B111" s="53"/>
      <c r="C111" s="53"/>
      <c r="D111" s="53"/>
      <c r="E111" s="18"/>
      <c r="F111" s="18"/>
      <c r="G111" s="73"/>
      <c r="H111" s="69"/>
      <c r="I111" s="69"/>
      <c r="J111" s="69"/>
      <c r="K111" s="69"/>
      <c r="L111" s="69"/>
      <c r="M111" s="69"/>
      <c r="N111" s="75"/>
      <c r="O111" s="75"/>
      <c r="P111" s="122">
        <f t="shared" si="1"/>
        <v>0</v>
      </c>
    </row>
    <row r="112" spans="1:16" x14ac:dyDescent="0.25">
      <c r="A112" s="108"/>
      <c r="B112" s="53"/>
      <c r="C112" s="53"/>
      <c r="D112" s="53"/>
      <c r="E112" s="18"/>
      <c r="F112" s="18"/>
      <c r="G112" s="73"/>
      <c r="H112" s="69"/>
      <c r="I112" s="69"/>
      <c r="J112" s="69"/>
      <c r="K112" s="69"/>
      <c r="L112" s="69"/>
      <c r="M112" s="69"/>
      <c r="N112" s="75"/>
      <c r="O112" s="75"/>
      <c r="P112" s="122">
        <f t="shared" si="1"/>
        <v>0</v>
      </c>
    </row>
    <row r="113" spans="1:16" x14ac:dyDescent="0.25">
      <c r="A113" s="108"/>
      <c r="B113" s="53"/>
      <c r="C113" s="53"/>
      <c r="D113" s="53"/>
      <c r="E113" s="18"/>
      <c r="F113" s="18"/>
      <c r="G113" s="73"/>
      <c r="H113" s="69"/>
      <c r="I113" s="69"/>
      <c r="J113" s="69"/>
      <c r="K113" s="69"/>
      <c r="L113" s="69"/>
      <c r="M113" s="69"/>
      <c r="N113" s="75"/>
      <c r="O113" s="75"/>
      <c r="P113" s="122">
        <f t="shared" si="1"/>
        <v>0</v>
      </c>
    </row>
    <row r="114" spans="1:16" x14ac:dyDescent="0.25">
      <c r="A114" s="108"/>
      <c r="B114" s="53"/>
      <c r="C114" s="53"/>
      <c r="D114" s="53"/>
      <c r="E114" s="18"/>
      <c r="F114" s="18"/>
      <c r="G114" s="73"/>
      <c r="H114" s="69"/>
      <c r="I114" s="69"/>
      <c r="J114" s="69"/>
      <c r="K114" s="69"/>
      <c r="L114" s="69"/>
      <c r="M114" s="69"/>
      <c r="N114" s="75"/>
      <c r="O114" s="75"/>
      <c r="P114" s="122">
        <f t="shared" si="1"/>
        <v>0</v>
      </c>
    </row>
    <row r="115" spans="1:16" x14ac:dyDescent="0.25">
      <c r="A115" s="108"/>
      <c r="B115" s="53"/>
      <c r="C115" s="53"/>
      <c r="D115" s="53"/>
      <c r="E115" s="18"/>
      <c r="F115" s="18"/>
      <c r="G115" s="73"/>
      <c r="H115" s="69"/>
      <c r="I115" s="69"/>
      <c r="J115" s="69"/>
      <c r="K115" s="69"/>
      <c r="L115" s="69"/>
      <c r="M115" s="69"/>
      <c r="N115" s="75"/>
      <c r="O115" s="75"/>
      <c r="P115" s="122">
        <f t="shared" si="1"/>
        <v>0</v>
      </c>
    </row>
    <row r="116" spans="1:16" x14ac:dyDescent="0.25">
      <c r="A116" s="108"/>
      <c r="B116" s="53"/>
      <c r="C116" s="53"/>
      <c r="D116" s="53"/>
      <c r="E116" s="18"/>
      <c r="F116" s="18"/>
      <c r="G116" s="73"/>
      <c r="H116" s="69"/>
      <c r="I116" s="69"/>
      <c r="J116" s="69"/>
      <c r="K116" s="69"/>
      <c r="L116" s="69"/>
      <c r="M116" s="69"/>
      <c r="N116" s="75"/>
      <c r="O116" s="75"/>
      <c r="P116" s="122">
        <f t="shared" si="1"/>
        <v>0</v>
      </c>
    </row>
    <row r="117" spans="1:16" x14ac:dyDescent="0.25">
      <c r="A117" s="108"/>
      <c r="B117" s="53"/>
      <c r="C117" s="53"/>
      <c r="D117" s="53"/>
      <c r="E117" s="18"/>
      <c r="F117" s="18"/>
      <c r="G117" s="73"/>
      <c r="H117" s="69"/>
      <c r="I117" s="69"/>
      <c r="J117" s="69"/>
      <c r="K117" s="69"/>
      <c r="L117" s="69"/>
      <c r="M117" s="69"/>
      <c r="N117" s="75"/>
      <c r="O117" s="75"/>
      <c r="P117" s="122">
        <f t="shared" si="1"/>
        <v>0</v>
      </c>
    </row>
    <row r="118" spans="1:16" x14ac:dyDescent="0.25">
      <c r="A118" s="108"/>
      <c r="B118" s="53"/>
      <c r="C118" s="53"/>
      <c r="D118" s="53"/>
      <c r="E118" s="18"/>
      <c r="F118" s="18"/>
      <c r="G118" s="73"/>
      <c r="H118" s="69"/>
      <c r="I118" s="69"/>
      <c r="J118" s="69"/>
      <c r="K118" s="69"/>
      <c r="L118" s="69"/>
      <c r="M118" s="69"/>
      <c r="N118" s="75"/>
      <c r="O118" s="75"/>
      <c r="P118" s="122">
        <f t="shared" si="1"/>
        <v>0</v>
      </c>
    </row>
    <row r="119" spans="1:16" x14ac:dyDescent="0.25">
      <c r="A119" s="108"/>
      <c r="B119" s="53"/>
      <c r="C119" s="53"/>
      <c r="D119" s="53"/>
      <c r="E119" s="18"/>
      <c r="F119" s="18"/>
      <c r="G119" s="73"/>
      <c r="H119" s="69"/>
      <c r="I119" s="69"/>
      <c r="J119" s="69"/>
      <c r="K119" s="69"/>
      <c r="L119" s="69"/>
      <c r="M119" s="69"/>
      <c r="N119" s="75"/>
      <c r="O119" s="75"/>
      <c r="P119" s="122">
        <f t="shared" si="1"/>
        <v>0</v>
      </c>
    </row>
    <row r="120" spans="1:16" x14ac:dyDescent="0.25">
      <c r="A120" s="108"/>
      <c r="B120" s="53"/>
      <c r="C120" s="53"/>
      <c r="D120" s="53"/>
      <c r="E120" s="18"/>
      <c r="F120" s="18"/>
      <c r="G120" s="73"/>
      <c r="H120" s="69"/>
      <c r="I120" s="69"/>
      <c r="J120" s="69"/>
      <c r="K120" s="69"/>
      <c r="L120" s="69"/>
      <c r="M120" s="69"/>
      <c r="N120" s="75"/>
      <c r="O120" s="75"/>
      <c r="P120" s="122">
        <f t="shared" si="1"/>
        <v>0</v>
      </c>
    </row>
    <row r="121" spans="1:16" x14ac:dyDescent="0.25">
      <c r="A121" s="108"/>
      <c r="B121" s="53"/>
      <c r="C121" s="53"/>
      <c r="D121" s="53"/>
      <c r="E121" s="18"/>
      <c r="F121" s="18"/>
      <c r="G121" s="73"/>
      <c r="H121" s="69"/>
      <c r="I121" s="69"/>
      <c r="J121" s="69"/>
      <c r="K121" s="69"/>
      <c r="L121" s="69"/>
      <c r="M121" s="69"/>
      <c r="N121" s="75"/>
      <c r="O121" s="75"/>
      <c r="P121" s="122">
        <f t="shared" si="1"/>
        <v>0</v>
      </c>
    </row>
    <row r="122" spans="1:16" x14ac:dyDescent="0.25">
      <c r="A122" s="108"/>
      <c r="B122" s="53"/>
      <c r="C122" s="53"/>
      <c r="D122" s="53"/>
      <c r="E122" s="18"/>
      <c r="F122" s="18"/>
      <c r="G122" s="73"/>
      <c r="H122" s="69"/>
      <c r="I122" s="69"/>
      <c r="J122" s="69"/>
      <c r="K122" s="69"/>
      <c r="L122" s="69"/>
      <c r="M122" s="69"/>
      <c r="N122" s="75"/>
      <c r="O122" s="75"/>
      <c r="P122" s="122">
        <f t="shared" si="1"/>
        <v>0</v>
      </c>
    </row>
    <row r="123" spans="1:16" x14ac:dyDescent="0.25">
      <c r="A123" s="108"/>
      <c r="B123" s="53"/>
      <c r="C123" s="53"/>
      <c r="D123" s="53"/>
      <c r="E123" s="18"/>
      <c r="F123" s="18"/>
      <c r="G123" s="73"/>
      <c r="H123" s="69"/>
      <c r="I123" s="69"/>
      <c r="J123" s="69"/>
      <c r="K123" s="69"/>
      <c r="L123" s="69"/>
      <c r="M123" s="69"/>
      <c r="N123" s="75"/>
      <c r="O123" s="75"/>
      <c r="P123" s="122">
        <f t="shared" si="1"/>
        <v>0</v>
      </c>
    </row>
    <row r="124" spans="1:16" x14ac:dyDescent="0.25">
      <c r="A124" s="108"/>
      <c r="B124" s="53"/>
      <c r="C124" s="53"/>
      <c r="D124" s="53"/>
      <c r="E124" s="18"/>
      <c r="F124" s="18"/>
      <c r="G124" s="73"/>
      <c r="H124" s="69"/>
      <c r="I124" s="69"/>
      <c r="J124" s="69"/>
      <c r="K124" s="69"/>
      <c r="L124" s="69"/>
      <c r="M124" s="69"/>
      <c r="N124" s="75"/>
      <c r="O124" s="75"/>
      <c r="P124" s="122">
        <f t="shared" si="1"/>
        <v>0</v>
      </c>
    </row>
    <row r="125" spans="1:16" x14ac:dyDescent="0.25">
      <c r="A125" s="108"/>
      <c r="B125" s="53"/>
      <c r="C125" s="53"/>
      <c r="D125" s="53"/>
      <c r="E125" s="18"/>
      <c r="F125" s="18"/>
      <c r="G125" s="73"/>
      <c r="H125" s="69"/>
      <c r="I125" s="69"/>
      <c r="J125" s="69"/>
      <c r="K125" s="69"/>
      <c r="L125" s="69"/>
      <c r="M125" s="69"/>
      <c r="N125" s="75"/>
      <c r="O125" s="75"/>
      <c r="P125" s="122">
        <f t="shared" si="1"/>
        <v>0</v>
      </c>
    </row>
    <row r="126" spans="1:16" x14ac:dyDescent="0.25">
      <c r="A126" s="108"/>
      <c r="B126" s="53"/>
      <c r="C126" s="53"/>
      <c r="D126" s="53"/>
      <c r="E126" s="18"/>
      <c r="F126" s="18"/>
      <c r="G126" s="73"/>
      <c r="H126" s="69"/>
      <c r="I126" s="69"/>
      <c r="J126" s="69"/>
      <c r="K126" s="69"/>
      <c r="L126" s="69"/>
      <c r="M126" s="69"/>
      <c r="N126" s="75"/>
      <c r="O126" s="75"/>
      <c r="P126" s="122">
        <f t="shared" si="1"/>
        <v>0</v>
      </c>
    </row>
    <row r="127" spans="1:16" x14ac:dyDescent="0.25">
      <c r="A127" s="108"/>
      <c r="B127" s="53"/>
      <c r="C127" s="53"/>
      <c r="D127" s="53"/>
      <c r="E127" s="18"/>
      <c r="F127" s="18"/>
      <c r="G127" s="73"/>
      <c r="H127" s="69"/>
      <c r="I127" s="69"/>
      <c r="J127" s="69"/>
      <c r="K127" s="69"/>
      <c r="L127" s="69"/>
      <c r="M127" s="69"/>
      <c r="N127" s="75"/>
      <c r="O127" s="75"/>
      <c r="P127" s="122">
        <f t="shared" si="1"/>
        <v>0</v>
      </c>
    </row>
    <row r="128" spans="1:16" x14ac:dyDescent="0.25">
      <c r="A128" s="108"/>
      <c r="B128" s="53"/>
      <c r="C128" s="53"/>
      <c r="D128" s="53"/>
      <c r="E128" s="18"/>
      <c r="F128" s="18"/>
      <c r="G128" s="73"/>
      <c r="H128" s="69"/>
      <c r="I128" s="69"/>
      <c r="J128" s="69"/>
      <c r="K128" s="69"/>
      <c r="L128" s="69"/>
      <c r="M128" s="69"/>
      <c r="N128" s="75"/>
      <c r="O128" s="75"/>
      <c r="P128" s="122">
        <f t="shared" si="1"/>
        <v>0</v>
      </c>
    </row>
    <row r="129" spans="1:16" x14ac:dyDescent="0.25">
      <c r="A129" s="108"/>
      <c r="B129" s="53"/>
      <c r="C129" s="53"/>
      <c r="D129" s="53"/>
      <c r="E129" s="18"/>
      <c r="F129" s="18"/>
      <c r="G129" s="73"/>
      <c r="H129" s="69"/>
      <c r="I129" s="69"/>
      <c r="J129" s="69"/>
      <c r="K129" s="69"/>
      <c r="L129" s="69"/>
      <c r="M129" s="69"/>
      <c r="N129" s="75"/>
      <c r="O129" s="75"/>
      <c r="P129" s="122">
        <f t="shared" si="1"/>
        <v>0</v>
      </c>
    </row>
    <row r="130" spans="1:16" x14ac:dyDescent="0.25">
      <c r="A130" s="108"/>
      <c r="B130" s="53"/>
      <c r="C130" s="53"/>
      <c r="D130" s="53"/>
      <c r="E130" s="18"/>
      <c r="F130" s="18"/>
      <c r="G130" s="73"/>
      <c r="H130" s="69"/>
      <c r="I130" s="69"/>
      <c r="J130" s="69"/>
      <c r="K130" s="69"/>
      <c r="L130" s="69"/>
      <c r="M130" s="69"/>
      <c r="N130" s="75"/>
      <c r="O130" s="75"/>
      <c r="P130" s="122">
        <f t="shared" si="1"/>
        <v>0</v>
      </c>
    </row>
    <row r="131" spans="1:16" x14ac:dyDescent="0.25">
      <c r="A131" s="108"/>
      <c r="B131" s="53"/>
      <c r="C131" s="53"/>
      <c r="D131" s="53"/>
      <c r="E131" s="18"/>
      <c r="F131" s="18"/>
      <c r="G131" s="73"/>
      <c r="H131" s="69"/>
      <c r="I131" s="69"/>
      <c r="J131" s="69"/>
      <c r="K131" s="69"/>
      <c r="L131" s="69"/>
      <c r="M131" s="69"/>
      <c r="N131" s="75"/>
      <c r="O131" s="75"/>
      <c r="P131" s="122">
        <f t="shared" si="1"/>
        <v>0</v>
      </c>
    </row>
    <row r="132" spans="1:16" x14ac:dyDescent="0.25">
      <c r="A132" s="108"/>
      <c r="B132" s="53"/>
      <c r="C132" s="53"/>
      <c r="D132" s="53"/>
      <c r="E132" s="18"/>
      <c r="F132" s="18"/>
      <c r="G132" s="73"/>
      <c r="H132" s="69"/>
      <c r="I132" s="69"/>
      <c r="J132" s="69"/>
      <c r="K132" s="69"/>
      <c r="L132" s="69"/>
      <c r="M132" s="69"/>
      <c r="N132" s="75"/>
      <c r="O132" s="75"/>
      <c r="P132" s="122">
        <f t="shared" si="1"/>
        <v>0</v>
      </c>
    </row>
    <row r="133" spans="1:16" x14ac:dyDescent="0.25">
      <c r="A133" s="108"/>
      <c r="B133" s="53"/>
      <c r="C133" s="53"/>
      <c r="D133" s="53"/>
      <c r="E133" s="18"/>
      <c r="F133" s="18"/>
      <c r="G133" s="73"/>
      <c r="H133" s="69"/>
      <c r="I133" s="69"/>
      <c r="J133" s="69"/>
      <c r="K133" s="69"/>
      <c r="L133" s="69"/>
      <c r="M133" s="69"/>
      <c r="N133" s="75"/>
      <c r="O133" s="75"/>
      <c r="P133" s="122">
        <f t="shared" si="1"/>
        <v>0</v>
      </c>
    </row>
    <row r="134" spans="1:16" x14ac:dyDescent="0.25">
      <c r="A134" s="108"/>
      <c r="B134" s="53"/>
      <c r="C134" s="53"/>
      <c r="D134" s="53"/>
      <c r="E134" s="18"/>
      <c r="F134" s="18"/>
      <c r="G134" s="73"/>
      <c r="H134" s="69"/>
      <c r="I134" s="69"/>
      <c r="J134" s="69"/>
      <c r="K134" s="69"/>
      <c r="L134" s="69"/>
      <c r="M134" s="69"/>
      <c r="N134" s="75"/>
      <c r="O134" s="75"/>
      <c r="P134" s="122">
        <f t="shared" ref="P134:P142" si="2">N134+O134</f>
        <v>0</v>
      </c>
    </row>
    <row r="135" spans="1:16" x14ac:dyDescent="0.25">
      <c r="A135" s="108"/>
      <c r="B135" s="53"/>
      <c r="C135" s="53"/>
      <c r="D135" s="53"/>
      <c r="E135" s="18"/>
      <c r="F135" s="18"/>
      <c r="G135" s="73"/>
      <c r="H135" s="69"/>
      <c r="I135" s="69"/>
      <c r="J135" s="69"/>
      <c r="K135" s="69"/>
      <c r="L135" s="69"/>
      <c r="M135" s="69"/>
      <c r="N135" s="75"/>
      <c r="O135" s="75"/>
      <c r="P135" s="122">
        <f t="shared" si="2"/>
        <v>0</v>
      </c>
    </row>
    <row r="136" spans="1:16" x14ac:dyDescent="0.25">
      <c r="A136" s="108"/>
      <c r="B136" s="53"/>
      <c r="C136" s="53"/>
      <c r="D136" s="53"/>
      <c r="E136" s="18"/>
      <c r="F136" s="18"/>
      <c r="G136" s="73"/>
      <c r="H136" s="69"/>
      <c r="I136" s="69"/>
      <c r="J136" s="69"/>
      <c r="K136" s="69"/>
      <c r="L136" s="69"/>
      <c r="M136" s="69"/>
      <c r="N136" s="75"/>
      <c r="O136" s="75"/>
      <c r="P136" s="122">
        <f t="shared" si="2"/>
        <v>0</v>
      </c>
    </row>
    <row r="137" spans="1:16" x14ac:dyDescent="0.25">
      <c r="A137" s="108"/>
      <c r="B137" s="53"/>
      <c r="C137" s="53"/>
      <c r="D137" s="53"/>
      <c r="E137" s="18"/>
      <c r="F137" s="18"/>
      <c r="G137" s="73"/>
      <c r="H137" s="69"/>
      <c r="I137" s="69"/>
      <c r="J137" s="69"/>
      <c r="K137" s="69"/>
      <c r="L137" s="69"/>
      <c r="M137" s="69"/>
      <c r="N137" s="75"/>
      <c r="O137" s="75"/>
      <c r="P137" s="122">
        <f t="shared" si="2"/>
        <v>0</v>
      </c>
    </row>
    <row r="138" spans="1:16" x14ac:dyDescent="0.25">
      <c r="A138" s="108"/>
      <c r="B138" s="53"/>
      <c r="C138" s="53"/>
      <c r="D138" s="53"/>
      <c r="E138" s="18"/>
      <c r="F138" s="18"/>
      <c r="G138" s="73"/>
      <c r="H138" s="69"/>
      <c r="I138" s="69"/>
      <c r="J138" s="69"/>
      <c r="K138" s="69"/>
      <c r="L138" s="69"/>
      <c r="M138" s="69"/>
      <c r="N138" s="75"/>
      <c r="O138" s="75"/>
      <c r="P138" s="122">
        <f t="shared" si="2"/>
        <v>0</v>
      </c>
    </row>
    <row r="139" spans="1:16" x14ac:dyDescent="0.25">
      <c r="A139" s="108"/>
      <c r="B139" s="53"/>
      <c r="C139" s="53"/>
      <c r="D139" s="53"/>
      <c r="E139" s="18"/>
      <c r="F139" s="18"/>
      <c r="G139" s="73"/>
      <c r="H139" s="69"/>
      <c r="I139" s="69"/>
      <c r="J139" s="69"/>
      <c r="K139" s="69"/>
      <c r="L139" s="69"/>
      <c r="M139" s="69"/>
      <c r="N139" s="75"/>
      <c r="O139" s="75"/>
      <c r="P139" s="122">
        <f t="shared" si="2"/>
        <v>0</v>
      </c>
    </row>
    <row r="140" spans="1:16" x14ac:dyDescent="0.25">
      <c r="A140" s="108"/>
      <c r="B140" s="53"/>
      <c r="C140" s="53"/>
      <c r="D140" s="53"/>
      <c r="E140" s="18"/>
      <c r="F140" s="18"/>
      <c r="G140" s="73"/>
      <c r="H140" s="69"/>
      <c r="I140" s="69"/>
      <c r="J140" s="69"/>
      <c r="K140" s="69"/>
      <c r="L140" s="69"/>
      <c r="M140" s="69"/>
      <c r="N140" s="75"/>
      <c r="O140" s="75"/>
      <c r="P140" s="122">
        <f t="shared" si="2"/>
        <v>0</v>
      </c>
    </row>
    <row r="141" spans="1:16" x14ac:dyDescent="0.25">
      <c r="A141" s="108"/>
      <c r="B141" s="53"/>
      <c r="C141" s="53"/>
      <c r="D141" s="53"/>
      <c r="E141" s="18"/>
      <c r="F141" s="18"/>
      <c r="G141" s="73"/>
      <c r="H141" s="69"/>
      <c r="I141" s="69"/>
      <c r="J141" s="69"/>
      <c r="K141" s="69"/>
      <c r="L141" s="69"/>
      <c r="M141" s="69"/>
      <c r="N141" s="75"/>
      <c r="O141" s="75"/>
      <c r="P141" s="122">
        <f t="shared" si="2"/>
        <v>0</v>
      </c>
    </row>
    <row r="142" spans="1:16" x14ac:dyDescent="0.25">
      <c r="A142" s="108"/>
      <c r="B142" s="53"/>
      <c r="C142" s="53"/>
      <c r="D142" s="53"/>
      <c r="E142" s="18"/>
      <c r="F142" s="18"/>
      <c r="G142" s="73"/>
      <c r="H142" s="69"/>
      <c r="I142" s="69"/>
      <c r="J142" s="69"/>
      <c r="K142" s="69"/>
      <c r="L142" s="69"/>
      <c r="M142" s="69"/>
      <c r="N142" s="75"/>
      <c r="O142" s="75"/>
      <c r="P142" s="122">
        <f t="shared" si="2"/>
        <v>0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colBreaks count="1" manualBreakCount="1">
    <brk id="9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zoomScaleNormal="100" zoomScaleSheetLayoutView="100" workbookViewId="0">
      <selection activeCell="A6" sqref="A6"/>
    </sheetView>
  </sheetViews>
  <sheetFormatPr defaultRowHeight="13.2" x14ac:dyDescent="0.25"/>
  <cols>
    <col min="1" max="1" width="7" customWidth="1"/>
    <col min="2" max="2" width="22.88671875" customWidth="1"/>
    <col min="3" max="3" width="7.5546875" customWidth="1"/>
    <col min="4" max="4" width="22.6640625" customWidth="1"/>
    <col min="5" max="5" width="13.6640625" customWidth="1"/>
    <col min="6" max="6" width="21" customWidth="1"/>
    <col min="7" max="7" width="18.33203125" style="11" customWidth="1"/>
    <col min="8" max="8" width="13.33203125" style="11" customWidth="1"/>
    <col min="9" max="9" width="15.6640625" customWidth="1"/>
  </cols>
  <sheetData>
    <row r="1" spans="1:8" ht="16.2" thickBot="1" x14ac:dyDescent="0.35">
      <c r="A1" s="100" t="s">
        <v>140</v>
      </c>
      <c r="B1" s="101"/>
      <c r="C1" s="101"/>
      <c r="D1" s="109"/>
      <c r="E1" s="110"/>
      <c r="F1" s="103"/>
      <c r="G1" s="96"/>
      <c r="H1" s="103"/>
    </row>
    <row r="2" spans="1:8" ht="15.6" thickBot="1" x14ac:dyDescent="0.3">
      <c r="A2" s="111" t="s">
        <v>141</v>
      </c>
      <c r="B2" s="112"/>
      <c r="C2" s="101"/>
      <c r="D2" s="109"/>
      <c r="E2" s="110"/>
      <c r="F2" s="103"/>
      <c r="G2" s="96"/>
      <c r="H2" s="103"/>
    </row>
    <row r="3" spans="1:8" ht="16.2" thickBot="1" x14ac:dyDescent="0.35">
      <c r="A3" s="100" t="s">
        <v>139</v>
      </c>
      <c r="B3" s="113">
        <f>SUM(H6:H40)</f>
        <v>0</v>
      </c>
      <c r="C3" s="105"/>
      <c r="D3" s="106"/>
      <c r="E3" s="103"/>
      <c r="F3" s="103"/>
      <c r="G3" s="96"/>
      <c r="H3" s="103"/>
    </row>
    <row r="4" spans="1:8" ht="13.8" thickBot="1" x14ac:dyDescent="0.3">
      <c r="A4" s="96"/>
      <c r="B4" s="107"/>
      <c r="C4" s="107"/>
      <c r="D4" s="96"/>
      <c r="E4" s="96"/>
      <c r="F4" s="96"/>
      <c r="G4" s="103"/>
      <c r="H4" s="103"/>
    </row>
    <row r="5" spans="1:8" ht="27" thickBot="1" x14ac:dyDescent="0.3">
      <c r="A5" s="51" t="s">
        <v>132</v>
      </c>
      <c r="B5" s="52" t="s">
        <v>131</v>
      </c>
      <c r="C5" s="51" t="s">
        <v>20</v>
      </c>
      <c r="D5" s="55" t="s">
        <v>142</v>
      </c>
      <c r="E5" s="52" t="s">
        <v>143</v>
      </c>
      <c r="F5" s="55" t="s">
        <v>135</v>
      </c>
      <c r="G5" s="55" t="s">
        <v>137</v>
      </c>
      <c r="H5" s="55" t="s">
        <v>150</v>
      </c>
    </row>
    <row r="6" spans="1:8" x14ac:dyDescent="0.25">
      <c r="A6" s="127"/>
      <c r="B6" s="45"/>
      <c r="C6" s="64"/>
      <c r="D6" s="60"/>
      <c r="E6" s="132"/>
      <c r="F6" s="56"/>
      <c r="G6" s="125"/>
      <c r="H6" s="134">
        <f>E6*G6</f>
        <v>0</v>
      </c>
    </row>
    <row r="7" spans="1:8" x14ac:dyDescent="0.25">
      <c r="A7" s="128"/>
      <c r="B7" s="46"/>
      <c r="C7" s="65"/>
      <c r="D7" s="61"/>
      <c r="E7" s="133"/>
      <c r="F7" s="58"/>
      <c r="G7" s="126"/>
      <c r="H7" s="134">
        <f t="shared" ref="H7:H40" si="0">E7*G7</f>
        <v>0</v>
      </c>
    </row>
    <row r="8" spans="1:8" x14ac:dyDescent="0.25">
      <c r="A8" s="128"/>
      <c r="B8" s="46"/>
      <c r="C8" s="65"/>
      <c r="D8" s="61"/>
      <c r="E8" s="133"/>
      <c r="F8" s="58"/>
      <c r="G8" s="126"/>
      <c r="H8" s="134">
        <f t="shared" si="0"/>
        <v>0</v>
      </c>
    </row>
    <row r="9" spans="1:8" x14ac:dyDescent="0.25">
      <c r="A9" s="128"/>
      <c r="B9" s="46"/>
      <c r="C9" s="65"/>
      <c r="D9" s="61"/>
      <c r="E9" s="133"/>
      <c r="F9" s="58"/>
      <c r="G9" s="126"/>
      <c r="H9" s="134">
        <f t="shared" si="0"/>
        <v>0</v>
      </c>
    </row>
    <row r="10" spans="1:8" x14ac:dyDescent="0.25">
      <c r="A10" s="128"/>
      <c r="B10" s="61"/>
      <c r="C10" s="65"/>
      <c r="D10" s="61"/>
      <c r="E10" s="133"/>
      <c r="F10" s="58"/>
      <c r="G10" s="126"/>
      <c r="H10" s="134">
        <f t="shared" si="0"/>
        <v>0</v>
      </c>
    </row>
    <row r="11" spans="1:8" x14ac:dyDescent="0.25">
      <c r="A11" s="128"/>
      <c r="B11" s="61"/>
      <c r="C11" s="65"/>
      <c r="D11" s="61"/>
      <c r="E11" s="133"/>
      <c r="F11" s="58"/>
      <c r="G11" s="126"/>
      <c r="H11" s="134">
        <f t="shared" si="0"/>
        <v>0</v>
      </c>
    </row>
    <row r="12" spans="1:8" x14ac:dyDescent="0.25">
      <c r="A12" s="128"/>
      <c r="B12" s="61"/>
      <c r="C12" s="65"/>
      <c r="D12" s="61"/>
      <c r="E12" s="133"/>
      <c r="F12" s="58"/>
      <c r="G12" s="126"/>
      <c r="H12" s="134">
        <f t="shared" si="0"/>
        <v>0</v>
      </c>
    </row>
    <row r="13" spans="1:8" x14ac:dyDescent="0.25">
      <c r="A13" s="128"/>
      <c r="B13" s="61"/>
      <c r="C13" s="65"/>
      <c r="D13" s="61"/>
      <c r="E13" s="133"/>
      <c r="F13" s="58"/>
      <c r="G13" s="126"/>
      <c r="H13" s="134">
        <f t="shared" si="0"/>
        <v>0</v>
      </c>
    </row>
    <row r="14" spans="1:8" x14ac:dyDescent="0.25">
      <c r="A14" s="128"/>
      <c r="B14" s="61"/>
      <c r="C14" s="65"/>
      <c r="D14" s="61"/>
      <c r="E14" s="133"/>
      <c r="F14" s="58"/>
      <c r="G14" s="126"/>
      <c r="H14" s="134">
        <f t="shared" si="0"/>
        <v>0</v>
      </c>
    </row>
    <row r="15" spans="1:8" x14ac:dyDescent="0.25">
      <c r="A15" s="128"/>
      <c r="B15" s="61"/>
      <c r="C15" s="65"/>
      <c r="D15" s="61"/>
      <c r="E15" s="133"/>
      <c r="F15" s="58"/>
      <c r="G15" s="126"/>
      <c r="H15" s="134">
        <f t="shared" si="0"/>
        <v>0</v>
      </c>
    </row>
    <row r="16" spans="1:8" x14ac:dyDescent="0.25">
      <c r="A16" s="128"/>
      <c r="B16" s="61"/>
      <c r="C16" s="65"/>
      <c r="D16" s="61"/>
      <c r="E16" s="133"/>
      <c r="F16" s="58"/>
      <c r="G16" s="126"/>
      <c r="H16" s="134">
        <f t="shared" si="0"/>
        <v>0</v>
      </c>
    </row>
    <row r="17" spans="1:8" x14ac:dyDescent="0.25">
      <c r="A17" s="128"/>
      <c r="B17" s="61"/>
      <c r="C17" s="65"/>
      <c r="D17" s="61"/>
      <c r="E17" s="133"/>
      <c r="F17" s="58"/>
      <c r="G17" s="126"/>
      <c r="H17" s="134">
        <f t="shared" si="0"/>
        <v>0</v>
      </c>
    </row>
    <row r="18" spans="1:8" x14ac:dyDescent="0.25">
      <c r="A18" s="128"/>
      <c r="B18" s="61"/>
      <c r="C18" s="65"/>
      <c r="D18" s="61"/>
      <c r="E18" s="133"/>
      <c r="F18" s="58"/>
      <c r="G18" s="126"/>
      <c r="H18" s="134">
        <f t="shared" si="0"/>
        <v>0</v>
      </c>
    </row>
    <row r="19" spans="1:8" x14ac:dyDescent="0.25">
      <c r="A19" s="128"/>
      <c r="B19" s="61"/>
      <c r="C19" s="65"/>
      <c r="D19" s="61"/>
      <c r="E19" s="133"/>
      <c r="F19" s="58"/>
      <c r="G19" s="126"/>
      <c r="H19" s="134">
        <f t="shared" si="0"/>
        <v>0</v>
      </c>
    </row>
    <row r="20" spans="1:8" x14ac:dyDescent="0.25">
      <c r="A20" s="128"/>
      <c r="B20" s="61"/>
      <c r="C20" s="65"/>
      <c r="D20" s="61"/>
      <c r="E20" s="133"/>
      <c r="F20" s="58"/>
      <c r="G20" s="126"/>
      <c r="H20" s="134">
        <f t="shared" si="0"/>
        <v>0</v>
      </c>
    </row>
    <row r="21" spans="1:8" x14ac:dyDescent="0.25">
      <c r="A21" s="128"/>
      <c r="B21" s="61"/>
      <c r="C21" s="65"/>
      <c r="D21" s="61"/>
      <c r="E21" s="133"/>
      <c r="F21" s="58"/>
      <c r="G21" s="126"/>
      <c r="H21" s="134">
        <f t="shared" si="0"/>
        <v>0</v>
      </c>
    </row>
    <row r="22" spans="1:8" x14ac:dyDescent="0.25">
      <c r="A22" s="128"/>
      <c r="B22" s="61"/>
      <c r="C22" s="65"/>
      <c r="D22" s="61"/>
      <c r="E22" s="133"/>
      <c r="F22" s="58"/>
      <c r="G22" s="126"/>
      <c r="H22" s="134">
        <f t="shared" si="0"/>
        <v>0</v>
      </c>
    </row>
    <row r="23" spans="1:8" x14ac:dyDescent="0.25">
      <c r="A23" s="128"/>
      <c r="B23" s="61"/>
      <c r="C23" s="65"/>
      <c r="D23" s="61"/>
      <c r="E23" s="133"/>
      <c r="F23" s="58"/>
      <c r="G23" s="126"/>
      <c r="H23" s="134">
        <f t="shared" si="0"/>
        <v>0</v>
      </c>
    </row>
    <row r="24" spans="1:8" x14ac:dyDescent="0.25">
      <c r="A24" s="128"/>
      <c r="B24" s="61"/>
      <c r="C24" s="65"/>
      <c r="D24" s="61"/>
      <c r="E24" s="133"/>
      <c r="F24" s="58"/>
      <c r="G24" s="126"/>
      <c r="H24" s="134">
        <f t="shared" si="0"/>
        <v>0</v>
      </c>
    </row>
    <row r="25" spans="1:8" x14ac:dyDescent="0.25">
      <c r="A25" s="128"/>
      <c r="B25" s="61"/>
      <c r="C25" s="65"/>
      <c r="D25" s="61"/>
      <c r="E25" s="133"/>
      <c r="F25" s="58"/>
      <c r="G25" s="126"/>
      <c r="H25" s="134">
        <f t="shared" si="0"/>
        <v>0</v>
      </c>
    </row>
    <row r="26" spans="1:8" x14ac:dyDescent="0.25">
      <c r="A26" s="128"/>
      <c r="B26" s="61"/>
      <c r="C26" s="65"/>
      <c r="D26" s="61"/>
      <c r="E26" s="133"/>
      <c r="F26" s="58"/>
      <c r="G26" s="126"/>
      <c r="H26" s="134">
        <f t="shared" si="0"/>
        <v>0</v>
      </c>
    </row>
    <row r="27" spans="1:8" x14ac:dyDescent="0.25">
      <c r="A27" s="128"/>
      <c r="B27" s="61"/>
      <c r="C27" s="65"/>
      <c r="D27" s="61"/>
      <c r="E27" s="133"/>
      <c r="F27" s="58"/>
      <c r="G27" s="126"/>
      <c r="H27" s="134">
        <f t="shared" si="0"/>
        <v>0</v>
      </c>
    </row>
    <row r="28" spans="1:8" x14ac:dyDescent="0.25">
      <c r="A28" s="128"/>
      <c r="B28" s="61"/>
      <c r="C28" s="65"/>
      <c r="D28" s="61"/>
      <c r="E28" s="133"/>
      <c r="F28" s="58"/>
      <c r="G28" s="126"/>
      <c r="H28" s="134">
        <f t="shared" si="0"/>
        <v>0</v>
      </c>
    </row>
    <row r="29" spans="1:8" x14ac:dyDescent="0.25">
      <c r="A29" s="128"/>
      <c r="B29" s="61"/>
      <c r="C29" s="65"/>
      <c r="D29" s="61"/>
      <c r="E29" s="133"/>
      <c r="F29" s="58"/>
      <c r="G29" s="126"/>
      <c r="H29" s="134">
        <f t="shared" si="0"/>
        <v>0</v>
      </c>
    </row>
    <row r="30" spans="1:8" x14ac:dyDescent="0.25">
      <c r="A30" s="128"/>
      <c r="B30" s="61"/>
      <c r="C30" s="65"/>
      <c r="D30" s="61"/>
      <c r="E30" s="133"/>
      <c r="F30" s="58"/>
      <c r="G30" s="126"/>
      <c r="H30" s="134">
        <f t="shared" si="0"/>
        <v>0</v>
      </c>
    </row>
    <row r="31" spans="1:8" x14ac:dyDescent="0.25">
      <c r="A31" s="128"/>
      <c r="B31" s="61"/>
      <c r="C31" s="65"/>
      <c r="D31" s="61"/>
      <c r="E31" s="133"/>
      <c r="F31" s="58"/>
      <c r="G31" s="126"/>
      <c r="H31" s="134">
        <f t="shared" si="0"/>
        <v>0</v>
      </c>
    </row>
    <row r="32" spans="1:8" x14ac:dyDescent="0.25">
      <c r="A32" s="128"/>
      <c r="B32" s="61"/>
      <c r="C32" s="65"/>
      <c r="D32" s="61"/>
      <c r="E32" s="133"/>
      <c r="F32" s="58"/>
      <c r="G32" s="126"/>
      <c r="H32" s="134">
        <f t="shared" si="0"/>
        <v>0</v>
      </c>
    </row>
    <row r="33" spans="1:8" x14ac:dyDescent="0.25">
      <c r="A33" s="128"/>
      <c r="B33" s="61"/>
      <c r="C33" s="65"/>
      <c r="D33" s="61"/>
      <c r="E33" s="133"/>
      <c r="F33" s="58"/>
      <c r="G33" s="126"/>
      <c r="H33" s="134">
        <f t="shared" si="0"/>
        <v>0</v>
      </c>
    </row>
    <row r="34" spans="1:8" x14ac:dyDescent="0.25">
      <c r="A34" s="128"/>
      <c r="B34" s="61"/>
      <c r="C34" s="65"/>
      <c r="D34" s="61"/>
      <c r="E34" s="133"/>
      <c r="F34" s="58"/>
      <c r="G34" s="126"/>
      <c r="H34" s="134">
        <f t="shared" si="0"/>
        <v>0</v>
      </c>
    </row>
    <row r="35" spans="1:8" x14ac:dyDescent="0.25">
      <c r="A35" s="128"/>
      <c r="B35" s="61"/>
      <c r="C35" s="65"/>
      <c r="D35" s="61"/>
      <c r="E35" s="133"/>
      <c r="F35" s="58"/>
      <c r="G35" s="126"/>
      <c r="H35" s="134">
        <f t="shared" si="0"/>
        <v>0</v>
      </c>
    </row>
    <row r="36" spans="1:8" x14ac:dyDescent="0.25">
      <c r="A36" s="128"/>
      <c r="B36" s="61"/>
      <c r="C36" s="65"/>
      <c r="D36" s="61"/>
      <c r="E36" s="133"/>
      <c r="F36" s="58"/>
      <c r="G36" s="126"/>
      <c r="H36" s="134">
        <f t="shared" si="0"/>
        <v>0</v>
      </c>
    </row>
    <row r="37" spans="1:8" x14ac:dyDescent="0.25">
      <c r="A37" s="128"/>
      <c r="B37" s="61"/>
      <c r="C37" s="65"/>
      <c r="D37" s="61"/>
      <c r="E37" s="133"/>
      <c r="F37" s="58"/>
      <c r="G37" s="126"/>
      <c r="H37" s="134">
        <f t="shared" si="0"/>
        <v>0</v>
      </c>
    </row>
    <row r="38" spans="1:8" x14ac:dyDescent="0.25">
      <c r="A38" s="128"/>
      <c r="B38" s="61"/>
      <c r="C38" s="65"/>
      <c r="D38" s="61"/>
      <c r="E38" s="133"/>
      <c r="F38" s="58"/>
      <c r="G38" s="126"/>
      <c r="H38" s="134">
        <f t="shared" si="0"/>
        <v>0</v>
      </c>
    </row>
    <row r="39" spans="1:8" x14ac:dyDescent="0.25">
      <c r="A39" s="128"/>
      <c r="B39" s="61"/>
      <c r="C39" s="65"/>
      <c r="D39" s="61"/>
      <c r="E39" s="133"/>
      <c r="F39" s="58"/>
      <c r="G39" s="126"/>
      <c r="H39" s="134">
        <f t="shared" si="0"/>
        <v>0</v>
      </c>
    </row>
    <row r="40" spans="1:8" x14ac:dyDescent="0.25">
      <c r="A40" s="128"/>
      <c r="B40" s="61"/>
      <c r="C40" s="65"/>
      <c r="D40" s="61"/>
      <c r="E40" s="133"/>
      <c r="F40" s="58"/>
      <c r="G40" s="126"/>
      <c r="H40" s="134">
        <f t="shared" si="0"/>
        <v>0</v>
      </c>
    </row>
    <row r="41" spans="1:8" x14ac:dyDescent="0.25">
      <c r="A41" s="50"/>
      <c r="B41" s="54"/>
      <c r="C41" s="54"/>
      <c r="D41" s="54"/>
      <c r="E41" s="54"/>
      <c r="F41" s="54"/>
    </row>
    <row r="42" spans="1:8" x14ac:dyDescent="0.25">
      <c r="A42" s="50"/>
      <c r="B42" s="54"/>
      <c r="C42" s="54"/>
      <c r="D42" s="54"/>
      <c r="E42" s="54"/>
      <c r="F42" s="54"/>
    </row>
    <row r="43" spans="1:8" x14ac:dyDescent="0.25">
      <c r="A43" s="50"/>
      <c r="B43" s="54"/>
      <c r="C43" s="54"/>
      <c r="D43" s="54"/>
      <c r="E43" s="54"/>
      <c r="F43" s="54"/>
    </row>
    <row r="44" spans="1:8" x14ac:dyDescent="0.25">
      <c r="A44" s="50"/>
      <c r="B44" s="54"/>
      <c r="C44" s="54"/>
      <c r="D44" s="54"/>
      <c r="E44" s="54"/>
      <c r="F44" s="54"/>
    </row>
    <row r="45" spans="1:8" x14ac:dyDescent="0.25">
      <c r="A45" s="50"/>
      <c r="B45" s="54"/>
      <c r="C45" s="54"/>
      <c r="D45" s="54"/>
      <c r="E45" s="54"/>
      <c r="F45" s="54"/>
    </row>
    <row r="46" spans="1:8" x14ac:dyDescent="0.25">
      <c r="A46" s="50"/>
      <c r="B46" s="54"/>
      <c r="C46" s="54"/>
      <c r="D46" s="54"/>
      <c r="E46" s="54"/>
      <c r="F46" s="54"/>
    </row>
    <row r="47" spans="1:8" x14ac:dyDescent="0.25">
      <c r="A47" s="50"/>
      <c r="B47" s="54"/>
      <c r="C47" s="54"/>
      <c r="D47" s="54"/>
      <c r="E47" s="54"/>
      <c r="F47" s="54"/>
    </row>
    <row r="48" spans="1:8" x14ac:dyDescent="0.25">
      <c r="A48" s="50"/>
      <c r="B48" s="54"/>
      <c r="C48" s="54"/>
      <c r="D48" s="54"/>
      <c r="E48" s="54"/>
      <c r="F48" s="54"/>
    </row>
    <row r="49" spans="1:6" x14ac:dyDescent="0.25">
      <c r="A49" s="50"/>
      <c r="B49" s="54"/>
      <c r="C49" s="54"/>
      <c r="D49" s="54"/>
      <c r="E49" s="54"/>
      <c r="F49" s="54"/>
    </row>
    <row r="50" spans="1:6" x14ac:dyDescent="0.25">
      <c r="A50" s="50"/>
      <c r="B50" s="54"/>
      <c r="C50" s="54"/>
      <c r="D50" s="54"/>
      <c r="E50" s="54"/>
      <c r="F50" s="54"/>
    </row>
    <row r="51" spans="1:6" x14ac:dyDescent="0.25">
      <c r="A51" s="50"/>
      <c r="B51" s="54"/>
      <c r="C51" s="54"/>
      <c r="D51" s="54"/>
      <c r="E51" s="54"/>
      <c r="F51" s="54"/>
    </row>
    <row r="52" spans="1:6" x14ac:dyDescent="0.25">
      <c r="A52" s="50"/>
      <c r="B52" s="54"/>
      <c r="C52" s="54"/>
      <c r="D52" s="54"/>
      <c r="E52" s="54"/>
      <c r="F52" s="54"/>
    </row>
    <row r="53" spans="1:6" x14ac:dyDescent="0.25">
      <c r="A53" s="50"/>
      <c r="B53" s="54"/>
      <c r="C53" s="54"/>
      <c r="D53" s="54"/>
      <c r="E53" s="54"/>
      <c r="F53" s="54"/>
    </row>
    <row r="54" spans="1:6" x14ac:dyDescent="0.25">
      <c r="A54" s="50"/>
      <c r="B54" s="54"/>
      <c r="C54" s="54"/>
      <c r="D54" s="54"/>
      <c r="E54" s="54"/>
      <c r="F54" s="54"/>
    </row>
    <row r="55" spans="1:6" x14ac:dyDescent="0.25">
      <c r="A55" s="50"/>
      <c r="B55" s="54"/>
      <c r="C55" s="54"/>
      <c r="D55" s="54"/>
      <c r="E55" s="54"/>
      <c r="F55" s="54"/>
    </row>
    <row r="56" spans="1:6" x14ac:dyDescent="0.25">
      <c r="A56" s="50"/>
      <c r="B56" s="50"/>
      <c r="C56" s="50"/>
      <c r="D56" s="50"/>
    </row>
    <row r="57" spans="1:6" x14ac:dyDescent="0.25">
      <c r="A57" s="50"/>
      <c r="B57" s="50"/>
      <c r="C57" s="50"/>
      <c r="D57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4" orientation="landscape" r:id="rId1"/>
  <headerFooter alignWithMargins="0">
    <oddHeader>&amp;C&amp;F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"/>
  <sheetViews>
    <sheetView zoomScaleNormal="100" zoomScaleSheetLayoutView="100" workbookViewId="0">
      <selection activeCell="A6" sqref="A6"/>
    </sheetView>
  </sheetViews>
  <sheetFormatPr defaultRowHeight="13.2" x14ac:dyDescent="0.25"/>
  <cols>
    <col min="1" max="1" width="7" customWidth="1"/>
    <col min="2" max="2" width="20.88671875" customWidth="1"/>
    <col min="3" max="3" width="7.5546875" customWidth="1"/>
    <col min="4" max="4" width="18.6640625" customWidth="1"/>
    <col min="5" max="5" width="17.33203125" customWidth="1"/>
    <col min="6" max="6" width="20.109375" customWidth="1"/>
    <col min="7" max="7" width="12.44140625" customWidth="1"/>
    <col min="8" max="8" width="12.5546875" customWidth="1"/>
    <col min="9" max="9" width="15.44140625" customWidth="1"/>
    <col min="10" max="10" width="18.33203125" style="11" customWidth="1"/>
    <col min="11" max="11" width="13.33203125" style="11" customWidth="1"/>
    <col min="12" max="12" width="15.6640625" customWidth="1"/>
  </cols>
  <sheetData>
    <row r="1" spans="1:11" ht="16.2" thickBot="1" x14ac:dyDescent="0.35">
      <c r="A1" s="100" t="s">
        <v>144</v>
      </c>
      <c r="B1" s="101"/>
      <c r="C1" s="101"/>
      <c r="D1" s="109"/>
      <c r="E1" s="110"/>
      <c r="F1" s="103"/>
      <c r="G1" s="103"/>
      <c r="H1" s="103"/>
      <c r="I1" s="103"/>
      <c r="J1" s="96"/>
      <c r="K1" s="103"/>
    </row>
    <row r="2" spans="1:11" ht="15.6" thickBot="1" x14ac:dyDescent="0.3">
      <c r="A2" s="111" t="s">
        <v>145</v>
      </c>
      <c r="B2" s="112"/>
      <c r="C2" s="101"/>
      <c r="D2" s="109"/>
      <c r="E2" s="110"/>
      <c r="F2" s="103"/>
      <c r="G2" s="103"/>
      <c r="H2" s="103"/>
      <c r="I2" s="103"/>
      <c r="J2" s="96"/>
      <c r="K2" s="103"/>
    </row>
    <row r="3" spans="1:11" ht="16.2" thickBot="1" x14ac:dyDescent="0.35">
      <c r="A3" s="100" t="s">
        <v>139</v>
      </c>
      <c r="B3" s="113">
        <f>SUM(K6:K40)</f>
        <v>0</v>
      </c>
      <c r="C3" s="105"/>
      <c r="D3" s="106"/>
      <c r="E3" s="103"/>
      <c r="F3" s="103"/>
      <c r="G3" s="103"/>
      <c r="H3" s="103"/>
      <c r="I3" s="103"/>
      <c r="J3" s="96"/>
      <c r="K3" s="103"/>
    </row>
    <row r="4" spans="1:11" ht="13.8" thickBot="1" x14ac:dyDescent="0.3">
      <c r="A4" s="96"/>
      <c r="B4" s="107"/>
      <c r="C4" s="107"/>
      <c r="D4" s="96"/>
      <c r="E4" s="96"/>
      <c r="F4" s="96"/>
      <c r="G4" s="96"/>
      <c r="H4" s="96"/>
      <c r="I4" s="96"/>
      <c r="J4" s="103"/>
      <c r="K4" s="103"/>
    </row>
    <row r="5" spans="1:11" ht="27" thickBot="1" x14ac:dyDescent="0.3">
      <c r="A5" s="51" t="s">
        <v>132</v>
      </c>
      <c r="B5" s="52" t="s">
        <v>131</v>
      </c>
      <c r="C5" s="51" t="s">
        <v>20</v>
      </c>
      <c r="D5" s="55" t="s">
        <v>134</v>
      </c>
      <c r="E5" s="52" t="s">
        <v>135</v>
      </c>
      <c r="F5" s="55" t="s">
        <v>146</v>
      </c>
      <c r="G5" s="55" t="s">
        <v>147</v>
      </c>
      <c r="H5" s="55" t="s">
        <v>148</v>
      </c>
      <c r="I5" s="55" t="s">
        <v>149</v>
      </c>
      <c r="J5" s="55" t="s">
        <v>137</v>
      </c>
      <c r="K5" s="55" t="s">
        <v>138</v>
      </c>
    </row>
    <row r="6" spans="1:11" x14ac:dyDescent="0.25">
      <c r="A6" s="127"/>
      <c r="B6" s="45"/>
      <c r="C6" s="64"/>
      <c r="D6" s="60"/>
      <c r="E6" s="60"/>
      <c r="F6" s="64"/>
      <c r="G6" s="123"/>
      <c r="H6" s="66"/>
      <c r="I6" s="114">
        <f>IF(G6&gt;=10000,G6/60*F6,G6/36*F6)</f>
        <v>0</v>
      </c>
      <c r="J6" s="125"/>
      <c r="K6" s="134">
        <f>I6*J6</f>
        <v>0</v>
      </c>
    </row>
    <row r="7" spans="1:11" x14ac:dyDescent="0.25">
      <c r="A7" s="128"/>
      <c r="B7" s="46"/>
      <c r="C7" s="65"/>
      <c r="D7" s="61"/>
      <c r="E7" s="60"/>
      <c r="F7" s="65"/>
      <c r="G7" s="124"/>
      <c r="H7" s="66"/>
      <c r="I7" s="114">
        <f>IF(G7&gt;=10000,G7/60*F7,G7/36*F7)</f>
        <v>0</v>
      </c>
      <c r="J7" s="126"/>
      <c r="K7" s="134">
        <f t="shared" ref="K7:K40" si="0">I7*J7</f>
        <v>0</v>
      </c>
    </row>
    <row r="8" spans="1:11" x14ac:dyDescent="0.25">
      <c r="A8" s="128"/>
      <c r="B8" s="46"/>
      <c r="C8" s="65"/>
      <c r="D8" s="61"/>
      <c r="E8" s="61"/>
      <c r="F8" s="65"/>
      <c r="G8" s="124"/>
      <c r="H8" s="66"/>
      <c r="I8" s="114">
        <f t="shared" ref="I8:I40" si="1">IF(G8&gt;=10000,G8/60*F8,G8/36*F8)</f>
        <v>0</v>
      </c>
      <c r="J8" s="126"/>
      <c r="K8" s="134">
        <f t="shared" si="0"/>
        <v>0</v>
      </c>
    </row>
    <row r="9" spans="1:11" x14ac:dyDescent="0.25">
      <c r="A9" s="128"/>
      <c r="B9" s="46"/>
      <c r="C9" s="65"/>
      <c r="D9" s="61"/>
      <c r="E9" s="61"/>
      <c r="F9" s="65"/>
      <c r="G9" s="124"/>
      <c r="H9" s="66"/>
      <c r="I9" s="114">
        <f t="shared" si="1"/>
        <v>0</v>
      </c>
      <c r="J9" s="126"/>
      <c r="K9" s="134">
        <f t="shared" si="0"/>
        <v>0</v>
      </c>
    </row>
    <row r="10" spans="1:11" x14ac:dyDescent="0.25">
      <c r="A10" s="128"/>
      <c r="B10" s="61"/>
      <c r="C10" s="65"/>
      <c r="D10" s="61"/>
      <c r="E10" s="61"/>
      <c r="F10" s="65"/>
      <c r="G10" s="124"/>
      <c r="H10" s="67"/>
      <c r="I10" s="114">
        <f t="shared" si="1"/>
        <v>0</v>
      </c>
      <c r="J10" s="126"/>
      <c r="K10" s="134">
        <f t="shared" si="0"/>
        <v>0</v>
      </c>
    </row>
    <row r="11" spans="1:11" x14ac:dyDescent="0.25">
      <c r="A11" s="128"/>
      <c r="B11" s="61"/>
      <c r="C11" s="65"/>
      <c r="D11" s="61"/>
      <c r="E11" s="61"/>
      <c r="F11" s="65"/>
      <c r="G11" s="124"/>
      <c r="H11" s="67"/>
      <c r="I11" s="114">
        <f t="shared" si="1"/>
        <v>0</v>
      </c>
      <c r="J11" s="126"/>
      <c r="K11" s="134">
        <f t="shared" si="0"/>
        <v>0</v>
      </c>
    </row>
    <row r="12" spans="1:11" x14ac:dyDescent="0.25">
      <c r="A12" s="128"/>
      <c r="B12" s="61"/>
      <c r="C12" s="65"/>
      <c r="D12" s="61"/>
      <c r="E12" s="61"/>
      <c r="F12" s="65"/>
      <c r="G12" s="124"/>
      <c r="H12" s="67"/>
      <c r="I12" s="114">
        <f t="shared" si="1"/>
        <v>0</v>
      </c>
      <c r="J12" s="126"/>
      <c r="K12" s="134">
        <f t="shared" si="0"/>
        <v>0</v>
      </c>
    </row>
    <row r="13" spans="1:11" x14ac:dyDescent="0.25">
      <c r="A13" s="128"/>
      <c r="B13" s="61"/>
      <c r="C13" s="65"/>
      <c r="D13" s="61"/>
      <c r="E13" s="61"/>
      <c r="F13" s="65"/>
      <c r="G13" s="124"/>
      <c r="H13" s="67"/>
      <c r="I13" s="114">
        <f t="shared" si="1"/>
        <v>0</v>
      </c>
      <c r="J13" s="126"/>
      <c r="K13" s="134">
        <f t="shared" si="0"/>
        <v>0</v>
      </c>
    </row>
    <row r="14" spans="1:11" x14ac:dyDescent="0.25">
      <c r="A14" s="128"/>
      <c r="B14" s="61"/>
      <c r="C14" s="65"/>
      <c r="D14" s="61"/>
      <c r="E14" s="61"/>
      <c r="F14" s="65"/>
      <c r="G14" s="124"/>
      <c r="H14" s="67"/>
      <c r="I14" s="114">
        <f t="shared" si="1"/>
        <v>0</v>
      </c>
      <c r="J14" s="126"/>
      <c r="K14" s="134">
        <f t="shared" si="0"/>
        <v>0</v>
      </c>
    </row>
    <row r="15" spans="1:11" x14ac:dyDescent="0.25">
      <c r="A15" s="128"/>
      <c r="B15" s="61"/>
      <c r="C15" s="65"/>
      <c r="D15" s="61"/>
      <c r="E15" s="61"/>
      <c r="F15" s="65"/>
      <c r="G15" s="124"/>
      <c r="H15" s="67"/>
      <c r="I15" s="114">
        <f t="shared" si="1"/>
        <v>0</v>
      </c>
      <c r="J15" s="126"/>
      <c r="K15" s="134">
        <f t="shared" si="0"/>
        <v>0</v>
      </c>
    </row>
    <row r="16" spans="1:11" x14ac:dyDescent="0.25">
      <c r="A16" s="128"/>
      <c r="B16" s="61"/>
      <c r="C16" s="65"/>
      <c r="D16" s="61"/>
      <c r="E16" s="61"/>
      <c r="F16" s="65"/>
      <c r="G16" s="124"/>
      <c r="H16" s="67"/>
      <c r="I16" s="114">
        <f t="shared" si="1"/>
        <v>0</v>
      </c>
      <c r="J16" s="126"/>
      <c r="K16" s="134">
        <f t="shared" si="0"/>
        <v>0</v>
      </c>
    </row>
    <row r="17" spans="1:11" x14ac:dyDescent="0.25">
      <c r="A17" s="128"/>
      <c r="B17" s="61"/>
      <c r="C17" s="65"/>
      <c r="D17" s="61"/>
      <c r="E17" s="61"/>
      <c r="F17" s="65"/>
      <c r="G17" s="124"/>
      <c r="H17" s="67"/>
      <c r="I17" s="114">
        <f t="shared" si="1"/>
        <v>0</v>
      </c>
      <c r="J17" s="126"/>
      <c r="K17" s="134">
        <f t="shared" si="0"/>
        <v>0</v>
      </c>
    </row>
    <row r="18" spans="1:11" x14ac:dyDescent="0.25">
      <c r="A18" s="128"/>
      <c r="B18" s="61"/>
      <c r="C18" s="65"/>
      <c r="D18" s="61"/>
      <c r="E18" s="61"/>
      <c r="F18" s="65"/>
      <c r="G18" s="124"/>
      <c r="H18" s="67"/>
      <c r="I18" s="114">
        <f t="shared" si="1"/>
        <v>0</v>
      </c>
      <c r="J18" s="126"/>
      <c r="K18" s="134">
        <f t="shared" si="0"/>
        <v>0</v>
      </c>
    </row>
    <row r="19" spans="1:11" x14ac:dyDescent="0.25">
      <c r="A19" s="128"/>
      <c r="B19" s="61"/>
      <c r="C19" s="65"/>
      <c r="D19" s="61"/>
      <c r="E19" s="61"/>
      <c r="F19" s="65"/>
      <c r="G19" s="124"/>
      <c r="H19" s="67"/>
      <c r="I19" s="114">
        <f t="shared" si="1"/>
        <v>0</v>
      </c>
      <c r="J19" s="126"/>
      <c r="K19" s="134">
        <f t="shared" si="0"/>
        <v>0</v>
      </c>
    </row>
    <row r="20" spans="1:11" x14ac:dyDescent="0.25">
      <c r="A20" s="128"/>
      <c r="B20" s="61"/>
      <c r="C20" s="65"/>
      <c r="D20" s="61"/>
      <c r="E20" s="61"/>
      <c r="F20" s="65"/>
      <c r="G20" s="124"/>
      <c r="H20" s="67"/>
      <c r="I20" s="114">
        <f t="shared" si="1"/>
        <v>0</v>
      </c>
      <c r="J20" s="126"/>
      <c r="K20" s="134">
        <f t="shared" si="0"/>
        <v>0</v>
      </c>
    </row>
    <row r="21" spans="1:11" x14ac:dyDescent="0.25">
      <c r="A21" s="128"/>
      <c r="B21" s="61"/>
      <c r="C21" s="65"/>
      <c r="D21" s="61"/>
      <c r="E21" s="61"/>
      <c r="F21" s="65"/>
      <c r="G21" s="124"/>
      <c r="H21" s="67"/>
      <c r="I21" s="114">
        <f t="shared" si="1"/>
        <v>0</v>
      </c>
      <c r="J21" s="126"/>
      <c r="K21" s="134">
        <f t="shared" si="0"/>
        <v>0</v>
      </c>
    </row>
    <row r="22" spans="1:11" x14ac:dyDescent="0.25">
      <c r="A22" s="128"/>
      <c r="B22" s="61"/>
      <c r="C22" s="65"/>
      <c r="D22" s="61"/>
      <c r="E22" s="61"/>
      <c r="F22" s="65"/>
      <c r="G22" s="124"/>
      <c r="H22" s="67"/>
      <c r="I22" s="114">
        <f t="shared" si="1"/>
        <v>0</v>
      </c>
      <c r="J22" s="126"/>
      <c r="K22" s="134">
        <f t="shared" si="0"/>
        <v>0</v>
      </c>
    </row>
    <row r="23" spans="1:11" x14ac:dyDescent="0.25">
      <c r="A23" s="128"/>
      <c r="B23" s="61"/>
      <c r="C23" s="65"/>
      <c r="D23" s="61"/>
      <c r="E23" s="61"/>
      <c r="F23" s="65"/>
      <c r="G23" s="124"/>
      <c r="H23" s="67"/>
      <c r="I23" s="114">
        <f t="shared" si="1"/>
        <v>0</v>
      </c>
      <c r="J23" s="126"/>
      <c r="K23" s="134">
        <f t="shared" si="0"/>
        <v>0</v>
      </c>
    </row>
    <row r="24" spans="1:11" x14ac:dyDescent="0.25">
      <c r="A24" s="128"/>
      <c r="B24" s="61"/>
      <c r="C24" s="65"/>
      <c r="D24" s="61"/>
      <c r="E24" s="61"/>
      <c r="F24" s="65"/>
      <c r="G24" s="124"/>
      <c r="H24" s="67"/>
      <c r="I24" s="114">
        <f t="shared" si="1"/>
        <v>0</v>
      </c>
      <c r="J24" s="126"/>
      <c r="K24" s="134">
        <f t="shared" si="0"/>
        <v>0</v>
      </c>
    </row>
    <row r="25" spans="1:11" x14ac:dyDescent="0.25">
      <c r="A25" s="128"/>
      <c r="B25" s="61"/>
      <c r="C25" s="65"/>
      <c r="D25" s="61"/>
      <c r="E25" s="61"/>
      <c r="F25" s="65"/>
      <c r="G25" s="124"/>
      <c r="H25" s="67"/>
      <c r="I25" s="114">
        <f t="shared" si="1"/>
        <v>0</v>
      </c>
      <c r="J25" s="126"/>
      <c r="K25" s="134">
        <f t="shared" si="0"/>
        <v>0</v>
      </c>
    </row>
    <row r="26" spans="1:11" x14ac:dyDescent="0.25">
      <c r="A26" s="128"/>
      <c r="B26" s="61"/>
      <c r="C26" s="65"/>
      <c r="D26" s="61"/>
      <c r="E26" s="61"/>
      <c r="F26" s="65"/>
      <c r="G26" s="124"/>
      <c r="H26" s="67"/>
      <c r="I26" s="114">
        <f t="shared" si="1"/>
        <v>0</v>
      </c>
      <c r="J26" s="126"/>
      <c r="K26" s="134">
        <f t="shared" si="0"/>
        <v>0</v>
      </c>
    </row>
    <row r="27" spans="1:11" x14ac:dyDescent="0.25">
      <c r="A27" s="128"/>
      <c r="B27" s="61"/>
      <c r="C27" s="65"/>
      <c r="D27" s="61"/>
      <c r="E27" s="61"/>
      <c r="F27" s="65"/>
      <c r="G27" s="124"/>
      <c r="H27" s="67"/>
      <c r="I27" s="114">
        <f t="shared" si="1"/>
        <v>0</v>
      </c>
      <c r="J27" s="126"/>
      <c r="K27" s="134">
        <f t="shared" si="0"/>
        <v>0</v>
      </c>
    </row>
    <row r="28" spans="1:11" x14ac:dyDescent="0.25">
      <c r="A28" s="128"/>
      <c r="B28" s="61"/>
      <c r="C28" s="65"/>
      <c r="D28" s="61"/>
      <c r="E28" s="61"/>
      <c r="F28" s="65"/>
      <c r="G28" s="124"/>
      <c r="H28" s="67"/>
      <c r="I28" s="114">
        <f t="shared" si="1"/>
        <v>0</v>
      </c>
      <c r="J28" s="126"/>
      <c r="K28" s="134">
        <f t="shared" si="0"/>
        <v>0</v>
      </c>
    </row>
    <row r="29" spans="1:11" x14ac:dyDescent="0.25">
      <c r="A29" s="128"/>
      <c r="B29" s="61"/>
      <c r="C29" s="65"/>
      <c r="D29" s="61"/>
      <c r="E29" s="61"/>
      <c r="F29" s="65"/>
      <c r="G29" s="124"/>
      <c r="H29" s="67"/>
      <c r="I29" s="114">
        <f t="shared" si="1"/>
        <v>0</v>
      </c>
      <c r="J29" s="126"/>
      <c r="K29" s="134">
        <f t="shared" si="0"/>
        <v>0</v>
      </c>
    </row>
    <row r="30" spans="1:11" x14ac:dyDescent="0.25">
      <c r="A30" s="128"/>
      <c r="B30" s="61"/>
      <c r="C30" s="65"/>
      <c r="D30" s="61"/>
      <c r="E30" s="61"/>
      <c r="F30" s="65"/>
      <c r="G30" s="124"/>
      <c r="H30" s="67"/>
      <c r="I30" s="114">
        <f t="shared" si="1"/>
        <v>0</v>
      </c>
      <c r="J30" s="126"/>
      <c r="K30" s="134">
        <f t="shared" si="0"/>
        <v>0</v>
      </c>
    </row>
    <row r="31" spans="1:11" x14ac:dyDescent="0.25">
      <c r="A31" s="128"/>
      <c r="B31" s="61"/>
      <c r="C31" s="65"/>
      <c r="D31" s="61"/>
      <c r="E31" s="61"/>
      <c r="F31" s="65"/>
      <c r="G31" s="124"/>
      <c r="H31" s="67"/>
      <c r="I31" s="114">
        <f t="shared" si="1"/>
        <v>0</v>
      </c>
      <c r="J31" s="126"/>
      <c r="K31" s="134">
        <f t="shared" si="0"/>
        <v>0</v>
      </c>
    </row>
    <row r="32" spans="1:11" x14ac:dyDescent="0.25">
      <c r="A32" s="128"/>
      <c r="B32" s="61"/>
      <c r="C32" s="65"/>
      <c r="D32" s="61"/>
      <c r="E32" s="61"/>
      <c r="F32" s="65"/>
      <c r="G32" s="124"/>
      <c r="H32" s="67"/>
      <c r="I32" s="114">
        <f t="shared" si="1"/>
        <v>0</v>
      </c>
      <c r="J32" s="126"/>
      <c r="K32" s="134">
        <f t="shared" si="0"/>
        <v>0</v>
      </c>
    </row>
    <row r="33" spans="1:11" x14ac:dyDescent="0.25">
      <c r="A33" s="128"/>
      <c r="B33" s="61"/>
      <c r="C33" s="65"/>
      <c r="D33" s="61"/>
      <c r="E33" s="61"/>
      <c r="F33" s="65"/>
      <c r="G33" s="124"/>
      <c r="H33" s="67"/>
      <c r="I33" s="114">
        <f t="shared" si="1"/>
        <v>0</v>
      </c>
      <c r="J33" s="126"/>
      <c r="K33" s="134">
        <f t="shared" si="0"/>
        <v>0</v>
      </c>
    </row>
    <row r="34" spans="1:11" x14ac:dyDescent="0.25">
      <c r="A34" s="128"/>
      <c r="B34" s="61"/>
      <c r="C34" s="65"/>
      <c r="D34" s="61"/>
      <c r="E34" s="61"/>
      <c r="F34" s="65"/>
      <c r="G34" s="124"/>
      <c r="H34" s="67"/>
      <c r="I34" s="114">
        <f t="shared" si="1"/>
        <v>0</v>
      </c>
      <c r="J34" s="126"/>
      <c r="K34" s="134">
        <f t="shared" si="0"/>
        <v>0</v>
      </c>
    </row>
    <row r="35" spans="1:11" x14ac:dyDescent="0.25">
      <c r="A35" s="128"/>
      <c r="B35" s="61"/>
      <c r="C35" s="65"/>
      <c r="D35" s="61"/>
      <c r="E35" s="61"/>
      <c r="F35" s="65"/>
      <c r="G35" s="124"/>
      <c r="H35" s="67"/>
      <c r="I35" s="114">
        <f t="shared" si="1"/>
        <v>0</v>
      </c>
      <c r="J35" s="126"/>
      <c r="K35" s="134">
        <f t="shared" si="0"/>
        <v>0</v>
      </c>
    </row>
    <row r="36" spans="1:11" x14ac:dyDescent="0.25">
      <c r="A36" s="128"/>
      <c r="B36" s="61"/>
      <c r="C36" s="65"/>
      <c r="D36" s="61"/>
      <c r="E36" s="61"/>
      <c r="F36" s="65"/>
      <c r="G36" s="124"/>
      <c r="H36" s="67"/>
      <c r="I36" s="114">
        <f t="shared" si="1"/>
        <v>0</v>
      </c>
      <c r="J36" s="126"/>
      <c r="K36" s="134">
        <f t="shared" si="0"/>
        <v>0</v>
      </c>
    </row>
    <row r="37" spans="1:11" x14ac:dyDescent="0.25">
      <c r="A37" s="128"/>
      <c r="B37" s="61"/>
      <c r="C37" s="65"/>
      <c r="D37" s="61"/>
      <c r="E37" s="61"/>
      <c r="F37" s="65"/>
      <c r="G37" s="124"/>
      <c r="H37" s="67"/>
      <c r="I37" s="114">
        <f t="shared" si="1"/>
        <v>0</v>
      </c>
      <c r="J37" s="126"/>
      <c r="K37" s="134">
        <f t="shared" si="0"/>
        <v>0</v>
      </c>
    </row>
    <row r="38" spans="1:11" x14ac:dyDescent="0.25">
      <c r="A38" s="128"/>
      <c r="B38" s="61"/>
      <c r="C38" s="65"/>
      <c r="D38" s="61"/>
      <c r="E38" s="61"/>
      <c r="F38" s="65"/>
      <c r="G38" s="124"/>
      <c r="H38" s="67"/>
      <c r="I38" s="114">
        <f t="shared" si="1"/>
        <v>0</v>
      </c>
      <c r="J38" s="126"/>
      <c r="K38" s="134">
        <f t="shared" si="0"/>
        <v>0</v>
      </c>
    </row>
    <row r="39" spans="1:11" x14ac:dyDescent="0.25">
      <c r="A39" s="128"/>
      <c r="B39" s="61"/>
      <c r="C39" s="65"/>
      <c r="D39" s="61"/>
      <c r="E39" s="61"/>
      <c r="F39" s="65"/>
      <c r="G39" s="124"/>
      <c r="H39" s="67"/>
      <c r="I39" s="114">
        <f t="shared" si="1"/>
        <v>0</v>
      </c>
      <c r="J39" s="126"/>
      <c r="K39" s="134">
        <f t="shared" si="0"/>
        <v>0</v>
      </c>
    </row>
    <row r="40" spans="1:11" x14ac:dyDescent="0.25">
      <c r="A40" s="128"/>
      <c r="B40" s="61"/>
      <c r="C40" s="65"/>
      <c r="D40" s="61"/>
      <c r="E40" s="61"/>
      <c r="F40" s="65"/>
      <c r="G40" s="124"/>
      <c r="H40" s="67"/>
      <c r="I40" s="114">
        <f t="shared" si="1"/>
        <v>0</v>
      </c>
      <c r="J40" s="126"/>
      <c r="K40" s="134">
        <f t="shared" si="0"/>
        <v>0</v>
      </c>
    </row>
    <row r="41" spans="1:11" x14ac:dyDescent="0.25">
      <c r="A41" s="50"/>
      <c r="B41" s="54"/>
      <c r="C41" s="54"/>
      <c r="D41" s="54"/>
      <c r="E41" s="54"/>
      <c r="F41" s="54"/>
      <c r="G41" s="54"/>
      <c r="H41" s="54"/>
      <c r="I41" s="54"/>
    </row>
    <row r="42" spans="1:11" x14ac:dyDescent="0.25">
      <c r="A42" s="50"/>
      <c r="B42" s="54"/>
      <c r="C42" s="54"/>
      <c r="D42" s="54"/>
      <c r="E42" s="54"/>
      <c r="F42" s="54"/>
      <c r="G42" s="54"/>
      <c r="H42" s="54"/>
      <c r="I42" s="54"/>
    </row>
    <row r="43" spans="1:11" x14ac:dyDescent="0.25">
      <c r="A43" s="50"/>
      <c r="B43" s="54"/>
      <c r="C43" s="54"/>
      <c r="D43" s="54"/>
      <c r="E43" s="54"/>
      <c r="F43" s="54"/>
      <c r="G43" s="54"/>
      <c r="H43" s="54"/>
      <c r="I43" s="54"/>
    </row>
    <row r="44" spans="1:11" x14ac:dyDescent="0.25">
      <c r="A44" s="50"/>
      <c r="B44" s="54"/>
      <c r="C44" s="54"/>
      <c r="D44" s="54"/>
      <c r="E44" s="54"/>
      <c r="F44" s="54"/>
      <c r="G44" s="54"/>
      <c r="H44" s="54"/>
      <c r="I44" s="54"/>
    </row>
    <row r="45" spans="1:11" x14ac:dyDescent="0.25">
      <c r="A45" s="50"/>
      <c r="B45" s="54"/>
      <c r="C45" s="54"/>
      <c r="D45" s="54"/>
      <c r="E45" s="54"/>
      <c r="F45" s="54"/>
      <c r="G45" s="54"/>
      <c r="H45" s="54"/>
      <c r="I45" s="54"/>
    </row>
    <row r="46" spans="1:11" x14ac:dyDescent="0.25">
      <c r="A46" s="50"/>
      <c r="B46" s="54"/>
      <c r="C46" s="54"/>
      <c r="D46" s="54"/>
      <c r="E46" s="54"/>
      <c r="F46" s="54"/>
      <c r="G46" s="54"/>
      <c r="H46" s="54"/>
      <c r="I46" s="54"/>
    </row>
    <row r="47" spans="1:11" x14ac:dyDescent="0.25">
      <c r="A47" s="50"/>
      <c r="B47" s="54"/>
      <c r="C47" s="54"/>
      <c r="D47" s="54"/>
      <c r="E47" s="54"/>
      <c r="F47" s="54"/>
      <c r="G47" s="54"/>
      <c r="H47" s="54"/>
      <c r="I47" s="54"/>
    </row>
    <row r="48" spans="1:11" x14ac:dyDescent="0.25">
      <c r="A48" s="50"/>
      <c r="B48" s="54"/>
      <c r="C48" s="54"/>
      <c r="D48" s="54"/>
      <c r="E48" s="54"/>
      <c r="F48" s="54"/>
      <c r="G48" s="54"/>
      <c r="H48" s="54"/>
      <c r="I48" s="54"/>
    </row>
    <row r="49" spans="1:9" x14ac:dyDescent="0.25">
      <c r="A49" s="50"/>
      <c r="B49" s="54"/>
      <c r="C49" s="54"/>
      <c r="D49" s="54"/>
      <c r="E49" s="54"/>
      <c r="F49" s="54"/>
      <c r="G49" s="54"/>
      <c r="H49" s="54"/>
      <c r="I49" s="54"/>
    </row>
    <row r="50" spans="1:9" x14ac:dyDescent="0.25">
      <c r="A50" s="50"/>
      <c r="B50" s="54"/>
      <c r="C50" s="54"/>
      <c r="D50" s="54"/>
      <c r="E50" s="54"/>
      <c r="F50" s="54"/>
      <c r="G50" s="54"/>
      <c r="H50" s="54"/>
      <c r="I50" s="54"/>
    </row>
    <row r="51" spans="1:9" x14ac:dyDescent="0.25">
      <c r="A51" s="50"/>
      <c r="B51" s="54"/>
      <c r="C51" s="54"/>
      <c r="D51" s="54"/>
      <c r="E51" s="54"/>
      <c r="F51" s="54"/>
      <c r="G51" s="54"/>
      <c r="H51" s="54"/>
      <c r="I51" s="54"/>
    </row>
    <row r="52" spans="1:9" x14ac:dyDescent="0.25">
      <c r="A52" s="50"/>
      <c r="B52" s="54"/>
      <c r="C52" s="54"/>
      <c r="D52" s="54"/>
      <c r="E52" s="54"/>
      <c r="F52" s="54"/>
      <c r="G52" s="54"/>
      <c r="H52" s="54"/>
      <c r="I52" s="54"/>
    </row>
    <row r="53" spans="1:9" x14ac:dyDescent="0.25">
      <c r="A53" s="50"/>
      <c r="B53" s="54"/>
      <c r="C53" s="54"/>
      <c r="D53" s="54"/>
      <c r="E53" s="54"/>
      <c r="F53" s="54"/>
      <c r="G53" s="54"/>
      <c r="H53" s="54"/>
      <c r="I53" s="54"/>
    </row>
    <row r="54" spans="1:9" x14ac:dyDescent="0.25">
      <c r="A54" s="50"/>
      <c r="B54" s="54"/>
      <c r="C54" s="54"/>
      <c r="D54" s="54"/>
      <c r="E54" s="54"/>
      <c r="F54" s="54"/>
      <c r="G54" s="54"/>
      <c r="H54" s="54"/>
      <c r="I54" s="54"/>
    </row>
    <row r="55" spans="1:9" x14ac:dyDescent="0.25">
      <c r="A55" s="50"/>
      <c r="B55" s="54"/>
      <c r="C55" s="54"/>
      <c r="D55" s="54"/>
      <c r="E55" s="54"/>
      <c r="F55" s="54"/>
      <c r="G55" s="54"/>
      <c r="H55" s="54"/>
      <c r="I55" s="54"/>
    </row>
    <row r="56" spans="1:9" x14ac:dyDescent="0.25">
      <c r="A56" s="50"/>
      <c r="B56" s="50"/>
      <c r="C56" s="50"/>
      <c r="D56" s="50"/>
    </row>
    <row r="57" spans="1:9" x14ac:dyDescent="0.25">
      <c r="A57" s="50"/>
      <c r="B57" s="50"/>
      <c r="C57" s="50"/>
      <c r="D57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1" orientation="landscape" r:id="rId1"/>
  <headerFooter alignWithMargins="0">
    <oddHeader>&amp;C&amp;F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zoomScaleNormal="100" zoomScaleSheetLayoutView="100" workbookViewId="0">
      <selection activeCell="A6" sqref="A6"/>
    </sheetView>
  </sheetViews>
  <sheetFormatPr defaultRowHeight="13.2" x14ac:dyDescent="0.25"/>
  <cols>
    <col min="1" max="1" width="7" customWidth="1"/>
    <col min="2" max="2" width="20.88671875" customWidth="1"/>
    <col min="3" max="3" width="7.5546875" customWidth="1"/>
    <col min="4" max="4" width="18.6640625" customWidth="1"/>
    <col min="5" max="5" width="21" customWidth="1"/>
    <col min="6" max="6" width="20.109375" customWidth="1"/>
    <col min="7" max="7" width="18.6640625" customWidth="1"/>
    <col min="8" max="8" width="18.33203125" style="11" customWidth="1"/>
    <col min="9" max="9" width="13.33203125" style="11" customWidth="1"/>
    <col min="10" max="10" width="15.6640625" customWidth="1"/>
  </cols>
  <sheetData>
    <row r="1" spans="1:9" ht="16.2" thickBot="1" x14ac:dyDescent="0.35">
      <c r="A1" s="100" t="s">
        <v>151</v>
      </c>
      <c r="B1" s="101"/>
      <c r="C1" s="101"/>
      <c r="D1" s="109"/>
      <c r="E1" s="110"/>
      <c r="F1" s="103"/>
      <c r="G1" s="103"/>
      <c r="H1" s="96"/>
      <c r="I1" s="103"/>
    </row>
    <row r="2" spans="1:9" ht="15.6" thickBot="1" x14ac:dyDescent="0.3">
      <c r="A2" s="111" t="s">
        <v>152</v>
      </c>
      <c r="B2" s="112"/>
      <c r="C2" s="101"/>
      <c r="D2" s="109"/>
      <c r="E2" s="110"/>
      <c r="F2" s="103"/>
      <c r="G2" s="103"/>
      <c r="H2" s="96"/>
      <c r="I2" s="103"/>
    </row>
    <row r="3" spans="1:9" ht="16.2" thickBot="1" x14ac:dyDescent="0.35">
      <c r="A3" s="100" t="s">
        <v>139</v>
      </c>
      <c r="B3" s="113">
        <f>SUM(I6:I40)</f>
        <v>0</v>
      </c>
      <c r="C3" s="105"/>
      <c r="D3" s="106"/>
      <c r="E3" s="103"/>
      <c r="F3" s="103"/>
      <c r="G3" s="103"/>
      <c r="H3" s="96"/>
      <c r="I3" s="103"/>
    </row>
    <row r="4" spans="1:9" ht="13.8" thickBot="1" x14ac:dyDescent="0.3">
      <c r="A4" s="96"/>
      <c r="B4" s="107"/>
      <c r="C4" s="107"/>
      <c r="D4" s="96"/>
      <c r="E4" s="96"/>
      <c r="F4" s="96"/>
      <c r="G4" s="96"/>
      <c r="H4" s="103"/>
      <c r="I4" s="103"/>
    </row>
    <row r="5" spans="1:9" ht="27" thickBot="1" x14ac:dyDescent="0.3">
      <c r="A5" s="51" t="s">
        <v>132</v>
      </c>
      <c r="B5" s="52" t="s">
        <v>131</v>
      </c>
      <c r="C5" s="51" t="s">
        <v>20</v>
      </c>
      <c r="D5" s="55" t="s">
        <v>134</v>
      </c>
      <c r="E5" s="52" t="s">
        <v>135</v>
      </c>
      <c r="F5" s="55" t="s">
        <v>153</v>
      </c>
      <c r="G5" s="55" t="s">
        <v>154</v>
      </c>
      <c r="H5" s="55" t="s">
        <v>137</v>
      </c>
      <c r="I5" s="55" t="s">
        <v>138</v>
      </c>
    </row>
    <row r="6" spans="1:9" x14ac:dyDescent="0.25">
      <c r="A6" s="127"/>
      <c r="B6" s="45"/>
      <c r="C6" s="64"/>
      <c r="D6" s="127"/>
      <c r="E6" s="64"/>
      <c r="F6" s="127"/>
      <c r="G6" s="129"/>
      <c r="H6" s="125"/>
      <c r="I6" s="130">
        <f>SUM(F6*G6)*H6</f>
        <v>0</v>
      </c>
    </row>
    <row r="7" spans="1:9" x14ac:dyDescent="0.25">
      <c r="A7" s="128"/>
      <c r="B7" s="46"/>
      <c r="C7" s="65"/>
      <c r="D7" s="128"/>
      <c r="E7" s="64"/>
      <c r="F7" s="128"/>
      <c r="G7" s="131"/>
      <c r="H7" s="126"/>
      <c r="I7" s="130">
        <f t="shared" ref="I7:I40" si="0">SUM(F7*G7)*H7</f>
        <v>0</v>
      </c>
    </row>
    <row r="8" spans="1:9" x14ac:dyDescent="0.25">
      <c r="A8" s="128"/>
      <c r="B8" s="46"/>
      <c r="C8" s="65"/>
      <c r="D8" s="128"/>
      <c r="E8" s="65"/>
      <c r="F8" s="128"/>
      <c r="G8" s="131"/>
      <c r="H8" s="126"/>
      <c r="I8" s="130">
        <f t="shared" si="0"/>
        <v>0</v>
      </c>
    </row>
    <row r="9" spans="1:9" x14ac:dyDescent="0.25">
      <c r="A9" s="128"/>
      <c r="B9" s="46"/>
      <c r="C9" s="65"/>
      <c r="D9" s="128"/>
      <c r="E9" s="65"/>
      <c r="F9" s="128"/>
      <c r="G9" s="131"/>
      <c r="H9" s="126"/>
      <c r="I9" s="130">
        <f t="shared" si="0"/>
        <v>0</v>
      </c>
    </row>
    <row r="10" spans="1:9" x14ac:dyDescent="0.25">
      <c r="A10" s="128"/>
      <c r="B10" s="65"/>
      <c r="C10" s="128"/>
      <c r="D10" s="128"/>
      <c r="E10" s="65"/>
      <c r="F10" s="128"/>
      <c r="G10" s="131"/>
      <c r="H10" s="126"/>
      <c r="I10" s="130">
        <f t="shared" si="0"/>
        <v>0</v>
      </c>
    </row>
    <row r="11" spans="1:9" x14ac:dyDescent="0.25">
      <c r="A11" s="128"/>
      <c r="B11" s="65"/>
      <c r="C11" s="128"/>
      <c r="D11" s="128"/>
      <c r="E11" s="65"/>
      <c r="F11" s="128"/>
      <c r="G11" s="131"/>
      <c r="H11" s="126"/>
      <c r="I11" s="130">
        <f t="shared" si="0"/>
        <v>0</v>
      </c>
    </row>
    <row r="12" spans="1:9" x14ac:dyDescent="0.25">
      <c r="A12" s="128"/>
      <c r="B12" s="65"/>
      <c r="C12" s="128"/>
      <c r="D12" s="128"/>
      <c r="E12" s="65"/>
      <c r="F12" s="128"/>
      <c r="G12" s="131"/>
      <c r="H12" s="126"/>
      <c r="I12" s="130">
        <f t="shared" si="0"/>
        <v>0</v>
      </c>
    </row>
    <row r="13" spans="1:9" x14ac:dyDescent="0.25">
      <c r="A13" s="128"/>
      <c r="B13" s="65"/>
      <c r="C13" s="128"/>
      <c r="D13" s="128"/>
      <c r="E13" s="65"/>
      <c r="F13" s="128"/>
      <c r="G13" s="131"/>
      <c r="H13" s="126"/>
      <c r="I13" s="130">
        <f t="shared" si="0"/>
        <v>0</v>
      </c>
    </row>
    <row r="14" spans="1:9" x14ac:dyDescent="0.25">
      <c r="A14" s="128"/>
      <c r="B14" s="65"/>
      <c r="C14" s="128"/>
      <c r="D14" s="128"/>
      <c r="E14" s="65"/>
      <c r="F14" s="128"/>
      <c r="G14" s="131"/>
      <c r="H14" s="126"/>
      <c r="I14" s="130">
        <f t="shared" si="0"/>
        <v>0</v>
      </c>
    </row>
    <row r="15" spans="1:9" x14ac:dyDescent="0.25">
      <c r="A15" s="128"/>
      <c r="B15" s="65"/>
      <c r="C15" s="128"/>
      <c r="D15" s="128"/>
      <c r="E15" s="65"/>
      <c r="F15" s="128"/>
      <c r="G15" s="131"/>
      <c r="H15" s="126"/>
      <c r="I15" s="130">
        <f t="shared" si="0"/>
        <v>0</v>
      </c>
    </row>
    <row r="16" spans="1:9" x14ac:dyDescent="0.25">
      <c r="A16" s="128"/>
      <c r="B16" s="65"/>
      <c r="C16" s="128"/>
      <c r="D16" s="128"/>
      <c r="E16" s="65"/>
      <c r="F16" s="128"/>
      <c r="G16" s="131"/>
      <c r="H16" s="126"/>
      <c r="I16" s="130">
        <f t="shared" si="0"/>
        <v>0</v>
      </c>
    </row>
    <row r="17" spans="1:9" x14ac:dyDescent="0.25">
      <c r="A17" s="128"/>
      <c r="B17" s="65"/>
      <c r="C17" s="128"/>
      <c r="D17" s="128"/>
      <c r="E17" s="65"/>
      <c r="F17" s="128"/>
      <c r="G17" s="131"/>
      <c r="H17" s="126"/>
      <c r="I17" s="130">
        <f t="shared" si="0"/>
        <v>0</v>
      </c>
    </row>
    <row r="18" spans="1:9" x14ac:dyDescent="0.25">
      <c r="A18" s="128"/>
      <c r="B18" s="65"/>
      <c r="C18" s="128"/>
      <c r="D18" s="128"/>
      <c r="E18" s="65"/>
      <c r="F18" s="128"/>
      <c r="G18" s="131"/>
      <c r="H18" s="126"/>
      <c r="I18" s="130">
        <f t="shared" si="0"/>
        <v>0</v>
      </c>
    </row>
    <row r="19" spans="1:9" x14ac:dyDescent="0.25">
      <c r="A19" s="128"/>
      <c r="B19" s="65"/>
      <c r="C19" s="128"/>
      <c r="D19" s="128"/>
      <c r="E19" s="65"/>
      <c r="F19" s="128"/>
      <c r="G19" s="131"/>
      <c r="H19" s="126"/>
      <c r="I19" s="130">
        <f t="shared" si="0"/>
        <v>0</v>
      </c>
    </row>
    <row r="20" spans="1:9" x14ac:dyDescent="0.25">
      <c r="A20" s="128"/>
      <c r="B20" s="65"/>
      <c r="C20" s="128"/>
      <c r="D20" s="128"/>
      <c r="E20" s="65"/>
      <c r="F20" s="128"/>
      <c r="G20" s="131"/>
      <c r="H20" s="126"/>
      <c r="I20" s="130">
        <f t="shared" si="0"/>
        <v>0</v>
      </c>
    </row>
    <row r="21" spans="1:9" x14ac:dyDescent="0.25">
      <c r="A21" s="128"/>
      <c r="B21" s="65"/>
      <c r="C21" s="128"/>
      <c r="D21" s="128"/>
      <c r="E21" s="65"/>
      <c r="F21" s="128"/>
      <c r="G21" s="131"/>
      <c r="H21" s="126"/>
      <c r="I21" s="130">
        <f t="shared" si="0"/>
        <v>0</v>
      </c>
    </row>
    <row r="22" spans="1:9" x14ac:dyDescent="0.25">
      <c r="A22" s="128"/>
      <c r="B22" s="65"/>
      <c r="C22" s="128"/>
      <c r="D22" s="128"/>
      <c r="E22" s="65"/>
      <c r="F22" s="128"/>
      <c r="G22" s="131"/>
      <c r="H22" s="126"/>
      <c r="I22" s="130">
        <f t="shared" si="0"/>
        <v>0</v>
      </c>
    </row>
    <row r="23" spans="1:9" x14ac:dyDescent="0.25">
      <c r="A23" s="128"/>
      <c r="B23" s="65"/>
      <c r="C23" s="128"/>
      <c r="D23" s="128"/>
      <c r="E23" s="65"/>
      <c r="F23" s="128"/>
      <c r="G23" s="131"/>
      <c r="H23" s="126"/>
      <c r="I23" s="130">
        <f t="shared" si="0"/>
        <v>0</v>
      </c>
    </row>
    <row r="24" spans="1:9" x14ac:dyDescent="0.25">
      <c r="A24" s="128"/>
      <c r="B24" s="65"/>
      <c r="C24" s="128"/>
      <c r="D24" s="128"/>
      <c r="E24" s="65"/>
      <c r="F24" s="128"/>
      <c r="G24" s="131"/>
      <c r="H24" s="126"/>
      <c r="I24" s="130">
        <f t="shared" si="0"/>
        <v>0</v>
      </c>
    </row>
    <row r="25" spans="1:9" x14ac:dyDescent="0.25">
      <c r="A25" s="128"/>
      <c r="B25" s="65"/>
      <c r="C25" s="128"/>
      <c r="D25" s="128"/>
      <c r="E25" s="65"/>
      <c r="F25" s="128"/>
      <c r="G25" s="131"/>
      <c r="H25" s="126"/>
      <c r="I25" s="130">
        <f t="shared" si="0"/>
        <v>0</v>
      </c>
    </row>
    <row r="26" spans="1:9" x14ac:dyDescent="0.25">
      <c r="A26" s="128"/>
      <c r="B26" s="65"/>
      <c r="C26" s="128"/>
      <c r="D26" s="128"/>
      <c r="E26" s="65"/>
      <c r="F26" s="128"/>
      <c r="G26" s="131"/>
      <c r="H26" s="126"/>
      <c r="I26" s="130">
        <f t="shared" si="0"/>
        <v>0</v>
      </c>
    </row>
    <row r="27" spans="1:9" x14ac:dyDescent="0.25">
      <c r="A27" s="128"/>
      <c r="B27" s="65"/>
      <c r="C27" s="128"/>
      <c r="D27" s="128"/>
      <c r="E27" s="65"/>
      <c r="F27" s="128"/>
      <c r="G27" s="131"/>
      <c r="H27" s="126"/>
      <c r="I27" s="130">
        <f t="shared" si="0"/>
        <v>0</v>
      </c>
    </row>
    <row r="28" spans="1:9" x14ac:dyDescent="0.25">
      <c r="A28" s="128"/>
      <c r="B28" s="65"/>
      <c r="C28" s="128"/>
      <c r="D28" s="128"/>
      <c r="E28" s="65"/>
      <c r="F28" s="128"/>
      <c r="G28" s="131"/>
      <c r="H28" s="126"/>
      <c r="I28" s="130">
        <f t="shared" si="0"/>
        <v>0</v>
      </c>
    </row>
    <row r="29" spans="1:9" x14ac:dyDescent="0.25">
      <c r="A29" s="128"/>
      <c r="B29" s="65"/>
      <c r="C29" s="128"/>
      <c r="D29" s="128"/>
      <c r="E29" s="65"/>
      <c r="F29" s="128"/>
      <c r="G29" s="131"/>
      <c r="H29" s="126"/>
      <c r="I29" s="130">
        <f t="shared" si="0"/>
        <v>0</v>
      </c>
    </row>
    <row r="30" spans="1:9" x14ac:dyDescent="0.25">
      <c r="A30" s="128"/>
      <c r="B30" s="65"/>
      <c r="C30" s="128"/>
      <c r="D30" s="128"/>
      <c r="E30" s="65"/>
      <c r="F30" s="128"/>
      <c r="G30" s="131"/>
      <c r="H30" s="126"/>
      <c r="I30" s="130">
        <f t="shared" si="0"/>
        <v>0</v>
      </c>
    </row>
    <row r="31" spans="1:9" x14ac:dyDescent="0.25">
      <c r="A31" s="128"/>
      <c r="B31" s="65"/>
      <c r="C31" s="128"/>
      <c r="D31" s="128"/>
      <c r="E31" s="65"/>
      <c r="F31" s="128"/>
      <c r="G31" s="131"/>
      <c r="H31" s="126"/>
      <c r="I31" s="130">
        <f t="shared" si="0"/>
        <v>0</v>
      </c>
    </row>
    <row r="32" spans="1:9" x14ac:dyDescent="0.25">
      <c r="A32" s="128"/>
      <c r="B32" s="65"/>
      <c r="C32" s="128"/>
      <c r="D32" s="128"/>
      <c r="E32" s="65"/>
      <c r="F32" s="128"/>
      <c r="G32" s="131"/>
      <c r="H32" s="126"/>
      <c r="I32" s="130">
        <f t="shared" si="0"/>
        <v>0</v>
      </c>
    </row>
    <row r="33" spans="1:9" x14ac:dyDescent="0.25">
      <c r="A33" s="128"/>
      <c r="B33" s="65"/>
      <c r="C33" s="128"/>
      <c r="D33" s="128"/>
      <c r="E33" s="65"/>
      <c r="F33" s="128"/>
      <c r="G33" s="131"/>
      <c r="H33" s="126"/>
      <c r="I33" s="130">
        <f t="shared" si="0"/>
        <v>0</v>
      </c>
    </row>
    <row r="34" spans="1:9" x14ac:dyDescent="0.25">
      <c r="A34" s="128"/>
      <c r="B34" s="65"/>
      <c r="C34" s="128"/>
      <c r="D34" s="128"/>
      <c r="E34" s="65"/>
      <c r="F34" s="128"/>
      <c r="G34" s="131"/>
      <c r="H34" s="126"/>
      <c r="I34" s="130">
        <f t="shared" si="0"/>
        <v>0</v>
      </c>
    </row>
    <row r="35" spans="1:9" x14ac:dyDescent="0.25">
      <c r="A35" s="128"/>
      <c r="B35" s="65"/>
      <c r="C35" s="128"/>
      <c r="D35" s="128"/>
      <c r="E35" s="65"/>
      <c r="F35" s="128"/>
      <c r="G35" s="131"/>
      <c r="H35" s="126"/>
      <c r="I35" s="130">
        <f t="shared" si="0"/>
        <v>0</v>
      </c>
    </row>
    <row r="36" spans="1:9" x14ac:dyDescent="0.25">
      <c r="A36" s="128"/>
      <c r="B36" s="65"/>
      <c r="C36" s="128"/>
      <c r="D36" s="128"/>
      <c r="E36" s="65"/>
      <c r="F36" s="128"/>
      <c r="G36" s="131"/>
      <c r="H36" s="126"/>
      <c r="I36" s="130">
        <f t="shared" si="0"/>
        <v>0</v>
      </c>
    </row>
    <row r="37" spans="1:9" x14ac:dyDescent="0.25">
      <c r="A37" s="128"/>
      <c r="B37" s="65"/>
      <c r="C37" s="128"/>
      <c r="D37" s="128"/>
      <c r="E37" s="65"/>
      <c r="F37" s="128"/>
      <c r="G37" s="131"/>
      <c r="H37" s="126"/>
      <c r="I37" s="130">
        <f t="shared" si="0"/>
        <v>0</v>
      </c>
    </row>
    <row r="38" spans="1:9" x14ac:dyDescent="0.25">
      <c r="A38" s="128"/>
      <c r="B38" s="65"/>
      <c r="C38" s="128"/>
      <c r="D38" s="128"/>
      <c r="E38" s="65"/>
      <c r="F38" s="128"/>
      <c r="G38" s="131"/>
      <c r="H38" s="126"/>
      <c r="I38" s="130">
        <f t="shared" si="0"/>
        <v>0</v>
      </c>
    </row>
    <row r="39" spans="1:9" x14ac:dyDescent="0.25">
      <c r="A39" s="128"/>
      <c r="B39" s="65"/>
      <c r="C39" s="128"/>
      <c r="D39" s="128"/>
      <c r="E39" s="65"/>
      <c r="F39" s="128"/>
      <c r="G39" s="131"/>
      <c r="H39" s="126"/>
      <c r="I39" s="130">
        <f t="shared" si="0"/>
        <v>0</v>
      </c>
    </row>
    <row r="40" spans="1:9" x14ac:dyDescent="0.25">
      <c r="A40" s="128"/>
      <c r="B40" s="65"/>
      <c r="C40" s="128"/>
      <c r="D40" s="128"/>
      <c r="E40" s="65"/>
      <c r="F40" s="128"/>
      <c r="G40" s="131"/>
      <c r="H40" s="126"/>
      <c r="I40" s="130">
        <f t="shared" si="0"/>
        <v>0</v>
      </c>
    </row>
    <row r="41" spans="1:9" x14ac:dyDescent="0.25">
      <c r="A41" s="50"/>
      <c r="B41" s="54"/>
      <c r="C41" s="54"/>
      <c r="D41" s="54"/>
      <c r="E41" s="54"/>
      <c r="F41" s="54"/>
      <c r="G41" s="54"/>
    </row>
    <row r="42" spans="1:9" x14ac:dyDescent="0.25">
      <c r="A42" s="50"/>
      <c r="B42" s="54"/>
      <c r="C42" s="54"/>
      <c r="D42" s="54"/>
      <c r="E42" s="54"/>
      <c r="F42" s="54"/>
      <c r="G42" s="54"/>
    </row>
    <row r="43" spans="1:9" x14ac:dyDescent="0.25">
      <c r="A43" s="50"/>
      <c r="B43" s="54"/>
      <c r="C43" s="54"/>
      <c r="D43" s="54"/>
      <c r="E43" s="54"/>
      <c r="F43" s="54"/>
      <c r="G43" s="54"/>
    </row>
    <row r="44" spans="1:9" x14ac:dyDescent="0.25">
      <c r="A44" s="50"/>
      <c r="B44" s="54"/>
      <c r="C44" s="54"/>
      <c r="D44" s="54"/>
      <c r="E44" s="54"/>
      <c r="F44" s="54"/>
      <c r="G44" s="54"/>
    </row>
    <row r="45" spans="1:9" x14ac:dyDescent="0.25">
      <c r="A45" s="50"/>
      <c r="B45" s="54"/>
      <c r="C45" s="54"/>
      <c r="D45" s="54"/>
      <c r="E45" s="54"/>
      <c r="F45" s="54"/>
      <c r="G45" s="54"/>
    </row>
    <row r="46" spans="1:9" x14ac:dyDescent="0.25">
      <c r="A46" s="50"/>
      <c r="B46" s="54"/>
      <c r="C46" s="54"/>
      <c r="D46" s="54"/>
      <c r="E46" s="54"/>
      <c r="F46" s="54"/>
      <c r="G46" s="54"/>
    </row>
    <row r="47" spans="1:9" x14ac:dyDescent="0.25">
      <c r="A47" s="50"/>
      <c r="B47" s="54"/>
      <c r="C47" s="54"/>
      <c r="D47" s="54"/>
      <c r="E47" s="54"/>
      <c r="F47" s="54"/>
      <c r="G47" s="54"/>
    </row>
    <row r="48" spans="1:9" x14ac:dyDescent="0.25">
      <c r="A48" s="50"/>
      <c r="B48" s="54"/>
      <c r="C48" s="54"/>
      <c r="D48" s="54"/>
      <c r="E48" s="54"/>
      <c r="F48" s="54"/>
      <c r="G48" s="54"/>
    </row>
    <row r="49" spans="1:7" x14ac:dyDescent="0.25">
      <c r="A49" s="50"/>
      <c r="B49" s="54"/>
      <c r="C49" s="54"/>
      <c r="D49" s="54"/>
      <c r="E49" s="54"/>
      <c r="F49" s="54"/>
      <c r="G49" s="54"/>
    </row>
    <row r="50" spans="1:7" x14ac:dyDescent="0.25">
      <c r="A50" s="50"/>
      <c r="B50" s="54"/>
      <c r="C50" s="54"/>
      <c r="D50" s="54"/>
      <c r="E50" s="54"/>
      <c r="F50" s="54"/>
      <c r="G50" s="54"/>
    </row>
    <row r="51" spans="1:7" x14ac:dyDescent="0.25">
      <c r="A51" s="50"/>
      <c r="B51" s="54"/>
      <c r="C51" s="54"/>
      <c r="D51" s="54"/>
      <c r="E51" s="54"/>
      <c r="F51" s="54"/>
      <c r="G51" s="54"/>
    </row>
    <row r="52" spans="1:7" x14ac:dyDescent="0.25">
      <c r="A52" s="50"/>
      <c r="B52" s="54"/>
      <c r="C52" s="54"/>
      <c r="D52" s="54"/>
      <c r="E52" s="54"/>
      <c r="F52" s="54"/>
      <c r="G52" s="54"/>
    </row>
    <row r="53" spans="1:7" x14ac:dyDescent="0.25">
      <c r="A53" s="50"/>
      <c r="B53" s="54"/>
      <c r="C53" s="54"/>
      <c r="D53" s="54"/>
      <c r="E53" s="54"/>
      <c r="F53" s="54"/>
      <c r="G53" s="54"/>
    </row>
    <row r="54" spans="1:7" x14ac:dyDescent="0.25">
      <c r="A54" s="50"/>
      <c r="B54" s="54"/>
      <c r="C54" s="54"/>
      <c r="D54" s="54"/>
      <c r="E54" s="54"/>
      <c r="F54" s="54"/>
      <c r="G54" s="54"/>
    </row>
    <row r="55" spans="1:7" x14ac:dyDescent="0.25">
      <c r="A55" s="50"/>
      <c r="B55" s="54"/>
      <c r="C55" s="54"/>
      <c r="D55" s="54"/>
      <c r="E55" s="54"/>
      <c r="F55" s="54"/>
      <c r="G55" s="54"/>
    </row>
    <row r="56" spans="1:7" x14ac:dyDescent="0.25">
      <c r="A56" s="50"/>
      <c r="B56" s="50"/>
      <c r="C56" s="50"/>
      <c r="D56" s="50"/>
    </row>
    <row r="57" spans="1:7" x14ac:dyDescent="0.25">
      <c r="A57" s="50"/>
      <c r="B57" s="50"/>
      <c r="C57" s="50"/>
      <c r="D57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4" orientation="landscape" r:id="rId1"/>
  <headerFooter alignWithMargins="0">
    <oddHeader>&amp;C&amp;F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zoomScaleNormal="100" zoomScaleSheetLayoutView="100" workbookViewId="0">
      <selection activeCell="A5" sqref="A5"/>
    </sheetView>
  </sheetViews>
  <sheetFormatPr defaultRowHeight="13.2" x14ac:dyDescent="0.25"/>
  <cols>
    <col min="1" max="1" width="6.44140625" customWidth="1"/>
    <col min="2" max="2" width="22.88671875" customWidth="1"/>
    <col min="3" max="3" width="7.5546875" customWidth="1"/>
    <col min="4" max="5" width="24.109375" customWidth="1"/>
    <col min="6" max="6" width="13" customWidth="1"/>
    <col min="7" max="7" width="18.33203125" style="11" customWidth="1"/>
    <col min="8" max="8" width="13.33203125" style="11" customWidth="1"/>
    <col min="9" max="9" width="15.6640625" customWidth="1"/>
  </cols>
  <sheetData>
    <row r="1" spans="1:8" ht="16.2" thickBot="1" x14ac:dyDescent="0.35">
      <c r="A1" s="100" t="s">
        <v>123</v>
      </c>
      <c r="B1" s="101"/>
      <c r="C1" s="101"/>
      <c r="D1" s="102"/>
      <c r="E1" s="103"/>
      <c r="F1" s="103"/>
      <c r="G1" s="96"/>
      <c r="H1" s="103"/>
    </row>
    <row r="2" spans="1:8" ht="16.2" thickBot="1" x14ac:dyDescent="0.35">
      <c r="A2" s="100" t="s">
        <v>139</v>
      </c>
      <c r="B2" s="104">
        <f>SUM(H5:H39)</f>
        <v>0</v>
      </c>
      <c r="C2" s="105"/>
      <c r="D2" s="106"/>
      <c r="E2" s="103"/>
      <c r="F2" s="103"/>
      <c r="G2" s="96"/>
      <c r="H2" s="103"/>
    </row>
    <row r="3" spans="1:8" ht="13.8" thickBot="1" x14ac:dyDescent="0.3">
      <c r="A3" s="96"/>
      <c r="B3" s="107"/>
      <c r="C3" s="107"/>
      <c r="D3" s="96"/>
      <c r="E3" s="96"/>
      <c r="F3" s="96"/>
      <c r="G3" s="103"/>
      <c r="H3" s="103"/>
    </row>
    <row r="4" spans="1:8" ht="27" thickBot="1" x14ac:dyDescent="0.3">
      <c r="A4" s="51" t="s">
        <v>132</v>
      </c>
      <c r="B4" s="52" t="s">
        <v>131</v>
      </c>
      <c r="C4" s="51" t="s">
        <v>20</v>
      </c>
      <c r="D4" s="52" t="s">
        <v>134</v>
      </c>
      <c r="E4" s="52" t="s">
        <v>135</v>
      </c>
      <c r="F4" s="55" t="s">
        <v>136</v>
      </c>
      <c r="G4" s="55" t="s">
        <v>137</v>
      </c>
      <c r="H4" s="55" t="s">
        <v>138</v>
      </c>
    </row>
    <row r="5" spans="1:8" x14ac:dyDescent="0.25">
      <c r="A5" s="127"/>
      <c r="B5" s="45"/>
      <c r="C5" s="64"/>
      <c r="D5" s="60"/>
      <c r="E5" s="60"/>
      <c r="F5" s="132"/>
      <c r="G5" s="135"/>
      <c r="H5" s="134">
        <f t="shared" ref="H5:H39" si="0">F5*G5</f>
        <v>0</v>
      </c>
    </row>
    <row r="6" spans="1:8" x14ac:dyDescent="0.25">
      <c r="A6" s="128"/>
      <c r="B6" s="46"/>
      <c r="C6" s="65"/>
      <c r="D6" s="61"/>
      <c r="E6" s="61"/>
      <c r="F6" s="133"/>
      <c r="G6" s="136"/>
      <c r="H6" s="134">
        <f t="shared" si="0"/>
        <v>0</v>
      </c>
    </row>
    <row r="7" spans="1:8" x14ac:dyDescent="0.25">
      <c r="A7" s="128"/>
      <c r="B7" s="46"/>
      <c r="C7" s="65"/>
      <c r="D7" s="61"/>
      <c r="E7" s="61"/>
      <c r="F7" s="133"/>
      <c r="G7" s="136"/>
      <c r="H7" s="134">
        <f t="shared" si="0"/>
        <v>0</v>
      </c>
    </row>
    <row r="8" spans="1:8" x14ac:dyDescent="0.25">
      <c r="A8" s="128"/>
      <c r="B8" s="46"/>
      <c r="C8" s="65"/>
      <c r="D8" s="61"/>
      <c r="E8" s="61"/>
      <c r="F8" s="133"/>
      <c r="G8" s="136"/>
      <c r="H8" s="134">
        <f t="shared" si="0"/>
        <v>0</v>
      </c>
    </row>
    <row r="9" spans="1:8" x14ac:dyDescent="0.25">
      <c r="A9" s="128"/>
      <c r="B9" s="61"/>
      <c r="C9" s="65"/>
      <c r="D9" s="61"/>
      <c r="E9" s="61"/>
      <c r="F9" s="133"/>
      <c r="G9" s="136"/>
      <c r="H9" s="134">
        <f t="shared" si="0"/>
        <v>0</v>
      </c>
    </row>
    <row r="10" spans="1:8" x14ac:dyDescent="0.25">
      <c r="A10" s="128"/>
      <c r="B10" s="61"/>
      <c r="C10" s="65"/>
      <c r="D10" s="61"/>
      <c r="E10" s="61"/>
      <c r="F10" s="133"/>
      <c r="G10" s="136"/>
      <c r="H10" s="134">
        <f t="shared" si="0"/>
        <v>0</v>
      </c>
    </row>
    <row r="11" spans="1:8" x14ac:dyDescent="0.25">
      <c r="A11" s="128"/>
      <c r="B11" s="61"/>
      <c r="C11" s="65"/>
      <c r="D11" s="61"/>
      <c r="E11" s="61"/>
      <c r="F11" s="133"/>
      <c r="G11" s="136"/>
      <c r="H11" s="134">
        <f t="shared" si="0"/>
        <v>0</v>
      </c>
    </row>
    <row r="12" spans="1:8" x14ac:dyDescent="0.25">
      <c r="A12" s="128"/>
      <c r="B12" s="61"/>
      <c r="C12" s="65"/>
      <c r="D12" s="61"/>
      <c r="E12" s="61"/>
      <c r="F12" s="133"/>
      <c r="G12" s="136"/>
      <c r="H12" s="134">
        <f t="shared" si="0"/>
        <v>0</v>
      </c>
    </row>
    <row r="13" spans="1:8" x14ac:dyDescent="0.25">
      <c r="A13" s="128"/>
      <c r="B13" s="61"/>
      <c r="C13" s="65"/>
      <c r="D13" s="61"/>
      <c r="E13" s="61"/>
      <c r="F13" s="133"/>
      <c r="G13" s="136"/>
      <c r="H13" s="134">
        <f t="shared" si="0"/>
        <v>0</v>
      </c>
    </row>
    <row r="14" spans="1:8" x14ac:dyDescent="0.25">
      <c r="A14" s="128"/>
      <c r="B14" s="61"/>
      <c r="C14" s="65"/>
      <c r="D14" s="61"/>
      <c r="E14" s="61"/>
      <c r="F14" s="133"/>
      <c r="G14" s="136"/>
      <c r="H14" s="134">
        <f t="shared" si="0"/>
        <v>0</v>
      </c>
    </row>
    <row r="15" spans="1:8" x14ac:dyDescent="0.25">
      <c r="A15" s="128"/>
      <c r="B15" s="61"/>
      <c r="C15" s="65"/>
      <c r="D15" s="61"/>
      <c r="E15" s="61"/>
      <c r="F15" s="133"/>
      <c r="G15" s="136"/>
      <c r="H15" s="134">
        <f t="shared" si="0"/>
        <v>0</v>
      </c>
    </row>
    <row r="16" spans="1:8" x14ac:dyDescent="0.25">
      <c r="A16" s="128"/>
      <c r="B16" s="61"/>
      <c r="C16" s="65"/>
      <c r="D16" s="61"/>
      <c r="E16" s="61"/>
      <c r="F16" s="133"/>
      <c r="G16" s="136"/>
      <c r="H16" s="134">
        <f t="shared" si="0"/>
        <v>0</v>
      </c>
    </row>
    <row r="17" spans="1:8" x14ac:dyDescent="0.25">
      <c r="A17" s="128"/>
      <c r="B17" s="61"/>
      <c r="C17" s="65"/>
      <c r="D17" s="61"/>
      <c r="E17" s="61"/>
      <c r="F17" s="133"/>
      <c r="G17" s="136"/>
      <c r="H17" s="134">
        <f t="shared" si="0"/>
        <v>0</v>
      </c>
    </row>
    <row r="18" spans="1:8" x14ac:dyDescent="0.25">
      <c r="A18" s="128"/>
      <c r="B18" s="61"/>
      <c r="C18" s="65"/>
      <c r="D18" s="61"/>
      <c r="E18" s="61"/>
      <c r="F18" s="133"/>
      <c r="G18" s="136"/>
      <c r="H18" s="134">
        <f t="shared" si="0"/>
        <v>0</v>
      </c>
    </row>
    <row r="19" spans="1:8" x14ac:dyDescent="0.25">
      <c r="A19" s="128"/>
      <c r="B19" s="61"/>
      <c r="C19" s="65"/>
      <c r="D19" s="61"/>
      <c r="E19" s="61"/>
      <c r="F19" s="133"/>
      <c r="G19" s="136"/>
      <c r="H19" s="134">
        <f t="shared" si="0"/>
        <v>0</v>
      </c>
    </row>
    <row r="20" spans="1:8" x14ac:dyDescent="0.25">
      <c r="A20" s="128"/>
      <c r="B20" s="61"/>
      <c r="C20" s="65"/>
      <c r="D20" s="61"/>
      <c r="E20" s="61"/>
      <c r="F20" s="133"/>
      <c r="G20" s="136"/>
      <c r="H20" s="134">
        <f t="shared" si="0"/>
        <v>0</v>
      </c>
    </row>
    <row r="21" spans="1:8" x14ac:dyDescent="0.25">
      <c r="A21" s="128"/>
      <c r="B21" s="61"/>
      <c r="C21" s="65"/>
      <c r="D21" s="61"/>
      <c r="E21" s="61"/>
      <c r="F21" s="133"/>
      <c r="G21" s="136"/>
      <c r="H21" s="134">
        <f t="shared" si="0"/>
        <v>0</v>
      </c>
    </row>
    <row r="22" spans="1:8" x14ac:dyDescent="0.25">
      <c r="A22" s="128"/>
      <c r="B22" s="61"/>
      <c r="C22" s="65"/>
      <c r="D22" s="61"/>
      <c r="E22" s="61"/>
      <c r="F22" s="133"/>
      <c r="G22" s="136"/>
      <c r="H22" s="134">
        <f t="shared" si="0"/>
        <v>0</v>
      </c>
    </row>
    <row r="23" spans="1:8" x14ac:dyDescent="0.25">
      <c r="A23" s="128"/>
      <c r="B23" s="61"/>
      <c r="C23" s="65"/>
      <c r="D23" s="61"/>
      <c r="E23" s="61"/>
      <c r="F23" s="133"/>
      <c r="G23" s="136"/>
      <c r="H23" s="134">
        <f t="shared" si="0"/>
        <v>0</v>
      </c>
    </row>
    <row r="24" spans="1:8" x14ac:dyDescent="0.25">
      <c r="A24" s="128"/>
      <c r="B24" s="61"/>
      <c r="C24" s="65"/>
      <c r="D24" s="61"/>
      <c r="E24" s="61"/>
      <c r="F24" s="133"/>
      <c r="G24" s="136"/>
      <c r="H24" s="134">
        <f t="shared" si="0"/>
        <v>0</v>
      </c>
    </row>
    <row r="25" spans="1:8" x14ac:dyDescent="0.25">
      <c r="A25" s="128"/>
      <c r="B25" s="61"/>
      <c r="C25" s="65"/>
      <c r="D25" s="61"/>
      <c r="E25" s="61"/>
      <c r="F25" s="133"/>
      <c r="G25" s="136"/>
      <c r="H25" s="134">
        <f t="shared" si="0"/>
        <v>0</v>
      </c>
    </row>
    <row r="26" spans="1:8" x14ac:dyDescent="0.25">
      <c r="A26" s="128"/>
      <c r="B26" s="61"/>
      <c r="C26" s="65"/>
      <c r="D26" s="61"/>
      <c r="E26" s="61"/>
      <c r="F26" s="133"/>
      <c r="G26" s="136"/>
      <c r="H26" s="134">
        <f t="shared" si="0"/>
        <v>0</v>
      </c>
    </row>
    <row r="27" spans="1:8" x14ac:dyDescent="0.25">
      <c r="A27" s="128"/>
      <c r="B27" s="61"/>
      <c r="C27" s="65"/>
      <c r="D27" s="61"/>
      <c r="E27" s="61"/>
      <c r="F27" s="133"/>
      <c r="G27" s="136"/>
      <c r="H27" s="134">
        <f t="shared" si="0"/>
        <v>0</v>
      </c>
    </row>
    <row r="28" spans="1:8" x14ac:dyDescent="0.25">
      <c r="A28" s="128"/>
      <c r="B28" s="61"/>
      <c r="C28" s="65"/>
      <c r="D28" s="61"/>
      <c r="E28" s="61"/>
      <c r="F28" s="133"/>
      <c r="G28" s="136"/>
      <c r="H28" s="134">
        <f t="shared" si="0"/>
        <v>0</v>
      </c>
    </row>
    <row r="29" spans="1:8" x14ac:dyDescent="0.25">
      <c r="A29" s="128"/>
      <c r="B29" s="61"/>
      <c r="C29" s="65"/>
      <c r="D29" s="61"/>
      <c r="E29" s="61"/>
      <c r="F29" s="133"/>
      <c r="G29" s="136"/>
      <c r="H29" s="134">
        <f t="shared" si="0"/>
        <v>0</v>
      </c>
    </row>
    <row r="30" spans="1:8" x14ac:dyDescent="0.25">
      <c r="A30" s="128"/>
      <c r="B30" s="61"/>
      <c r="C30" s="65"/>
      <c r="D30" s="61"/>
      <c r="E30" s="61"/>
      <c r="F30" s="133"/>
      <c r="G30" s="136"/>
      <c r="H30" s="134">
        <f t="shared" si="0"/>
        <v>0</v>
      </c>
    </row>
    <row r="31" spans="1:8" x14ac:dyDescent="0.25">
      <c r="A31" s="128"/>
      <c r="B31" s="61"/>
      <c r="C31" s="65"/>
      <c r="D31" s="61"/>
      <c r="E31" s="61"/>
      <c r="F31" s="133"/>
      <c r="G31" s="136"/>
      <c r="H31" s="134">
        <f t="shared" si="0"/>
        <v>0</v>
      </c>
    </row>
    <row r="32" spans="1:8" x14ac:dyDescent="0.25">
      <c r="A32" s="128"/>
      <c r="B32" s="61"/>
      <c r="C32" s="65"/>
      <c r="D32" s="61"/>
      <c r="E32" s="61"/>
      <c r="F32" s="133"/>
      <c r="G32" s="136"/>
      <c r="H32" s="134">
        <f t="shared" si="0"/>
        <v>0</v>
      </c>
    </row>
    <row r="33" spans="1:8" x14ac:dyDescent="0.25">
      <c r="A33" s="128"/>
      <c r="B33" s="61"/>
      <c r="C33" s="65"/>
      <c r="D33" s="61"/>
      <c r="E33" s="61"/>
      <c r="F33" s="133"/>
      <c r="G33" s="136"/>
      <c r="H33" s="134">
        <f t="shared" si="0"/>
        <v>0</v>
      </c>
    </row>
    <row r="34" spans="1:8" x14ac:dyDescent="0.25">
      <c r="A34" s="128"/>
      <c r="B34" s="61"/>
      <c r="C34" s="65"/>
      <c r="D34" s="61"/>
      <c r="E34" s="61"/>
      <c r="F34" s="133"/>
      <c r="G34" s="136"/>
      <c r="H34" s="134">
        <f t="shared" si="0"/>
        <v>0</v>
      </c>
    </row>
    <row r="35" spans="1:8" x14ac:dyDescent="0.25">
      <c r="A35" s="128"/>
      <c r="B35" s="61"/>
      <c r="C35" s="65"/>
      <c r="D35" s="61"/>
      <c r="E35" s="61"/>
      <c r="F35" s="133"/>
      <c r="G35" s="136"/>
      <c r="H35" s="134">
        <f t="shared" si="0"/>
        <v>0</v>
      </c>
    </row>
    <row r="36" spans="1:8" x14ac:dyDescent="0.25">
      <c r="A36" s="128"/>
      <c r="B36" s="61"/>
      <c r="C36" s="65"/>
      <c r="D36" s="61"/>
      <c r="E36" s="61"/>
      <c r="F36" s="133"/>
      <c r="G36" s="136"/>
      <c r="H36" s="134">
        <f t="shared" si="0"/>
        <v>0</v>
      </c>
    </row>
    <row r="37" spans="1:8" x14ac:dyDescent="0.25">
      <c r="A37" s="128"/>
      <c r="B37" s="61"/>
      <c r="C37" s="65"/>
      <c r="D37" s="61"/>
      <c r="E37" s="61"/>
      <c r="F37" s="133"/>
      <c r="G37" s="136"/>
      <c r="H37" s="134">
        <f t="shared" si="0"/>
        <v>0</v>
      </c>
    </row>
    <row r="38" spans="1:8" x14ac:dyDescent="0.25">
      <c r="A38" s="128"/>
      <c r="B38" s="61"/>
      <c r="C38" s="65"/>
      <c r="D38" s="61"/>
      <c r="E38" s="61"/>
      <c r="F38" s="133"/>
      <c r="G38" s="136"/>
      <c r="H38" s="134">
        <f t="shared" si="0"/>
        <v>0</v>
      </c>
    </row>
    <row r="39" spans="1:8" x14ac:dyDescent="0.25">
      <c r="A39" s="128"/>
      <c r="B39" s="61"/>
      <c r="C39" s="65"/>
      <c r="D39" s="61"/>
      <c r="E39" s="61"/>
      <c r="F39" s="133"/>
      <c r="G39" s="136"/>
      <c r="H39" s="134">
        <f t="shared" si="0"/>
        <v>0</v>
      </c>
    </row>
    <row r="40" spans="1:8" x14ac:dyDescent="0.25">
      <c r="A40" s="50"/>
      <c r="B40" s="54"/>
      <c r="C40" s="54"/>
      <c r="D40" s="54"/>
      <c r="E40" s="54"/>
      <c r="F40" s="54"/>
    </row>
    <row r="41" spans="1:8" x14ac:dyDescent="0.25">
      <c r="A41" s="50"/>
      <c r="B41" s="54"/>
      <c r="C41" s="54"/>
      <c r="D41" s="54"/>
      <c r="E41" s="54"/>
      <c r="F41" s="54"/>
    </row>
    <row r="42" spans="1:8" x14ac:dyDescent="0.25">
      <c r="A42" s="50"/>
      <c r="B42" s="54"/>
      <c r="C42" s="54"/>
      <c r="D42" s="54"/>
      <c r="E42" s="54"/>
      <c r="F42" s="54"/>
    </row>
    <row r="43" spans="1:8" x14ac:dyDescent="0.25">
      <c r="A43" s="50"/>
      <c r="B43" s="54"/>
      <c r="C43" s="54"/>
      <c r="D43" s="54"/>
      <c r="E43" s="54"/>
      <c r="F43" s="54"/>
    </row>
    <row r="44" spans="1:8" x14ac:dyDescent="0.25">
      <c r="A44" s="50"/>
      <c r="B44" s="54"/>
      <c r="C44" s="54"/>
      <c r="D44" s="54"/>
      <c r="E44" s="54"/>
      <c r="F44" s="54"/>
    </row>
    <row r="45" spans="1:8" x14ac:dyDescent="0.25">
      <c r="A45" s="50"/>
      <c r="B45" s="54"/>
      <c r="C45" s="54"/>
      <c r="D45" s="54"/>
      <c r="E45" s="54"/>
      <c r="F45" s="54"/>
    </row>
    <row r="46" spans="1:8" x14ac:dyDescent="0.25">
      <c r="A46" s="50"/>
      <c r="B46" s="54"/>
      <c r="C46" s="54"/>
      <c r="D46" s="54"/>
      <c r="E46" s="54"/>
      <c r="F46" s="54"/>
    </row>
    <row r="47" spans="1:8" x14ac:dyDescent="0.25">
      <c r="A47" s="50"/>
      <c r="B47" s="54"/>
      <c r="C47" s="54"/>
      <c r="D47" s="54"/>
      <c r="E47" s="54"/>
      <c r="F47" s="54"/>
    </row>
    <row r="48" spans="1:8" x14ac:dyDescent="0.25">
      <c r="A48" s="50"/>
      <c r="B48" s="54"/>
      <c r="C48" s="54"/>
      <c r="D48" s="54"/>
      <c r="E48" s="54"/>
      <c r="F48" s="54"/>
    </row>
    <row r="49" spans="1:6" x14ac:dyDescent="0.25">
      <c r="A49" s="50"/>
      <c r="B49" s="54"/>
      <c r="C49" s="54"/>
      <c r="D49" s="54"/>
      <c r="E49" s="54"/>
      <c r="F49" s="54"/>
    </row>
    <row r="50" spans="1:6" x14ac:dyDescent="0.25">
      <c r="A50" s="50"/>
      <c r="B50" s="54"/>
      <c r="C50" s="54"/>
      <c r="D50" s="54"/>
      <c r="E50" s="54"/>
      <c r="F50" s="54"/>
    </row>
    <row r="51" spans="1:6" x14ac:dyDescent="0.25">
      <c r="A51" s="50"/>
      <c r="B51" s="54"/>
      <c r="C51" s="54"/>
      <c r="D51" s="54"/>
      <c r="E51" s="54"/>
      <c r="F51" s="54"/>
    </row>
    <row r="52" spans="1:6" x14ac:dyDescent="0.25">
      <c r="A52" s="50"/>
      <c r="B52" s="54"/>
      <c r="C52" s="54"/>
      <c r="D52" s="54"/>
      <c r="E52" s="54"/>
      <c r="F52" s="54"/>
    </row>
    <row r="53" spans="1:6" x14ac:dyDescent="0.25">
      <c r="A53" s="50"/>
      <c r="B53" s="54"/>
      <c r="C53" s="54"/>
      <c r="D53" s="54"/>
      <c r="E53" s="54"/>
      <c r="F53" s="54"/>
    </row>
    <row r="54" spans="1:6" x14ac:dyDescent="0.25">
      <c r="A54" s="50"/>
      <c r="B54" s="54"/>
      <c r="C54" s="54"/>
      <c r="D54" s="54"/>
      <c r="E54" s="54"/>
      <c r="F54" s="54"/>
    </row>
    <row r="55" spans="1:6" x14ac:dyDescent="0.25">
      <c r="A55" s="50"/>
      <c r="B55" s="50"/>
      <c r="C55" s="50"/>
      <c r="D55" s="50"/>
    </row>
    <row r="56" spans="1:6" x14ac:dyDescent="0.25">
      <c r="A56" s="50"/>
      <c r="B56" s="50"/>
      <c r="C56" s="50"/>
      <c r="D56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4" orientation="landscape" r:id="rId1"/>
  <headerFooter alignWithMargins="0">
    <oddHeader>&amp;C&amp;F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zoomScaleNormal="100" zoomScaleSheetLayoutView="100" workbookViewId="0">
      <selection activeCell="A5" sqref="A5"/>
    </sheetView>
  </sheetViews>
  <sheetFormatPr defaultRowHeight="13.2" x14ac:dyDescent="0.25"/>
  <cols>
    <col min="1" max="1" width="6.44140625" customWidth="1"/>
    <col min="2" max="2" width="22.88671875" customWidth="1"/>
    <col min="3" max="3" width="7.5546875" customWidth="1"/>
    <col min="4" max="5" width="24.109375" customWidth="1"/>
    <col min="6" max="6" width="13" customWidth="1"/>
    <col min="7" max="7" width="18.33203125" style="11" customWidth="1"/>
    <col min="8" max="8" width="13.33203125" style="11" customWidth="1"/>
    <col min="9" max="9" width="15.6640625" customWidth="1"/>
  </cols>
  <sheetData>
    <row r="1" spans="1:8" ht="16.2" thickBot="1" x14ac:dyDescent="0.35">
      <c r="A1" s="100" t="s">
        <v>124</v>
      </c>
      <c r="B1" s="101"/>
      <c r="C1" s="115"/>
      <c r="D1" s="102"/>
      <c r="E1" s="103"/>
      <c r="F1" s="103"/>
      <c r="G1" s="96"/>
      <c r="H1" s="103"/>
    </row>
    <row r="2" spans="1:8" ht="16.2" thickBot="1" x14ac:dyDescent="0.35">
      <c r="A2" s="100" t="s">
        <v>139</v>
      </c>
      <c r="B2" s="104">
        <f>SUM(H5:H39)</f>
        <v>0</v>
      </c>
      <c r="C2" s="103"/>
      <c r="D2" s="96"/>
      <c r="E2" s="103"/>
      <c r="F2" s="103"/>
      <c r="G2" s="96"/>
      <c r="H2" s="103"/>
    </row>
    <row r="3" spans="1:8" ht="13.8" thickBot="1" x14ac:dyDescent="0.3">
      <c r="A3" s="96"/>
      <c r="B3" s="107"/>
      <c r="C3" s="107"/>
      <c r="D3" s="96"/>
      <c r="E3" s="96"/>
      <c r="F3" s="96"/>
      <c r="G3" s="103"/>
      <c r="H3" s="103"/>
    </row>
    <row r="4" spans="1:8" ht="27" thickBot="1" x14ac:dyDescent="0.3">
      <c r="A4" s="51" t="s">
        <v>132</v>
      </c>
      <c r="B4" s="52" t="s">
        <v>131</v>
      </c>
      <c r="C4" s="51" t="s">
        <v>20</v>
      </c>
      <c r="D4" s="52" t="s">
        <v>134</v>
      </c>
      <c r="E4" s="52" t="s">
        <v>135</v>
      </c>
      <c r="F4" s="55" t="s">
        <v>136</v>
      </c>
      <c r="G4" s="55" t="s">
        <v>137</v>
      </c>
      <c r="H4" s="55" t="s">
        <v>138</v>
      </c>
    </row>
    <row r="5" spans="1:8" x14ac:dyDescent="0.25">
      <c r="A5" s="127"/>
      <c r="B5" s="45"/>
      <c r="C5" s="64"/>
      <c r="D5" s="60"/>
      <c r="E5" s="60"/>
      <c r="F5" s="132"/>
      <c r="G5" s="135"/>
      <c r="H5" s="134">
        <f>F5*G5</f>
        <v>0</v>
      </c>
    </row>
    <row r="6" spans="1:8" x14ac:dyDescent="0.25">
      <c r="A6" s="128"/>
      <c r="B6" s="46"/>
      <c r="C6" s="65"/>
      <c r="D6" s="61"/>
      <c r="E6" s="61"/>
      <c r="F6" s="133"/>
      <c r="G6" s="136"/>
      <c r="H6" s="134">
        <f t="shared" ref="H6:H39" si="0">F6*G6</f>
        <v>0</v>
      </c>
    </row>
    <row r="7" spans="1:8" x14ac:dyDescent="0.25">
      <c r="A7" s="128"/>
      <c r="B7" s="46"/>
      <c r="C7" s="65"/>
      <c r="D7" s="61"/>
      <c r="E7" s="61"/>
      <c r="F7" s="133"/>
      <c r="G7" s="136"/>
      <c r="H7" s="134">
        <f t="shared" si="0"/>
        <v>0</v>
      </c>
    </row>
    <row r="8" spans="1:8" x14ac:dyDescent="0.25">
      <c r="A8" s="128"/>
      <c r="B8" s="46"/>
      <c r="C8" s="65"/>
      <c r="D8" s="61"/>
      <c r="E8" s="61"/>
      <c r="F8" s="133"/>
      <c r="G8" s="136"/>
      <c r="H8" s="134">
        <f t="shared" si="0"/>
        <v>0</v>
      </c>
    </row>
    <row r="9" spans="1:8" x14ac:dyDescent="0.25">
      <c r="A9" s="128"/>
      <c r="B9" s="61"/>
      <c r="C9" s="65"/>
      <c r="D9" s="61"/>
      <c r="E9" s="61"/>
      <c r="F9" s="133"/>
      <c r="G9" s="136"/>
      <c r="H9" s="134">
        <f t="shared" si="0"/>
        <v>0</v>
      </c>
    </row>
    <row r="10" spans="1:8" x14ac:dyDescent="0.25">
      <c r="A10" s="128"/>
      <c r="B10" s="61"/>
      <c r="C10" s="65"/>
      <c r="D10" s="61"/>
      <c r="E10" s="61"/>
      <c r="F10" s="133"/>
      <c r="G10" s="136"/>
      <c r="H10" s="134">
        <f t="shared" si="0"/>
        <v>0</v>
      </c>
    </row>
    <row r="11" spans="1:8" x14ac:dyDescent="0.25">
      <c r="A11" s="128"/>
      <c r="B11" s="61"/>
      <c r="C11" s="65"/>
      <c r="D11" s="61"/>
      <c r="E11" s="61"/>
      <c r="F11" s="133"/>
      <c r="G11" s="136"/>
      <c r="H11" s="134">
        <f t="shared" si="0"/>
        <v>0</v>
      </c>
    </row>
    <row r="12" spans="1:8" x14ac:dyDescent="0.25">
      <c r="A12" s="128"/>
      <c r="B12" s="61"/>
      <c r="C12" s="65"/>
      <c r="D12" s="61"/>
      <c r="E12" s="61"/>
      <c r="F12" s="133"/>
      <c r="G12" s="136"/>
      <c r="H12" s="134">
        <f t="shared" si="0"/>
        <v>0</v>
      </c>
    </row>
    <row r="13" spans="1:8" x14ac:dyDescent="0.25">
      <c r="A13" s="128"/>
      <c r="B13" s="61"/>
      <c r="C13" s="65"/>
      <c r="D13" s="61"/>
      <c r="E13" s="61"/>
      <c r="F13" s="133"/>
      <c r="G13" s="136"/>
      <c r="H13" s="134">
        <f t="shared" si="0"/>
        <v>0</v>
      </c>
    </row>
    <row r="14" spans="1:8" x14ac:dyDescent="0.25">
      <c r="A14" s="128"/>
      <c r="B14" s="61"/>
      <c r="C14" s="65"/>
      <c r="D14" s="61"/>
      <c r="E14" s="61"/>
      <c r="F14" s="133"/>
      <c r="G14" s="136"/>
      <c r="H14" s="134">
        <f t="shared" si="0"/>
        <v>0</v>
      </c>
    </row>
    <row r="15" spans="1:8" x14ac:dyDescent="0.25">
      <c r="A15" s="128"/>
      <c r="B15" s="61"/>
      <c r="C15" s="65"/>
      <c r="D15" s="61"/>
      <c r="E15" s="61"/>
      <c r="F15" s="133"/>
      <c r="G15" s="136"/>
      <c r="H15" s="134">
        <f t="shared" si="0"/>
        <v>0</v>
      </c>
    </row>
    <row r="16" spans="1:8" x14ac:dyDescent="0.25">
      <c r="A16" s="128"/>
      <c r="B16" s="61"/>
      <c r="C16" s="65"/>
      <c r="D16" s="61"/>
      <c r="E16" s="61"/>
      <c r="F16" s="133"/>
      <c r="G16" s="136"/>
      <c r="H16" s="134">
        <f t="shared" si="0"/>
        <v>0</v>
      </c>
    </row>
    <row r="17" spans="1:8" x14ac:dyDescent="0.25">
      <c r="A17" s="128"/>
      <c r="B17" s="61"/>
      <c r="C17" s="65"/>
      <c r="D17" s="61"/>
      <c r="E17" s="61"/>
      <c r="F17" s="133"/>
      <c r="G17" s="136"/>
      <c r="H17" s="134">
        <f t="shared" si="0"/>
        <v>0</v>
      </c>
    </row>
    <row r="18" spans="1:8" x14ac:dyDescent="0.25">
      <c r="A18" s="128"/>
      <c r="B18" s="61"/>
      <c r="C18" s="65"/>
      <c r="D18" s="61"/>
      <c r="E18" s="61"/>
      <c r="F18" s="133"/>
      <c r="G18" s="136"/>
      <c r="H18" s="134">
        <f t="shared" si="0"/>
        <v>0</v>
      </c>
    </row>
    <row r="19" spans="1:8" x14ac:dyDescent="0.25">
      <c r="A19" s="128"/>
      <c r="B19" s="61"/>
      <c r="C19" s="65"/>
      <c r="D19" s="61"/>
      <c r="E19" s="61"/>
      <c r="F19" s="133"/>
      <c r="G19" s="136"/>
      <c r="H19" s="134">
        <f t="shared" si="0"/>
        <v>0</v>
      </c>
    </row>
    <row r="20" spans="1:8" x14ac:dyDescent="0.25">
      <c r="A20" s="128"/>
      <c r="B20" s="61"/>
      <c r="C20" s="65"/>
      <c r="D20" s="61"/>
      <c r="E20" s="61"/>
      <c r="F20" s="133"/>
      <c r="G20" s="136"/>
      <c r="H20" s="134">
        <f t="shared" si="0"/>
        <v>0</v>
      </c>
    </row>
    <row r="21" spans="1:8" x14ac:dyDescent="0.25">
      <c r="A21" s="128"/>
      <c r="B21" s="61"/>
      <c r="C21" s="65"/>
      <c r="D21" s="61"/>
      <c r="E21" s="61"/>
      <c r="F21" s="133"/>
      <c r="G21" s="136"/>
      <c r="H21" s="134">
        <f t="shared" si="0"/>
        <v>0</v>
      </c>
    </row>
    <row r="22" spans="1:8" x14ac:dyDescent="0.25">
      <c r="A22" s="128"/>
      <c r="B22" s="61"/>
      <c r="C22" s="65"/>
      <c r="D22" s="61"/>
      <c r="E22" s="61"/>
      <c r="F22" s="133"/>
      <c r="G22" s="136"/>
      <c r="H22" s="134">
        <f t="shared" si="0"/>
        <v>0</v>
      </c>
    </row>
    <row r="23" spans="1:8" x14ac:dyDescent="0.25">
      <c r="A23" s="128"/>
      <c r="B23" s="61"/>
      <c r="C23" s="65"/>
      <c r="D23" s="61"/>
      <c r="E23" s="61"/>
      <c r="F23" s="133"/>
      <c r="G23" s="136"/>
      <c r="H23" s="134">
        <f t="shared" si="0"/>
        <v>0</v>
      </c>
    </row>
    <row r="24" spans="1:8" x14ac:dyDescent="0.25">
      <c r="A24" s="128"/>
      <c r="B24" s="61"/>
      <c r="C24" s="65"/>
      <c r="D24" s="61"/>
      <c r="E24" s="61"/>
      <c r="F24" s="133"/>
      <c r="G24" s="136"/>
      <c r="H24" s="134">
        <f t="shared" si="0"/>
        <v>0</v>
      </c>
    </row>
    <row r="25" spans="1:8" x14ac:dyDescent="0.25">
      <c r="A25" s="128"/>
      <c r="B25" s="61"/>
      <c r="C25" s="65"/>
      <c r="D25" s="61"/>
      <c r="E25" s="61"/>
      <c r="F25" s="133"/>
      <c r="G25" s="136"/>
      <c r="H25" s="134">
        <f t="shared" si="0"/>
        <v>0</v>
      </c>
    </row>
    <row r="26" spans="1:8" x14ac:dyDescent="0.25">
      <c r="A26" s="128"/>
      <c r="B26" s="61"/>
      <c r="C26" s="65"/>
      <c r="D26" s="61"/>
      <c r="E26" s="61"/>
      <c r="F26" s="133"/>
      <c r="G26" s="136"/>
      <c r="H26" s="134">
        <f t="shared" si="0"/>
        <v>0</v>
      </c>
    </row>
    <row r="27" spans="1:8" x14ac:dyDescent="0.25">
      <c r="A27" s="128"/>
      <c r="B27" s="61"/>
      <c r="C27" s="65"/>
      <c r="D27" s="61"/>
      <c r="E27" s="61"/>
      <c r="F27" s="133"/>
      <c r="G27" s="136"/>
      <c r="H27" s="134">
        <f t="shared" si="0"/>
        <v>0</v>
      </c>
    </row>
    <row r="28" spans="1:8" x14ac:dyDescent="0.25">
      <c r="A28" s="128"/>
      <c r="B28" s="61"/>
      <c r="C28" s="65"/>
      <c r="D28" s="61"/>
      <c r="E28" s="61"/>
      <c r="F28" s="133"/>
      <c r="G28" s="136"/>
      <c r="H28" s="134">
        <f t="shared" si="0"/>
        <v>0</v>
      </c>
    </row>
    <row r="29" spans="1:8" x14ac:dyDescent="0.25">
      <c r="A29" s="128"/>
      <c r="B29" s="61"/>
      <c r="C29" s="65"/>
      <c r="D29" s="61"/>
      <c r="E29" s="61"/>
      <c r="F29" s="133"/>
      <c r="G29" s="136"/>
      <c r="H29" s="134">
        <f t="shared" si="0"/>
        <v>0</v>
      </c>
    </row>
    <row r="30" spans="1:8" x14ac:dyDescent="0.25">
      <c r="A30" s="128"/>
      <c r="B30" s="61"/>
      <c r="C30" s="65"/>
      <c r="D30" s="61"/>
      <c r="E30" s="61"/>
      <c r="F30" s="133"/>
      <c r="G30" s="136"/>
      <c r="H30" s="134">
        <f t="shared" si="0"/>
        <v>0</v>
      </c>
    </row>
    <row r="31" spans="1:8" x14ac:dyDescent="0.25">
      <c r="A31" s="128"/>
      <c r="B31" s="61"/>
      <c r="C31" s="65"/>
      <c r="D31" s="61"/>
      <c r="E31" s="61"/>
      <c r="F31" s="133"/>
      <c r="G31" s="136"/>
      <c r="H31" s="134">
        <f t="shared" si="0"/>
        <v>0</v>
      </c>
    </row>
    <row r="32" spans="1:8" x14ac:dyDescent="0.25">
      <c r="A32" s="128"/>
      <c r="B32" s="61"/>
      <c r="C32" s="65"/>
      <c r="D32" s="61"/>
      <c r="E32" s="61"/>
      <c r="F32" s="133"/>
      <c r="G32" s="136"/>
      <c r="H32" s="134">
        <f t="shared" si="0"/>
        <v>0</v>
      </c>
    </row>
    <row r="33" spans="1:8" x14ac:dyDescent="0.25">
      <c r="A33" s="128"/>
      <c r="B33" s="61"/>
      <c r="C33" s="65"/>
      <c r="D33" s="61"/>
      <c r="E33" s="61"/>
      <c r="F33" s="133"/>
      <c r="G33" s="136"/>
      <c r="H33" s="134">
        <f t="shared" si="0"/>
        <v>0</v>
      </c>
    </row>
    <row r="34" spans="1:8" x14ac:dyDescent="0.25">
      <c r="A34" s="128"/>
      <c r="B34" s="61"/>
      <c r="C34" s="65"/>
      <c r="D34" s="61"/>
      <c r="E34" s="61"/>
      <c r="F34" s="133"/>
      <c r="G34" s="136"/>
      <c r="H34" s="134">
        <f t="shared" si="0"/>
        <v>0</v>
      </c>
    </row>
    <row r="35" spans="1:8" x14ac:dyDescent="0.25">
      <c r="A35" s="128"/>
      <c r="B35" s="61"/>
      <c r="C35" s="65"/>
      <c r="D35" s="61"/>
      <c r="E35" s="61"/>
      <c r="F35" s="133"/>
      <c r="G35" s="136"/>
      <c r="H35" s="134">
        <f t="shared" si="0"/>
        <v>0</v>
      </c>
    </row>
    <row r="36" spans="1:8" x14ac:dyDescent="0.25">
      <c r="A36" s="128"/>
      <c r="B36" s="61"/>
      <c r="C36" s="65"/>
      <c r="D36" s="61"/>
      <c r="E36" s="61"/>
      <c r="F36" s="133"/>
      <c r="G36" s="136"/>
      <c r="H36" s="134">
        <f t="shared" si="0"/>
        <v>0</v>
      </c>
    </row>
    <row r="37" spans="1:8" x14ac:dyDescent="0.25">
      <c r="A37" s="128"/>
      <c r="B37" s="61"/>
      <c r="C37" s="65"/>
      <c r="D37" s="61"/>
      <c r="E37" s="61"/>
      <c r="F37" s="133"/>
      <c r="G37" s="136"/>
      <c r="H37" s="134">
        <f t="shared" si="0"/>
        <v>0</v>
      </c>
    </row>
    <row r="38" spans="1:8" x14ac:dyDescent="0.25">
      <c r="A38" s="128"/>
      <c r="B38" s="61"/>
      <c r="C38" s="65"/>
      <c r="D38" s="61"/>
      <c r="E38" s="61"/>
      <c r="F38" s="133"/>
      <c r="G38" s="136"/>
      <c r="H38" s="134">
        <f t="shared" si="0"/>
        <v>0</v>
      </c>
    </row>
    <row r="39" spans="1:8" x14ac:dyDescent="0.25">
      <c r="A39" s="128"/>
      <c r="B39" s="61"/>
      <c r="C39" s="65"/>
      <c r="D39" s="61"/>
      <c r="E39" s="61"/>
      <c r="F39" s="133"/>
      <c r="G39" s="136"/>
      <c r="H39" s="134">
        <f t="shared" si="0"/>
        <v>0</v>
      </c>
    </row>
    <row r="40" spans="1:8" x14ac:dyDescent="0.25">
      <c r="A40" s="50"/>
      <c r="B40" s="54"/>
      <c r="C40" s="54"/>
      <c r="D40" s="54"/>
      <c r="E40" s="54"/>
      <c r="F40" s="54"/>
    </row>
    <row r="41" spans="1:8" x14ac:dyDescent="0.25">
      <c r="A41" s="50"/>
      <c r="B41" s="54"/>
      <c r="C41" s="54"/>
      <c r="D41" s="54"/>
      <c r="E41" s="54"/>
      <c r="F41" s="54"/>
    </row>
    <row r="42" spans="1:8" x14ac:dyDescent="0.25">
      <c r="A42" s="50"/>
      <c r="B42" s="54"/>
      <c r="C42" s="54"/>
      <c r="D42" s="54"/>
      <c r="E42" s="54"/>
      <c r="F42" s="54"/>
    </row>
    <row r="43" spans="1:8" x14ac:dyDescent="0.25">
      <c r="A43" s="50"/>
      <c r="B43" s="54"/>
      <c r="C43" s="54"/>
      <c r="D43" s="54"/>
      <c r="E43" s="54"/>
      <c r="F43" s="54"/>
    </row>
    <row r="44" spans="1:8" x14ac:dyDescent="0.25">
      <c r="A44" s="50"/>
      <c r="B44" s="54"/>
      <c r="C44" s="54"/>
      <c r="D44" s="54"/>
      <c r="E44" s="54"/>
      <c r="F44" s="54"/>
    </row>
    <row r="45" spans="1:8" x14ac:dyDescent="0.25">
      <c r="A45" s="50"/>
      <c r="B45" s="54"/>
      <c r="C45" s="54"/>
      <c r="D45" s="54"/>
      <c r="E45" s="54"/>
      <c r="F45" s="54"/>
    </row>
    <row r="46" spans="1:8" x14ac:dyDescent="0.25">
      <c r="A46" s="50"/>
      <c r="B46" s="54"/>
      <c r="C46" s="54"/>
      <c r="D46" s="54"/>
      <c r="E46" s="54"/>
      <c r="F46" s="54"/>
    </row>
    <row r="47" spans="1:8" x14ac:dyDescent="0.25">
      <c r="A47" s="50"/>
      <c r="B47" s="54"/>
      <c r="C47" s="54"/>
      <c r="D47" s="54"/>
      <c r="E47" s="54"/>
      <c r="F47" s="54"/>
    </row>
    <row r="48" spans="1:8" x14ac:dyDescent="0.25">
      <c r="A48" s="50"/>
      <c r="B48" s="54"/>
      <c r="C48" s="54"/>
      <c r="D48" s="54"/>
      <c r="E48" s="54"/>
      <c r="F48" s="54"/>
    </row>
    <row r="49" spans="1:6" x14ac:dyDescent="0.25">
      <c r="A49" s="50"/>
      <c r="B49" s="54"/>
      <c r="C49" s="54"/>
      <c r="D49" s="54"/>
      <c r="E49" s="54"/>
      <c r="F49" s="54"/>
    </row>
    <row r="50" spans="1:6" x14ac:dyDescent="0.25">
      <c r="A50" s="50"/>
      <c r="B50" s="54"/>
      <c r="C50" s="54"/>
      <c r="D50" s="54"/>
      <c r="E50" s="54"/>
      <c r="F50" s="54"/>
    </row>
    <row r="51" spans="1:6" x14ac:dyDescent="0.25">
      <c r="A51" s="50"/>
      <c r="B51" s="54"/>
      <c r="C51" s="54"/>
      <c r="D51" s="54"/>
      <c r="E51" s="54"/>
      <c r="F51" s="54"/>
    </row>
    <row r="52" spans="1:6" x14ac:dyDescent="0.25">
      <c r="A52" s="50"/>
      <c r="B52" s="54"/>
      <c r="C52" s="54"/>
      <c r="D52" s="54"/>
      <c r="E52" s="54"/>
      <c r="F52" s="54"/>
    </row>
    <row r="53" spans="1:6" x14ac:dyDescent="0.25">
      <c r="A53" s="50"/>
      <c r="B53" s="54"/>
      <c r="C53" s="54"/>
      <c r="D53" s="54"/>
      <c r="E53" s="54"/>
      <c r="F53" s="54"/>
    </row>
    <row r="54" spans="1:6" x14ac:dyDescent="0.25">
      <c r="A54" s="50"/>
      <c r="B54" s="54"/>
      <c r="C54" s="54"/>
      <c r="D54" s="54"/>
      <c r="E54" s="54"/>
      <c r="F54" s="54"/>
    </row>
    <row r="55" spans="1:6" x14ac:dyDescent="0.25">
      <c r="A55" s="50"/>
      <c r="B55" s="50"/>
      <c r="C55" s="50"/>
      <c r="D55" s="50"/>
    </row>
    <row r="56" spans="1:6" x14ac:dyDescent="0.25">
      <c r="A56" s="50"/>
      <c r="B56" s="50"/>
      <c r="C56" s="50"/>
      <c r="D56" s="50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87" orientation="landscape" r:id="rId1"/>
  <headerFooter alignWithMargins="0">
    <oddHeader>&amp;C&amp;F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 G.1</vt:lpstr>
      <vt:lpstr>Table G.2</vt:lpstr>
      <vt:lpstr>Table G.3</vt:lpstr>
      <vt:lpstr>Table G.4</vt:lpstr>
      <vt:lpstr>Table G.5.a</vt:lpstr>
      <vt:lpstr>Table G.5.b</vt:lpstr>
      <vt:lpstr>Table G.5.c</vt:lpstr>
      <vt:lpstr>Table G.6</vt:lpstr>
      <vt:lpstr>Table G.7</vt:lpstr>
      <vt:lpstr>Table G.8</vt:lpstr>
      <vt:lpstr>Currency Codes</vt:lpstr>
      <vt:lpstr>Subsistence Rates</vt:lpstr>
      <vt:lpstr>'Table G.8'!Print_Area</vt:lpstr>
    </vt:vector>
  </TitlesOfParts>
  <Company>Socrates &amp; Youth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Socrates</dc:creator>
  <cp:lastModifiedBy>Aniket Gupta</cp:lastModifiedBy>
  <cp:lastPrinted>2003-03-13T14:30:34Z</cp:lastPrinted>
  <dcterms:created xsi:type="dcterms:W3CDTF">2002-02-19T16:26:25Z</dcterms:created>
  <dcterms:modified xsi:type="dcterms:W3CDTF">2024-02-03T22:15:41Z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988308801</vt:i4>
  </property>
  <property fmtid="{D5CDD505-2E9C-101B-9397-08002B2CF9AE}" pid="3" name="_EmailSubject">
    <vt:lpwstr>New Excel Tool</vt:lpwstr>
  </property>
  <property fmtid="{D5CDD505-2E9C-101B-9397-08002B2CF9AE}" pid="4" name="_AuthorEmail">
    <vt:lpwstr>diablo29@wanadoo.be</vt:lpwstr>
  </property>
  <property fmtid="{D5CDD505-2E9C-101B-9397-08002B2CF9AE}" pid="5" name="_AuthorEmailDisplayName">
    <vt:lpwstr>Paul G.</vt:lpwstr>
  </property>
  <property fmtid="{D5CDD505-2E9C-101B-9397-08002B2CF9AE}" pid="6" name="_PreviousAdHocReviewCycleID">
    <vt:i4>805576228</vt:i4>
  </property>
  <property fmtid="{D5CDD505-2E9C-101B-9397-08002B2CF9AE}" pid="7" name="_ReviewingToolsShownOnce">
    <vt:lpwstr/>
  </property>
</Properties>
</file>