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44B04B14-766A-4CFF-BEAC-CA2F876A5DB2}" xr6:coauthVersionLast="47" xr6:coauthVersionMax="47" xr10:uidLastSave="{00000000-0000-0000-0000-000000000000}"/>
  <bookViews>
    <workbookView xWindow="3348" yWindow="3348" windowWidth="17280" windowHeight="8880" firstSheet="1" activeTab="1"/>
  </bookViews>
  <sheets>
    <sheet name="Info" sheetId="8" r:id="rId1"/>
    <sheet name="UiS Financial Rep." sheetId="15" r:id="rId2"/>
    <sheet name="Ark2" sheetId="1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5" l="1"/>
  <c r="E12" i="15"/>
  <c r="E14" i="15" s="1"/>
  <c r="E13" i="15"/>
  <c r="D14" i="15"/>
  <c r="F14" i="15"/>
  <c r="E15" i="15"/>
  <c r="E16" i="15"/>
  <c r="D17" i="15"/>
  <c r="E17" i="15"/>
  <c r="F17" i="15"/>
  <c r="E18" i="15"/>
  <c r="E19" i="15"/>
  <c r="E20" i="15"/>
  <c r="E21" i="15"/>
  <c r="E23" i="15" s="1"/>
  <c r="E24" i="15" s="1"/>
  <c r="E28" i="15" s="1"/>
  <c r="E22" i="15"/>
  <c r="D23" i="15"/>
  <c r="F23" i="15"/>
  <c r="F24" i="15" s="1"/>
  <c r="F28" i="15" s="1"/>
  <c r="E37" i="15" s="1"/>
  <c r="D24" i="15"/>
  <c r="D28" i="15" s="1"/>
  <c r="E25" i="15"/>
  <c r="E26" i="15"/>
  <c r="G34" i="15"/>
  <c r="G35" i="15"/>
  <c r="E36" i="15"/>
  <c r="F36" i="15"/>
  <c r="G37" i="15" l="1"/>
  <c r="E38" i="15"/>
  <c r="F38" i="15" s="1"/>
  <c r="F37" i="15" s="1"/>
  <c r="G11" i="15" l="1"/>
  <c r="G21" i="15"/>
  <c r="G20" i="15"/>
  <c r="G12" i="15"/>
  <c r="G14" i="15" s="1"/>
  <c r="G15" i="15"/>
  <c r="G18" i="15"/>
  <c r="G25" i="15"/>
  <c r="G16" i="15"/>
  <c r="G19" i="15"/>
  <c r="G23" i="15"/>
  <c r="G13" i="15"/>
  <c r="G17" i="15" l="1"/>
  <c r="G24" i="15" s="1"/>
  <c r="G28" i="15" s="1"/>
</calcChain>
</file>

<file path=xl/sharedStrings.xml><?xml version="1.0" encoding="utf-8"?>
<sst xmlns="http://schemas.openxmlformats.org/spreadsheetml/2006/main" count="99" uniqueCount="76">
  <si>
    <t xml:space="preserve">NUFU id.no.:  </t>
  </si>
  <si>
    <t xml:space="preserve">Name/title:    </t>
  </si>
  <si>
    <t xml:space="preserve"> </t>
  </si>
  <si>
    <t>NOK</t>
  </si>
  <si>
    <t>Signatures:</t>
  </si>
  <si>
    <t>Local Curr.</t>
  </si>
  <si>
    <t>Rates (NOK/Local)</t>
  </si>
  <si>
    <t>UiS Budget</t>
  </si>
  <si>
    <t>UiS  Budget</t>
  </si>
  <si>
    <t>UiS Accounts</t>
  </si>
  <si>
    <t>Research</t>
  </si>
  <si>
    <t>Ph.D Fellowship</t>
  </si>
  <si>
    <t>Ph.D Development of new courses/programme</t>
  </si>
  <si>
    <t>Sum Ph.D Activities</t>
  </si>
  <si>
    <t>Master  Scholarship</t>
  </si>
  <si>
    <t>Master Development of new courses/programme</t>
  </si>
  <si>
    <t>Sum Master Activities</t>
  </si>
  <si>
    <t>Training of technical/adm. stoff</t>
  </si>
  <si>
    <t>Publication and Dissemination</t>
  </si>
  <si>
    <t>Other collaborative activities</t>
  </si>
  <si>
    <t>Project management - UiS</t>
  </si>
  <si>
    <t>Project management - UiN</t>
  </si>
  <si>
    <t>Sum Project management</t>
  </si>
  <si>
    <t>Sub-total project costs</t>
  </si>
  <si>
    <t>Project adm. costs UiS</t>
  </si>
  <si>
    <t>Project adm. costs UiN</t>
  </si>
  <si>
    <t>Total budget/Accounts</t>
  </si>
  <si>
    <t>Balance transferred from last year</t>
  </si>
  <si>
    <t>Total must not exceed 10% of sub-total</t>
  </si>
  <si>
    <t>(year)</t>
  </si>
  <si>
    <t>31.12.(year)</t>
  </si>
  <si>
    <t>STATEMENT OF ACCOUNT (year)</t>
  </si>
  <si>
    <t>Balance 31.12.(year)</t>
  </si>
  <si>
    <t>Date:</t>
  </si>
  <si>
    <t xml:space="preserve">The UiS Finance Department / Burser's Office and the UiS responsible Co-ordinator confirm via signatures </t>
  </si>
  <si>
    <t>Total available UiS (year)</t>
  </si>
  <si>
    <t>UiS accounts (year)</t>
  </si>
  <si>
    <t>-</t>
  </si>
  <si>
    <t>Full Financial Report / Statement of Accounts (UiN + UiS)</t>
  </si>
  <si>
    <t>Transfers from UiN (year)</t>
  </si>
  <si>
    <t>Standard Document</t>
  </si>
  <si>
    <t>UiS - FINANCIAL REPORT/</t>
  </si>
  <si>
    <t>UiS Financial Dept./Bursar's Office</t>
  </si>
  <si>
    <t>UiS Responsible Co-ordinator</t>
  </si>
  <si>
    <t>Rate for Budget (NOK/Local Curr.):</t>
  </si>
  <si>
    <t>Currency code for Local Curr.:</t>
  </si>
  <si>
    <t>Overview accounts / Revised budget for entire period</t>
  </si>
  <si>
    <t>UiS -  Financial Report / Statement of Accounts</t>
  </si>
  <si>
    <t>UiN Budget / UiS Budget  /  Total budget for one year</t>
  </si>
  <si>
    <t>UiN - Financial Report / Statement of Accounts</t>
  </si>
  <si>
    <t>Item  8 - Financial Report</t>
  </si>
  <si>
    <t>Information - NUFU Online Report</t>
  </si>
  <si>
    <r>
      <t xml:space="preserve">2) </t>
    </r>
    <r>
      <rPr>
        <b/>
        <sz val="8"/>
        <color indexed="18"/>
        <rFont val="Arial"/>
        <family val="2"/>
      </rPr>
      <t xml:space="preserve">UiS Budget: </t>
    </r>
    <r>
      <rPr>
        <sz val="8"/>
        <color indexed="18"/>
        <rFont val="Arial"/>
        <family val="2"/>
      </rPr>
      <t>Fill in  (D11- D25) in NOK. UiS Budget in Local Currency will be updated automatically by filling in"Rate for Budget" (G33)</t>
    </r>
  </si>
  <si>
    <r>
      <t xml:space="preserve">5) </t>
    </r>
    <r>
      <rPr>
        <b/>
        <sz val="8"/>
        <color indexed="18"/>
        <rFont val="Arial"/>
        <family val="2"/>
      </rPr>
      <t xml:space="preserve">Rate for Budget: </t>
    </r>
    <r>
      <rPr>
        <sz val="8"/>
        <color indexed="18"/>
        <rFont val="Arial"/>
        <family val="2"/>
      </rPr>
      <t>Fill in exchange rate for Budget in G33</t>
    </r>
  </si>
  <si>
    <r>
      <t xml:space="preserve">4) </t>
    </r>
    <r>
      <rPr>
        <b/>
        <sz val="8"/>
        <color indexed="18"/>
        <rFont val="Arial"/>
        <family val="2"/>
      </rPr>
      <t xml:space="preserve">Currency Code: </t>
    </r>
    <r>
      <rPr>
        <sz val="8"/>
        <color indexed="18"/>
        <rFont val="Arial"/>
        <family val="2"/>
      </rPr>
      <t xml:space="preserve"> Fill in Currency code for Local Currency used in G31</t>
    </r>
  </si>
  <si>
    <r>
      <t xml:space="preserve">7) </t>
    </r>
    <r>
      <rPr>
        <b/>
        <sz val="8"/>
        <color indexed="18"/>
        <rFont val="Arial"/>
        <family val="2"/>
      </rPr>
      <t>Transfers from UiN</t>
    </r>
    <r>
      <rPr>
        <sz val="8"/>
        <color indexed="18"/>
        <rFont val="Arial"/>
        <family val="2"/>
      </rPr>
      <t>: Fill in transfers from UiN in both local currency and NOK (E35-F35). Please make sure that amount transferred in NOK is equal both in the UiS and the UiN accounts  (F35)</t>
    </r>
  </si>
  <si>
    <r>
      <t>8)</t>
    </r>
    <r>
      <rPr>
        <b/>
        <sz val="8"/>
        <color indexed="18"/>
        <rFont val="Arial"/>
        <family val="2"/>
      </rPr>
      <t xml:space="preserve"> Balance 31.12.</t>
    </r>
    <r>
      <rPr>
        <sz val="8"/>
        <color indexed="18"/>
        <rFont val="Arial"/>
        <family val="2"/>
      </rPr>
      <t>: Fill in exchange rate as per 31.12 in G38</t>
    </r>
  </si>
  <si>
    <r>
      <t xml:space="preserve">9) </t>
    </r>
    <r>
      <rPr>
        <b/>
        <sz val="8"/>
        <color indexed="18"/>
        <rFont val="Arial"/>
        <family val="2"/>
      </rPr>
      <t>Signatures:</t>
    </r>
    <r>
      <rPr>
        <sz val="8"/>
        <color indexed="18"/>
        <rFont val="Arial"/>
        <family val="2"/>
      </rPr>
      <t xml:space="preserve"> When all items are filled in, take a print out, signed one copy and forward the signed copy to the UiN Responsible Co-ordinator </t>
    </r>
  </si>
  <si>
    <t>For further information please contact:</t>
  </si>
  <si>
    <t>Gerd Skeie</t>
  </si>
  <si>
    <t>gerd.skeie@siu.no</t>
  </si>
  <si>
    <t>Tlf. +47 55 30 88 28</t>
  </si>
  <si>
    <t xml:space="preserve">This document is a copy of Full Financial Report as you will find under Item 8 - Financial Report - in the online  Project Co-ordinators Annual Progress Report. You may use this document as a draft.
</t>
  </si>
  <si>
    <t xml:space="preserve">This document is a copy of Overview accounts / Revised budget for the entire period as you will find under  Item 8 - Financial Report - in the online Project Co-ordinators Annual Progress Report. You may use this document as a draft.
</t>
  </si>
  <si>
    <t xml:space="preserve">This documet is mandatory to fill in. The document shall be signed by the UiS Responsible Co-ordinator and UiS Financial Dept. / Bursar's Office and forwarded to the the UiN Responsible Co-ordinator. The signed document shall be filed at the UiN institution. </t>
  </si>
  <si>
    <t>This document is a draft for internal use for the the projects/institutions</t>
  </si>
  <si>
    <t xml:space="preserve">Mandatory to fill in, signe and forward to the UiN Responsible Co-ordinator. </t>
  </si>
  <si>
    <t>Guideline for filling in UiS - Financial Report / Statement of Account</t>
  </si>
  <si>
    <t>Bank Account Details - UiS:</t>
  </si>
  <si>
    <t>Signature</t>
  </si>
  <si>
    <t>Name in printed letters:</t>
  </si>
  <si>
    <r>
      <t xml:space="preserve">3) </t>
    </r>
    <r>
      <rPr>
        <b/>
        <sz val="8"/>
        <color indexed="18"/>
        <rFont val="Arial"/>
        <family val="2"/>
      </rPr>
      <t xml:space="preserve">UiS Accounts: </t>
    </r>
    <r>
      <rPr>
        <sz val="8"/>
        <color indexed="18"/>
        <rFont val="Arial"/>
        <family val="2"/>
      </rPr>
      <t>Fill in (F11-F25) in Local Currency. UiS Accounts in NOK will be updated automatically (when columns for Transfer from UiN  (E35 and F35) and colum for Exchange rate (G38) have been filled in)</t>
    </r>
  </si>
  <si>
    <r>
      <t>6)</t>
    </r>
    <r>
      <rPr>
        <b/>
        <sz val="8"/>
        <color indexed="18"/>
        <rFont val="Arial"/>
        <family val="2"/>
      </rPr>
      <t xml:space="preserve"> Balance transferred from last year</t>
    </r>
    <r>
      <rPr>
        <sz val="8"/>
        <color indexed="18"/>
        <rFont val="Arial"/>
        <family val="2"/>
      </rPr>
      <t>: For the first year of the project balance transferred = 0. For the next years Balance transferred in NOK (F34) will be shown in Item 8 - Financial Report online.  The amount for Balance transferred in local currency (E34) is stated in the UiS Financial Report/Statment of Account last year.</t>
    </r>
  </si>
  <si>
    <r>
      <t>1) Please fill in</t>
    </r>
    <r>
      <rPr>
        <b/>
        <sz val="9"/>
        <color indexed="18"/>
        <rFont val="Arial"/>
        <family val="2"/>
      </rPr>
      <t xml:space="preserve"> </t>
    </r>
    <r>
      <rPr>
        <b/>
        <sz val="10"/>
        <color indexed="18"/>
        <rFont val="Arial"/>
        <family val="2"/>
      </rPr>
      <t>all</t>
    </r>
    <r>
      <rPr>
        <sz val="8"/>
        <color indexed="18"/>
        <rFont val="Arial"/>
        <family val="2"/>
      </rPr>
      <t xml:space="preserve"> the blue boxes, the remaining figures will be calculated automatically.</t>
    </r>
  </si>
  <si>
    <t>that UiS - Financial Report / Statement of Accounts is in correspondance with official Project Account at UiS</t>
  </si>
  <si>
    <t>and is a correct presentation of funds utilized in the calendar year2003.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</si>
</sst>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7" formatCode="_ * #,##0.00_ ;_ * \-#,##0.00_ ;_ * &quot;-&quot;??_ ;_ @_ "/>
    <numFmt numFmtId="187" formatCode="_ * #,##0_ ;_ * \-#,##0_ ;_ * &quot;-&quot;??_ ;_ @_ "/>
    <numFmt numFmtId="189" formatCode="_ * #,##0.0000_ ;_ * \-#,##0.0000_ ;_ * &quot;-&quot;??_ ;_ @_ "/>
  </numFmts>
  <fonts count="28">
    <font>
      <sz val="10"/>
      <name val="Arial"/>
    </font>
    <font>
      <sz val="10"/>
      <name val="Arial"/>
    </font>
    <font>
      <sz val="10"/>
      <name val="Geneva"/>
    </font>
    <font>
      <sz val="10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0"/>
      <name val="Times New Roman"/>
    </font>
    <font>
      <b/>
      <sz val="12"/>
      <name val="Times New Roman"/>
      <family val="1"/>
    </font>
    <font>
      <b/>
      <sz val="11"/>
      <name val="Times New Roman"/>
      <family val="1"/>
    </font>
    <font>
      <sz val="9"/>
      <name val="Geneva"/>
    </font>
    <font>
      <sz val="8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10"/>
      <name val="Times New Roman"/>
      <family val="1"/>
    </font>
    <font>
      <b/>
      <sz val="12"/>
      <color indexed="10"/>
      <name val="Times New Roman"/>
      <family val="1"/>
    </font>
    <font>
      <sz val="8"/>
      <color indexed="10"/>
      <name val="Arial"/>
    </font>
    <font>
      <b/>
      <sz val="14"/>
      <name val="Arial"/>
      <family val="2"/>
    </font>
    <font>
      <b/>
      <sz val="11"/>
      <color indexed="18"/>
      <name val="Arial"/>
      <family val="2"/>
    </font>
    <font>
      <sz val="8"/>
      <color indexed="18"/>
      <name val="Arial"/>
      <family val="2"/>
    </font>
    <font>
      <b/>
      <sz val="8"/>
      <color indexed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9"/>
      <color indexed="10"/>
      <name val="Times New Roman"/>
      <family val="1"/>
    </font>
    <font>
      <sz val="9"/>
      <name val="Arial"/>
    </font>
    <font>
      <b/>
      <sz val="9"/>
      <color indexed="18"/>
      <name val="Arial"/>
      <family val="2"/>
    </font>
    <font>
      <b/>
      <sz val="10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4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7" fontId="1" fillId="0" borderId="0" applyFont="0" applyFill="0" applyBorder="0" applyAlignment="0" applyProtection="0"/>
  </cellStyleXfs>
  <cellXfs count="147">
    <xf numFmtId="0" fontId="0" fillId="0" borderId="0" xfId="0"/>
    <xf numFmtId="0" fontId="5" fillId="0" borderId="0" xfId="1" applyFont="1"/>
    <xf numFmtId="0" fontId="3" fillId="0" borderId="0" xfId="1" applyFont="1" applyBorder="1"/>
    <xf numFmtId="0" fontId="5" fillId="0" borderId="0" xfId="1" applyFont="1" applyBorder="1"/>
    <xf numFmtId="0" fontId="3" fillId="0" borderId="1" xfId="1" applyFont="1" applyBorder="1"/>
    <xf numFmtId="0" fontId="3" fillId="0" borderId="2" xfId="1" applyFont="1" applyBorder="1"/>
    <xf numFmtId="0" fontId="3" fillId="0" borderId="3" xfId="1" applyFont="1" applyBorder="1"/>
    <xf numFmtId="0" fontId="4" fillId="0" borderId="0" xfId="3" applyFont="1" applyAlignment="1">
      <alignment horizontal="left"/>
    </xf>
    <xf numFmtId="0" fontId="3" fillId="0" borderId="0" xfId="3" applyFont="1"/>
    <xf numFmtId="0" fontId="7" fillId="0" borderId="0" xfId="3" applyFont="1"/>
    <xf numFmtId="0" fontId="2" fillId="0" borderId="0" xfId="3"/>
    <xf numFmtId="0" fontId="5" fillId="0" borderId="0" xfId="3" applyFont="1"/>
    <xf numFmtId="0" fontId="3" fillId="0" borderId="0" xfId="3" applyFont="1" applyBorder="1"/>
    <xf numFmtId="0" fontId="3" fillId="0" borderId="4" xfId="3" applyFont="1" applyBorder="1"/>
    <xf numFmtId="0" fontId="5" fillId="0" borderId="0" xfId="3" applyFont="1" applyBorder="1" applyAlignment="1">
      <alignment horizontal="center"/>
    </xf>
    <xf numFmtId="0" fontId="5" fillId="0" borderId="0" xfId="3" applyFont="1" applyAlignment="1">
      <alignment horizontal="center"/>
    </xf>
    <xf numFmtId="14" fontId="5" fillId="0" borderId="0" xfId="3" applyNumberFormat="1" applyFont="1" applyAlignment="1">
      <alignment horizontal="center"/>
    </xf>
    <xf numFmtId="0" fontId="5" fillId="0" borderId="4" xfId="3" applyFont="1" applyBorder="1" applyAlignment="1">
      <alignment horizontal="center"/>
    </xf>
    <xf numFmtId="0" fontId="7" fillId="0" borderId="0" xfId="3" applyFont="1" applyBorder="1"/>
    <xf numFmtId="0" fontId="9" fillId="0" borderId="0" xfId="3" applyFont="1"/>
    <xf numFmtId="0" fontId="5" fillId="0" borderId="0" xfId="3" applyFont="1" applyAlignment="1">
      <alignment horizontal="right"/>
    </xf>
    <xf numFmtId="189" fontId="3" fillId="0" borderId="5" xfId="6" applyNumberFormat="1" applyFont="1" applyBorder="1"/>
    <xf numFmtId="187" fontId="3" fillId="0" borderId="6" xfId="6" applyNumberFormat="1" applyFont="1" applyFill="1" applyBorder="1"/>
    <xf numFmtId="0" fontId="5" fillId="0" borderId="7" xfId="1" applyFont="1" applyBorder="1" applyAlignment="1">
      <alignment wrapText="1"/>
    </xf>
    <xf numFmtId="0" fontId="5" fillId="0" borderId="0" xfId="1" applyFont="1" applyFill="1"/>
    <xf numFmtId="0" fontId="6" fillId="0" borderId="0" xfId="1" applyFont="1" applyFill="1"/>
    <xf numFmtId="49" fontId="6" fillId="0" borderId="0" xfId="2" applyNumberFormat="1" applyFont="1"/>
    <xf numFmtId="0" fontId="5" fillId="0" borderId="0" xfId="3" applyFont="1" applyAlignment="1">
      <alignment horizontal="center" wrapText="1"/>
    </xf>
    <xf numFmtId="187" fontId="3" fillId="2" borderId="8" xfId="6" applyNumberFormat="1" applyFont="1" applyFill="1" applyBorder="1"/>
    <xf numFmtId="0" fontId="5" fillId="0" borderId="9" xfId="1" applyFont="1" applyBorder="1" applyAlignment="1"/>
    <xf numFmtId="0" fontId="5" fillId="0" borderId="10" xfId="1" applyFont="1" applyBorder="1"/>
    <xf numFmtId="0" fontId="5" fillId="0" borderId="11" xfId="1" applyFont="1" applyBorder="1"/>
    <xf numFmtId="0" fontId="5" fillId="0" borderId="12" xfId="1" applyFont="1" applyBorder="1"/>
    <xf numFmtId="0" fontId="5" fillId="0" borderId="1" xfId="1" applyFont="1" applyBorder="1"/>
    <xf numFmtId="0" fontId="5" fillId="0" borderId="2" xfId="1" applyFont="1" applyBorder="1"/>
    <xf numFmtId="0" fontId="10" fillId="0" borderId="1" xfId="1" applyFont="1" applyBorder="1"/>
    <xf numFmtId="187" fontId="3" fillId="2" borderId="13" xfId="6" applyNumberFormat="1" applyFont="1" applyFill="1" applyBorder="1"/>
    <xf numFmtId="187" fontId="3" fillId="0" borderId="14" xfId="6" applyNumberFormat="1" applyFont="1" applyFill="1" applyBorder="1"/>
    <xf numFmtId="187" fontId="3" fillId="0" borderId="15" xfId="6" applyNumberFormat="1" applyFont="1" applyFill="1" applyBorder="1"/>
    <xf numFmtId="187" fontId="3" fillId="0" borderId="16" xfId="6" applyNumberFormat="1" applyFont="1" applyFill="1" applyBorder="1"/>
    <xf numFmtId="187" fontId="3" fillId="0" borderId="17" xfId="6" applyNumberFormat="1" applyFont="1" applyBorder="1"/>
    <xf numFmtId="187" fontId="3" fillId="0" borderId="18" xfId="6" applyNumberFormat="1" applyFont="1" applyFill="1" applyBorder="1"/>
    <xf numFmtId="189" fontId="3" fillId="0" borderId="19" xfId="6" applyNumberFormat="1" applyFont="1" applyBorder="1"/>
    <xf numFmtId="189" fontId="3" fillId="0" borderId="20" xfId="6" applyNumberFormat="1" applyFont="1" applyBorder="1"/>
    <xf numFmtId="49" fontId="2" fillId="0" borderId="0" xfId="2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187" fontId="5" fillId="2" borderId="8" xfId="6" applyNumberFormat="1" applyFont="1" applyFill="1" applyBorder="1"/>
    <xf numFmtId="187" fontId="3" fillId="2" borderId="21" xfId="6" applyNumberFormat="1" applyFont="1" applyFill="1" applyBorder="1"/>
    <xf numFmtId="187" fontId="5" fillId="2" borderId="6" xfId="6" applyNumberFormat="1" applyFont="1" applyFill="1" applyBorder="1"/>
    <xf numFmtId="187" fontId="3" fillId="2" borderId="22" xfId="6" applyNumberFormat="1" applyFont="1" applyFill="1" applyBorder="1"/>
    <xf numFmtId="0" fontId="12" fillId="0" borderId="0" xfId="0" applyFont="1"/>
    <xf numFmtId="0" fontId="13" fillId="0" borderId="0" xfId="0" applyFont="1"/>
    <xf numFmtId="0" fontId="13" fillId="0" borderId="4" xfId="0" applyFont="1" applyBorder="1"/>
    <xf numFmtId="0" fontId="13" fillId="0" borderId="0" xfId="0" applyFont="1" applyAlignment="1"/>
    <xf numFmtId="0" fontId="13" fillId="0" borderId="0" xfId="0" applyFont="1" applyBorder="1"/>
    <xf numFmtId="0" fontId="13" fillId="0" borderId="4" xfId="0" applyFont="1" applyBorder="1" applyAlignment="1"/>
    <xf numFmtId="0" fontId="15" fillId="0" borderId="0" xfId="2" applyFont="1" applyAlignment="1">
      <alignment horizontal="right"/>
    </xf>
    <xf numFmtId="187" fontId="3" fillId="2" borderId="23" xfId="6" applyNumberFormat="1" applyFont="1" applyFill="1" applyBorder="1"/>
    <xf numFmtId="0" fontId="8" fillId="0" borderId="0" xfId="3" applyFont="1" applyAlignment="1">
      <alignment horizontal="right"/>
    </xf>
    <xf numFmtId="187" fontId="3" fillId="2" borderId="9" xfId="6" applyNumberFormat="1" applyFont="1" applyFill="1" applyBorder="1"/>
    <xf numFmtId="0" fontId="17" fillId="0" borderId="0" xfId="0" applyFont="1" applyAlignment="1">
      <alignment horizontal="center"/>
    </xf>
    <xf numFmtId="0" fontId="5" fillId="0" borderId="0" xfId="1" applyFont="1" applyBorder="1" applyAlignment="1"/>
    <xf numFmtId="0" fontId="5" fillId="0" borderId="0" xfId="1" applyFont="1" applyBorder="1" applyAlignment="1">
      <alignment wrapText="1"/>
    </xf>
    <xf numFmtId="187" fontId="3" fillId="0" borderId="0" xfId="6" applyNumberFormat="1" applyFont="1" applyFill="1" applyBorder="1"/>
    <xf numFmtId="187" fontId="3" fillId="2" borderId="24" xfId="6" applyNumberFormat="1" applyFont="1" applyFill="1" applyBorder="1"/>
    <xf numFmtId="0" fontId="0" fillId="0" borderId="0" xfId="0" applyAlignment="1">
      <alignment wrapText="1"/>
    </xf>
    <xf numFmtId="0" fontId="15" fillId="0" borderId="0" xfId="2" applyFont="1" applyFill="1" applyBorder="1" applyAlignment="1">
      <alignment horizontal="right"/>
    </xf>
    <xf numFmtId="0" fontId="0" fillId="0" borderId="0" xfId="0" applyFill="1" applyBorder="1" applyAlignment="1"/>
    <xf numFmtId="0" fontId="19" fillId="0" borderId="0" xfId="0" applyFont="1" applyAlignment="1">
      <alignment vertical="top" wrapText="1"/>
    </xf>
    <xf numFmtId="0" fontId="16" fillId="0" borderId="0" xfId="0" applyFont="1" applyFill="1" applyBorder="1" applyAlignment="1">
      <alignment horizontal="right"/>
    </xf>
    <xf numFmtId="0" fontId="19" fillId="0" borderId="0" xfId="0" applyFont="1" applyAlignment="1"/>
    <xf numFmtId="0" fontId="3" fillId="0" borderId="0" xfId="3" applyFont="1" applyFill="1" applyBorder="1"/>
    <xf numFmtId="0" fontId="2" fillId="0" borderId="0" xfId="3" applyFill="1" applyBorder="1"/>
    <xf numFmtId="0" fontId="5" fillId="0" borderId="0" xfId="3" applyFont="1" applyFill="1" applyBorder="1" applyAlignment="1">
      <alignment horizontal="center"/>
    </xf>
    <xf numFmtId="14" fontId="5" fillId="0" borderId="0" xfId="3" applyNumberFormat="1" applyFont="1" applyFill="1" applyBorder="1" applyAlignment="1">
      <alignment horizontal="center"/>
    </xf>
    <xf numFmtId="0" fontId="19" fillId="0" borderId="0" xfId="0" applyFont="1"/>
    <xf numFmtId="187" fontId="14" fillId="0" borderId="0" xfId="6" applyNumberFormat="1" applyFont="1" applyFill="1" applyBorder="1"/>
    <xf numFmtId="187" fontId="5" fillId="0" borderId="0" xfId="6" applyNumberFormat="1" applyFont="1" applyFill="1" applyBorder="1"/>
    <xf numFmtId="0" fontId="19" fillId="0" borderId="0" xfId="3" applyFont="1"/>
    <xf numFmtId="0" fontId="3" fillId="0" borderId="0" xfId="3" applyFont="1" applyFill="1" applyBorder="1" applyAlignment="1">
      <alignment horizontal="right"/>
    </xf>
    <xf numFmtId="0" fontId="5" fillId="0" borderId="0" xfId="3" applyFont="1" applyFill="1" applyBorder="1" applyAlignment="1">
      <alignment horizontal="center" wrapText="1"/>
    </xf>
    <xf numFmtId="189" fontId="3" fillId="0" borderId="0" xfId="6" applyNumberFormat="1" applyFont="1" applyFill="1" applyBorder="1"/>
    <xf numFmtId="0" fontId="0" fillId="0" borderId="0" xfId="0" applyBorder="1"/>
    <xf numFmtId="0" fontId="12" fillId="0" borderId="0" xfId="0" applyFont="1" applyBorder="1"/>
    <xf numFmtId="0" fontId="20" fillId="0" borderId="0" xfId="0" applyFont="1"/>
    <xf numFmtId="0" fontId="11" fillId="0" borderId="0" xfId="0" applyFont="1" applyBorder="1"/>
    <xf numFmtId="0" fontId="21" fillId="0" borderId="0" xfId="0" applyFont="1"/>
    <xf numFmtId="0" fontId="21" fillId="0" borderId="0" xfId="0" applyFont="1" applyAlignment="1"/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vertical="top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wrapText="1"/>
    </xf>
    <xf numFmtId="0" fontId="22" fillId="0" borderId="0" xfId="0" applyFont="1" applyAlignment="1"/>
    <xf numFmtId="0" fontId="11" fillId="0" borderId="0" xfId="5" applyFont="1" applyAlignment="1">
      <alignment horizontal="left" vertical="top"/>
    </xf>
    <xf numFmtId="0" fontId="17" fillId="0" borderId="0" xfId="5" applyFont="1" applyAlignment="1">
      <alignment horizontal="left"/>
    </xf>
    <xf numFmtId="0" fontId="21" fillId="0" borderId="0" xfId="5" applyFont="1" applyAlignment="1">
      <alignment horizontal="left" vertical="top"/>
    </xf>
    <xf numFmtId="0" fontId="19" fillId="0" borderId="0" xfId="0" applyFont="1" applyAlignment="1">
      <alignment wrapText="1"/>
    </xf>
    <xf numFmtId="187" fontId="3" fillId="3" borderId="25" xfId="6" applyNumberFormat="1" applyFont="1" applyFill="1" applyBorder="1"/>
    <xf numFmtId="187" fontId="3" fillId="3" borderId="24" xfId="6" applyNumberFormat="1" applyFont="1" applyFill="1" applyBorder="1"/>
    <xf numFmtId="187" fontId="14" fillId="3" borderId="20" xfId="6" applyNumberFormat="1" applyFont="1" applyFill="1" applyBorder="1"/>
    <xf numFmtId="187" fontId="3" fillId="3" borderId="9" xfId="6" applyNumberFormat="1" applyFont="1" applyFill="1" applyBorder="1"/>
    <xf numFmtId="187" fontId="3" fillId="3" borderId="13" xfId="6" applyNumberFormat="1" applyFont="1" applyFill="1" applyBorder="1"/>
    <xf numFmtId="187" fontId="3" fillId="3" borderId="1" xfId="6" applyNumberFormat="1" applyFont="1" applyFill="1" applyBorder="1"/>
    <xf numFmtId="187" fontId="3" fillId="3" borderId="8" xfId="6" applyNumberFormat="1" applyFont="1" applyFill="1" applyBorder="1"/>
    <xf numFmtId="187" fontId="3" fillId="4" borderId="6" xfId="6" applyNumberFormat="1" applyFont="1" applyFill="1" applyBorder="1"/>
    <xf numFmtId="187" fontId="3" fillId="4" borderId="9" xfId="6" applyNumberFormat="1" applyFont="1" applyFill="1" applyBorder="1" applyAlignment="1">
      <alignment horizontal="center"/>
    </xf>
    <xf numFmtId="187" fontId="3" fillId="4" borderId="26" xfId="6" applyNumberFormat="1" applyFont="1" applyFill="1" applyBorder="1"/>
    <xf numFmtId="187" fontId="3" fillId="4" borderId="10" xfId="6" applyNumberFormat="1" applyFont="1" applyFill="1" applyBorder="1"/>
    <xf numFmtId="187" fontId="3" fillId="4" borderId="1" xfId="6" applyNumberFormat="1" applyFont="1" applyFill="1" applyBorder="1"/>
    <xf numFmtId="187" fontId="3" fillId="4" borderId="9" xfId="6" applyNumberFormat="1" applyFont="1" applyFill="1" applyBorder="1"/>
    <xf numFmtId="187" fontId="3" fillId="4" borderId="27" xfId="6" applyNumberFormat="1" applyFont="1" applyFill="1" applyBorder="1"/>
    <xf numFmtId="187" fontId="3" fillId="4" borderId="13" xfId="6" applyNumberFormat="1" applyFont="1" applyFill="1" applyBorder="1"/>
    <xf numFmtId="187" fontId="3" fillId="4" borderId="8" xfId="6" applyNumberFormat="1" applyFont="1" applyFill="1" applyBorder="1"/>
    <xf numFmtId="187" fontId="3" fillId="4" borderId="19" xfId="6" applyNumberFormat="1" applyFont="1" applyFill="1" applyBorder="1"/>
    <xf numFmtId="187" fontId="3" fillId="4" borderId="23" xfId="6" applyNumberFormat="1" applyFont="1" applyFill="1" applyBorder="1"/>
    <xf numFmtId="187" fontId="3" fillId="4" borderId="24" xfId="6" applyNumberFormat="1" applyFont="1" applyFill="1" applyBorder="1"/>
    <xf numFmtId="187" fontId="3" fillId="4" borderId="28" xfId="6" applyNumberFormat="1" applyFont="1" applyFill="1" applyBorder="1"/>
    <xf numFmtId="189" fontId="3" fillId="4" borderId="13" xfId="6" applyNumberFormat="1" applyFont="1" applyFill="1" applyBorder="1"/>
    <xf numFmtId="187" fontId="3" fillId="4" borderId="29" xfId="6" applyNumberFormat="1" applyFont="1" applyFill="1" applyBorder="1"/>
    <xf numFmtId="187" fontId="3" fillId="4" borderId="30" xfId="6" applyNumberFormat="1" applyFont="1" applyFill="1" applyBorder="1"/>
    <xf numFmtId="189" fontId="3" fillId="4" borderId="21" xfId="6" applyNumberFormat="1" applyFont="1" applyFill="1" applyBorder="1"/>
    <xf numFmtId="0" fontId="3" fillId="4" borderId="0" xfId="3" applyFont="1" applyFill="1" applyAlignment="1">
      <alignment horizontal="right"/>
    </xf>
    <xf numFmtId="187" fontId="3" fillId="4" borderId="31" xfId="6" applyNumberFormat="1" applyFont="1" applyFill="1" applyBorder="1"/>
    <xf numFmtId="187" fontId="3" fillId="4" borderId="32" xfId="6" applyNumberFormat="1" applyFont="1" applyFill="1" applyBorder="1"/>
    <xf numFmtId="0" fontId="22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21" fillId="0" borderId="0" xfId="5" applyFont="1" applyAlignment="1">
      <alignment horizontal="left"/>
    </xf>
    <xf numFmtId="0" fontId="23" fillId="0" borderId="0" xfId="0" applyFont="1" applyAlignment="1"/>
    <xf numFmtId="0" fontId="21" fillId="0" borderId="0" xfId="4" applyFont="1" applyAlignment="1">
      <alignment horizontal="left" wrapText="1"/>
    </xf>
    <xf numFmtId="0" fontId="22" fillId="0" borderId="0" xfId="0" applyFont="1" applyAlignment="1">
      <alignment wrapText="1"/>
    </xf>
    <xf numFmtId="0" fontId="10" fillId="0" borderId="2" xfId="1" applyFont="1" applyBorder="1" applyAlignment="1">
      <alignment wrapText="1"/>
    </xf>
    <xf numFmtId="0" fontId="0" fillId="0" borderId="33" xfId="0" applyBorder="1" applyAlignment="1"/>
    <xf numFmtId="0" fontId="19" fillId="0" borderId="0" xfId="3" applyFont="1" applyBorder="1" applyAlignment="1">
      <alignment vertical="top" wrapText="1"/>
    </xf>
    <xf numFmtId="0" fontId="19" fillId="0" borderId="0" xfId="0" applyFont="1" applyBorder="1" applyAlignment="1">
      <alignment vertical="top" wrapText="1"/>
    </xf>
    <xf numFmtId="0" fontId="0" fillId="0" borderId="0" xfId="0" applyAlignment="1">
      <alignment wrapText="1"/>
    </xf>
    <xf numFmtId="0" fontId="19" fillId="0" borderId="0" xfId="3" applyFont="1" applyAlignment="1">
      <alignment wrapText="1"/>
    </xf>
    <xf numFmtId="0" fontId="0" fillId="0" borderId="0" xfId="0" applyAlignment="1"/>
    <xf numFmtId="0" fontId="19" fillId="0" borderId="0" xfId="3" applyFont="1" applyAlignment="1">
      <alignment vertical="top" wrapText="1"/>
    </xf>
    <xf numFmtId="0" fontId="18" fillId="0" borderId="0" xfId="3" applyFont="1" applyAlignment="1">
      <alignment vertical="top" wrapText="1"/>
    </xf>
    <xf numFmtId="0" fontId="18" fillId="0" borderId="0" xfId="0" applyFont="1" applyAlignment="1">
      <alignment vertical="top" wrapText="1"/>
    </xf>
    <xf numFmtId="0" fontId="24" fillId="0" borderId="0" xfId="3" applyFont="1" applyAlignment="1">
      <alignment horizontal="right" wrapText="1"/>
    </xf>
    <xf numFmtId="0" fontId="25" fillId="0" borderId="0" xfId="0" applyFont="1" applyAlignment="1">
      <alignment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/>
    <xf numFmtId="0" fontId="19" fillId="0" borderId="0" xfId="0" applyFont="1" applyAlignment="1">
      <alignment vertical="top"/>
    </xf>
  </cellXfs>
  <cellStyles count="7">
    <cellStyle name="Comma" xfId="6" builtinId="3"/>
    <cellStyle name="Normal" xfId="0" builtinId="0"/>
    <cellStyle name="Normal_Appendix 1 Financial Report" xfId="1"/>
    <cellStyle name="Normal_Appendix 2 UiN Financial Report" xfId="2"/>
    <cellStyle name="Normal_Appendix 3 UiD Financial Report" xfId="3"/>
    <cellStyle name="Normal_Appendix 4 Budget" xfId="4"/>
    <cellStyle name="Normal_Appendix 5 Budget 1996-2000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opLeftCell="A5" workbookViewId="0">
      <selection activeCell="F6" sqref="F6"/>
    </sheetView>
  </sheetViews>
  <sheetFormatPr defaultColWidth="11.44140625" defaultRowHeight="13.2"/>
  <cols>
    <col min="1" max="1" width="2.88671875" style="89" customWidth="1"/>
    <col min="2" max="7" width="11.44140625" style="89"/>
    <col min="8" max="8" width="15.33203125" style="89" customWidth="1"/>
    <col min="9" max="16384" width="11.44140625" style="89"/>
  </cols>
  <sheetData>
    <row r="2" spans="1:8" ht="17.399999999999999">
      <c r="E2" s="61" t="s">
        <v>51</v>
      </c>
    </row>
    <row r="3" spans="1:8" ht="17.399999999999999">
      <c r="E3" s="61"/>
    </row>
    <row r="4" spans="1:8" ht="17.399999999999999">
      <c r="E4" s="61" t="s">
        <v>50</v>
      </c>
    </row>
    <row r="5" spans="1:8" ht="17.399999999999999">
      <c r="E5" s="61"/>
    </row>
    <row r="6" spans="1:8">
      <c r="E6" s="46"/>
    </row>
    <row r="7" spans="1:8">
      <c r="E7" s="90"/>
    </row>
    <row r="8" spans="1:8" ht="25.5" customHeight="1">
      <c r="A8" s="87" t="s">
        <v>38</v>
      </c>
      <c r="E8" s="90"/>
    </row>
    <row r="9" spans="1:8" s="91" customFormat="1" ht="33" customHeight="1">
      <c r="A9" s="91" t="s">
        <v>37</v>
      </c>
      <c r="B9" s="126" t="s">
        <v>62</v>
      </c>
      <c r="C9" s="126"/>
      <c r="D9" s="126"/>
      <c r="E9" s="126"/>
      <c r="F9" s="126"/>
      <c r="G9" s="126"/>
      <c r="H9" s="126"/>
    </row>
    <row r="10" spans="1:8" s="94" customFormat="1" ht="27" customHeight="1">
      <c r="A10" s="88" t="s">
        <v>46</v>
      </c>
      <c r="B10" s="93"/>
      <c r="C10" s="93"/>
      <c r="D10" s="93"/>
      <c r="E10" s="93"/>
      <c r="F10" s="93"/>
      <c r="G10" s="93"/>
      <c r="H10" s="93"/>
    </row>
    <row r="11" spans="1:8" s="91" customFormat="1" ht="44.25" customHeight="1">
      <c r="A11" s="95" t="s">
        <v>37</v>
      </c>
      <c r="B11" s="126" t="s">
        <v>63</v>
      </c>
      <c r="C11" s="126"/>
      <c r="D11" s="126"/>
      <c r="E11" s="126"/>
      <c r="F11" s="126"/>
      <c r="G11" s="126"/>
      <c r="H11" s="126"/>
    </row>
    <row r="12" spans="1:8" s="91" customFormat="1" ht="28.5" customHeight="1">
      <c r="A12" s="128" t="s">
        <v>47</v>
      </c>
      <c r="B12" s="129"/>
      <c r="C12" s="129"/>
      <c r="D12" s="129"/>
      <c r="E12" s="129"/>
      <c r="F12" s="129"/>
      <c r="G12" s="129"/>
      <c r="H12" s="129"/>
    </row>
    <row r="13" spans="1:8" s="91" customFormat="1" ht="44.25" customHeight="1">
      <c r="A13" s="95" t="s">
        <v>37</v>
      </c>
      <c r="B13" s="126" t="s">
        <v>64</v>
      </c>
      <c r="C13" s="126"/>
      <c r="D13" s="126"/>
      <c r="E13" s="126"/>
      <c r="F13" s="126"/>
      <c r="G13" s="126"/>
      <c r="H13" s="126"/>
    </row>
    <row r="14" spans="1:8" s="91" customFormat="1" ht="29.25" customHeight="1">
      <c r="A14" s="130" t="s">
        <v>48</v>
      </c>
      <c r="B14" s="131"/>
      <c r="C14" s="131"/>
      <c r="D14" s="131"/>
      <c r="E14" s="131"/>
      <c r="F14" s="131"/>
      <c r="G14" s="131"/>
      <c r="H14" s="131"/>
    </row>
    <row r="15" spans="1:8" s="91" customFormat="1" ht="43.5" customHeight="1">
      <c r="A15" s="95" t="s">
        <v>37</v>
      </c>
      <c r="B15" s="126" t="s">
        <v>65</v>
      </c>
      <c r="C15" s="126"/>
      <c r="D15" s="126"/>
      <c r="E15" s="126"/>
      <c r="F15" s="126"/>
      <c r="G15" s="126"/>
      <c r="H15" s="126"/>
    </row>
    <row r="16" spans="1:8" s="91" customFormat="1" ht="18.75" customHeight="1">
      <c r="A16" s="97" t="s">
        <v>49</v>
      </c>
      <c r="B16" s="92"/>
      <c r="C16" s="92"/>
      <c r="D16" s="92"/>
      <c r="E16" s="92"/>
      <c r="F16" s="92"/>
      <c r="G16" s="92"/>
      <c r="H16" s="92"/>
    </row>
    <row r="17" spans="1:8" s="91" customFormat="1" ht="44.25" customHeight="1">
      <c r="A17" s="95" t="s">
        <v>37</v>
      </c>
      <c r="B17" s="126" t="s">
        <v>65</v>
      </c>
      <c r="C17" s="126"/>
      <c r="D17" s="126"/>
      <c r="E17" s="126"/>
      <c r="F17" s="126"/>
      <c r="G17" s="126"/>
      <c r="H17" s="126"/>
    </row>
    <row r="18" spans="1:8" s="91" customFormat="1" ht="36" customHeight="1">
      <c r="A18" s="96" t="s">
        <v>2</v>
      </c>
      <c r="B18" s="127" t="s">
        <v>2</v>
      </c>
      <c r="C18" s="126"/>
      <c r="D18" s="126"/>
      <c r="E18" s="126"/>
      <c r="F18" s="126"/>
      <c r="G18" s="126"/>
      <c r="H18" s="126"/>
    </row>
    <row r="19" spans="1:8" s="91" customFormat="1" ht="14.25" customHeight="1">
      <c r="A19" s="91" t="s">
        <v>58</v>
      </c>
    </row>
    <row r="20" spans="1:8" ht="14.25" customHeight="1">
      <c r="A20" s="89" t="s">
        <v>59</v>
      </c>
    </row>
    <row r="21" spans="1:8" ht="14.25" customHeight="1">
      <c r="A21" s="89" t="s">
        <v>60</v>
      </c>
    </row>
    <row r="22" spans="1:8" ht="14.25" customHeight="1">
      <c r="A22" s="89" t="s">
        <v>61</v>
      </c>
    </row>
    <row r="23" spans="1:8" ht="14.25" customHeight="1"/>
  </sheetData>
  <mergeCells count="8">
    <mergeCell ref="B9:H9"/>
    <mergeCell ref="B18:H18"/>
    <mergeCell ref="B17:H17"/>
    <mergeCell ref="B11:H11"/>
    <mergeCell ref="B13:H13"/>
    <mergeCell ref="A12:H12"/>
    <mergeCell ref="B15:H15"/>
    <mergeCell ref="A14:H14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20" workbookViewId="0">
      <selection activeCell="A45" sqref="A45"/>
    </sheetView>
  </sheetViews>
  <sheetFormatPr defaultRowHeight="13.2"/>
  <cols>
    <col min="1" max="7" width="11.5546875" customWidth="1"/>
    <col min="8" max="8" width="5.88671875" customWidth="1"/>
    <col min="9" max="9" width="40.5546875" customWidth="1"/>
    <col min="10" max="256" width="11.5546875" customWidth="1"/>
  </cols>
  <sheetData>
    <row r="1" spans="1:9" ht="17.399999999999999">
      <c r="A1" s="7" t="s">
        <v>41</v>
      </c>
      <c r="B1" s="8"/>
      <c r="C1" s="8"/>
      <c r="D1" s="8"/>
      <c r="E1" s="9" t="s">
        <v>2</v>
      </c>
      <c r="F1" s="8"/>
      <c r="G1" s="57" t="s">
        <v>40</v>
      </c>
      <c r="H1" s="67"/>
      <c r="I1" s="140" t="s">
        <v>67</v>
      </c>
    </row>
    <row r="2" spans="1:9" ht="17.399999999999999">
      <c r="A2" s="7" t="s">
        <v>31</v>
      </c>
      <c r="B2" s="8"/>
      <c r="C2" s="8"/>
      <c r="D2" s="8"/>
      <c r="E2" s="8"/>
      <c r="F2" s="142" t="s">
        <v>66</v>
      </c>
      <c r="G2" s="143"/>
      <c r="H2" s="68"/>
      <c r="I2" s="141"/>
    </row>
    <row r="3" spans="1:9">
      <c r="A3" s="10"/>
      <c r="B3" s="10"/>
      <c r="C3" s="10"/>
      <c r="D3" s="10"/>
      <c r="E3" s="10"/>
      <c r="F3" s="143"/>
      <c r="G3" s="143"/>
      <c r="H3" s="68"/>
      <c r="I3" s="144" t="s">
        <v>73</v>
      </c>
    </row>
    <row r="4" spans="1:9">
      <c r="A4" s="24" t="s">
        <v>0</v>
      </c>
      <c r="B4" s="26" t="s">
        <v>2</v>
      </c>
      <c r="C4" s="10"/>
      <c r="D4" s="10"/>
      <c r="E4" s="10"/>
      <c r="F4" s="143"/>
      <c r="G4" s="143"/>
      <c r="H4" s="70"/>
      <c r="I4" s="145"/>
    </row>
    <row r="5" spans="1:9">
      <c r="A5" s="1"/>
      <c r="B5" s="44" t="s">
        <v>2</v>
      </c>
      <c r="C5" s="8"/>
      <c r="D5" s="12"/>
      <c r="E5" s="12"/>
      <c r="F5" s="12"/>
      <c r="G5" s="12"/>
      <c r="H5" s="72"/>
      <c r="I5" s="145"/>
    </row>
    <row r="6" spans="1:9">
      <c r="A6" s="25" t="s">
        <v>1</v>
      </c>
      <c r="B6" s="26" t="s">
        <v>2</v>
      </c>
      <c r="C6" s="8"/>
      <c r="D6" s="12"/>
      <c r="E6" s="12"/>
      <c r="F6" s="12"/>
      <c r="G6" s="12"/>
      <c r="H6" s="72"/>
      <c r="I6" s="71"/>
    </row>
    <row r="7" spans="1:9" ht="12.75" customHeight="1">
      <c r="B7" s="10"/>
      <c r="C7" s="10"/>
      <c r="D7" s="10"/>
      <c r="E7" s="10"/>
      <c r="F7" s="10"/>
      <c r="G7" s="10"/>
      <c r="H7" s="73"/>
      <c r="I7" s="144" t="s">
        <v>52</v>
      </c>
    </row>
    <row r="8" spans="1:9" ht="15.6">
      <c r="A8" s="9"/>
      <c r="B8" s="8"/>
      <c r="C8" s="8"/>
      <c r="D8" s="14" t="s">
        <v>7</v>
      </c>
      <c r="E8" s="14" t="s">
        <v>8</v>
      </c>
      <c r="F8" s="14" t="s">
        <v>9</v>
      </c>
      <c r="G8" s="14" t="s">
        <v>9</v>
      </c>
      <c r="H8" s="74"/>
      <c r="I8" s="144"/>
    </row>
    <row r="9" spans="1:9">
      <c r="A9" s="11"/>
      <c r="B9" s="8"/>
      <c r="C9" s="8"/>
      <c r="D9" s="15" t="s">
        <v>29</v>
      </c>
      <c r="E9" s="15" t="s">
        <v>29</v>
      </c>
      <c r="F9" s="16" t="s">
        <v>30</v>
      </c>
      <c r="G9" s="16" t="s">
        <v>30</v>
      </c>
      <c r="H9" s="75"/>
      <c r="I9" s="146"/>
    </row>
    <row r="10" spans="1:9" ht="15.6">
      <c r="A10" s="9"/>
      <c r="B10" s="8"/>
      <c r="C10" s="13"/>
      <c r="D10" s="17" t="s">
        <v>3</v>
      </c>
      <c r="E10" s="15" t="s">
        <v>5</v>
      </c>
      <c r="F10" s="15" t="s">
        <v>5</v>
      </c>
      <c r="G10" s="17" t="s">
        <v>3</v>
      </c>
      <c r="H10" s="74"/>
      <c r="I10" s="71"/>
    </row>
    <row r="11" spans="1:9" ht="13.5" customHeight="1">
      <c r="A11" s="30" t="s">
        <v>10</v>
      </c>
      <c r="B11" s="31"/>
      <c r="C11" s="32"/>
      <c r="D11" s="107">
        <v>0</v>
      </c>
      <c r="E11" s="58">
        <f>IF(G$33=0,0,(D11/G$33))</f>
        <v>0</v>
      </c>
      <c r="F11" s="113">
        <v>0</v>
      </c>
      <c r="G11" s="28">
        <f>F11*G$37</f>
        <v>0</v>
      </c>
      <c r="H11" s="64"/>
      <c r="I11" s="134" t="s">
        <v>71</v>
      </c>
    </row>
    <row r="12" spans="1:9" ht="13.5" customHeight="1">
      <c r="A12" s="35" t="s">
        <v>11</v>
      </c>
      <c r="B12" s="2"/>
      <c r="C12" s="5"/>
      <c r="D12" s="106">
        <v>0</v>
      </c>
      <c r="E12" s="58">
        <f>IF(G$33=0,0,(D12/G$33))</f>
        <v>0</v>
      </c>
      <c r="F12" s="114">
        <v>0</v>
      </c>
      <c r="G12" s="28">
        <f>F12*G$37</f>
        <v>0</v>
      </c>
      <c r="H12" s="64"/>
      <c r="I12" s="134"/>
    </row>
    <row r="13" spans="1:9" ht="16.5" customHeight="1">
      <c r="A13" s="35" t="s">
        <v>12</v>
      </c>
      <c r="B13" s="2"/>
      <c r="C13" s="5"/>
      <c r="D13" s="108">
        <v>0</v>
      </c>
      <c r="E13" s="58">
        <f>IF(G$33=0,0,(D13/G$33))</f>
        <v>0</v>
      </c>
      <c r="F13" s="115">
        <v>0</v>
      </c>
      <c r="G13" s="28">
        <f>F13*G$37</f>
        <v>0</v>
      </c>
      <c r="H13" s="64"/>
      <c r="I13" s="134"/>
    </row>
    <row r="14" spans="1:9" ht="13.5" customHeight="1">
      <c r="A14" s="33" t="s">
        <v>13</v>
      </c>
      <c r="B14" s="2"/>
      <c r="C14" s="5"/>
      <c r="D14" s="60">
        <f>SUM(D12:D13)</f>
        <v>0</v>
      </c>
      <c r="E14" s="60">
        <f>SUM(E12:E13)</f>
        <v>0</v>
      </c>
      <c r="F14" s="60">
        <f>SUM(F12:F13)</f>
        <v>0</v>
      </c>
      <c r="G14" s="36">
        <f>SUM(G12:G13)</f>
        <v>0</v>
      </c>
      <c r="H14" s="64"/>
      <c r="I14" s="69"/>
    </row>
    <row r="15" spans="1:9" ht="13.5" customHeight="1">
      <c r="A15" s="35" t="s">
        <v>14</v>
      </c>
      <c r="B15" s="2"/>
      <c r="C15" s="5"/>
      <c r="D15" s="109">
        <v>0</v>
      </c>
      <c r="E15" s="58">
        <f>IF(G$33=0,0,(D15/G$33))</f>
        <v>0</v>
      </c>
      <c r="F15" s="116">
        <v>0</v>
      </c>
      <c r="G15" s="28">
        <f>F15*G$37</f>
        <v>0</v>
      </c>
      <c r="H15" s="64"/>
      <c r="I15" s="135" t="s">
        <v>54</v>
      </c>
    </row>
    <row r="16" spans="1:9" ht="13.5" customHeight="1">
      <c r="A16" s="35" t="s">
        <v>15</v>
      </c>
      <c r="B16" s="2"/>
      <c r="C16" s="5"/>
      <c r="D16" s="110">
        <v>0</v>
      </c>
      <c r="E16" s="65">
        <f>IF(G$33=0,0,(D16/G$33))</f>
        <v>0</v>
      </c>
      <c r="F16" s="117">
        <v>0</v>
      </c>
      <c r="G16" s="28">
        <f>F16*G$37</f>
        <v>0</v>
      </c>
      <c r="H16" s="64"/>
      <c r="I16" s="136"/>
    </row>
    <row r="17" spans="1:9" ht="13.5" customHeight="1">
      <c r="A17" s="33" t="s">
        <v>16</v>
      </c>
      <c r="B17" s="3"/>
      <c r="C17" s="34"/>
      <c r="D17" s="60">
        <f>SUM(D15:D16)</f>
        <v>0</v>
      </c>
      <c r="E17" s="60">
        <f>SUM(E15:E16)</f>
        <v>0</v>
      </c>
      <c r="F17" s="60">
        <f>SUM(F15:F16)</f>
        <v>0</v>
      </c>
      <c r="G17" s="36">
        <f>SUM(G15:G16)</f>
        <v>0</v>
      </c>
      <c r="H17" s="64"/>
      <c r="I17" s="66"/>
    </row>
    <row r="18" spans="1:9" ht="13.5" customHeight="1">
      <c r="A18" s="33" t="s">
        <v>17</v>
      </c>
      <c r="B18" s="3"/>
      <c r="C18" s="34"/>
      <c r="D18" s="111">
        <v>0</v>
      </c>
      <c r="E18" s="58">
        <f>IF(G$33=0,0,(D18/G$33))</f>
        <v>0</v>
      </c>
      <c r="F18" s="113">
        <v>0</v>
      </c>
      <c r="G18" s="28">
        <f>F18*G$37</f>
        <v>0</v>
      </c>
      <c r="H18" s="64"/>
      <c r="I18" s="137" t="s">
        <v>53</v>
      </c>
    </row>
    <row r="19" spans="1:9" ht="13.5" customHeight="1">
      <c r="A19" s="33" t="s">
        <v>18</v>
      </c>
      <c r="B19" s="3"/>
      <c r="C19" s="34"/>
      <c r="D19" s="111">
        <v>0</v>
      </c>
      <c r="E19" s="58">
        <f>IF(G$33=0,0,(D19/G$33))</f>
        <v>0</v>
      </c>
      <c r="F19" s="113">
        <v>0</v>
      </c>
      <c r="G19" s="28">
        <f>F19*G$37</f>
        <v>0</v>
      </c>
      <c r="H19" s="64"/>
      <c r="I19" s="138"/>
    </row>
    <row r="20" spans="1:9" ht="13.5" customHeight="1">
      <c r="A20" s="33" t="s">
        <v>19</v>
      </c>
      <c r="B20" s="3"/>
      <c r="C20" s="34"/>
      <c r="D20" s="109">
        <v>0</v>
      </c>
      <c r="E20" s="58">
        <f>IF(G$33=0,0,(D20/G$33))</f>
        <v>0</v>
      </c>
      <c r="F20" s="113">
        <v>0</v>
      </c>
      <c r="G20" s="28">
        <f>F20*G$37</f>
        <v>0</v>
      </c>
      <c r="H20" s="64"/>
      <c r="I20" s="76"/>
    </row>
    <row r="21" spans="1:9" ht="13.5" customHeight="1">
      <c r="A21" s="35" t="s">
        <v>20</v>
      </c>
      <c r="B21" s="2"/>
      <c r="C21" s="2" t="s">
        <v>2</v>
      </c>
      <c r="D21" s="109">
        <v>0</v>
      </c>
      <c r="E21" s="58">
        <f>IF(G$33=0,0,(D21/G$33))</f>
        <v>0</v>
      </c>
      <c r="F21" s="117">
        <v>0</v>
      </c>
      <c r="G21" s="28">
        <f>F21*G$37</f>
        <v>0</v>
      </c>
      <c r="H21" s="64"/>
      <c r="I21" s="135" t="s">
        <v>72</v>
      </c>
    </row>
    <row r="22" spans="1:9" ht="13.5" customHeight="1">
      <c r="A22" s="35" t="s">
        <v>21</v>
      </c>
      <c r="B22" s="2"/>
      <c r="C22" s="2" t="s">
        <v>2</v>
      </c>
      <c r="D22" s="99">
        <v>0</v>
      </c>
      <c r="E22" s="100">
        <f>IF(G$33=0,0,(D22/G$33))</f>
        <v>0</v>
      </c>
      <c r="F22" s="101">
        <v>0</v>
      </c>
      <c r="G22" s="101"/>
      <c r="H22" s="77"/>
      <c r="I22" s="144"/>
    </row>
    <row r="23" spans="1:9" ht="13.5" customHeight="1">
      <c r="A23" s="33" t="s">
        <v>22</v>
      </c>
      <c r="B23" s="3"/>
      <c r="C23" s="34"/>
      <c r="D23" s="60">
        <f>SUM(D21:D22)</f>
        <v>0</v>
      </c>
      <c r="E23" s="60">
        <f>SUM(E21:E22)</f>
        <v>0</v>
      </c>
      <c r="F23" s="60">
        <f>SUM(F21:F22)</f>
        <v>0</v>
      </c>
      <c r="G23" s="28">
        <f>F23*G$37</f>
        <v>0</v>
      </c>
      <c r="H23" s="64"/>
      <c r="I23" s="144"/>
    </row>
    <row r="24" spans="1:9" ht="13.5" customHeight="1">
      <c r="A24" s="33" t="s">
        <v>23</v>
      </c>
      <c r="B24" s="2"/>
      <c r="C24" s="5"/>
      <c r="D24" s="49">
        <f>SUM(D23+D20+D19+D18+D17+D14+D11)</f>
        <v>0</v>
      </c>
      <c r="E24" s="49">
        <f>SUM(E23+E20+E19+E18+E17+E14+E11)</f>
        <v>0</v>
      </c>
      <c r="F24" s="47">
        <f>SUM(F23+F20+F19+F18+F17+F14+F11)</f>
        <v>0</v>
      </c>
      <c r="G24" s="47">
        <f>SUM(G23+G20+G19+G18+G17+G14+G11)</f>
        <v>0</v>
      </c>
      <c r="H24" s="78"/>
      <c r="I24" s="136"/>
    </row>
    <row r="25" spans="1:9" ht="13.5" customHeight="1">
      <c r="A25" s="35" t="s">
        <v>24</v>
      </c>
      <c r="B25" s="2"/>
      <c r="C25" s="132" t="s">
        <v>28</v>
      </c>
      <c r="D25" s="112">
        <v>0</v>
      </c>
      <c r="E25" s="58">
        <f>IF(G$33=0,0,(D25/G$33))</f>
        <v>0</v>
      </c>
      <c r="F25" s="118">
        <v>0</v>
      </c>
      <c r="G25" s="28">
        <f>F25*G$37</f>
        <v>0</v>
      </c>
      <c r="H25" s="64"/>
      <c r="I25" s="138"/>
    </row>
    <row r="26" spans="1:9" ht="13.5" customHeight="1">
      <c r="A26" s="35" t="s">
        <v>25</v>
      </c>
      <c r="B26" s="2"/>
      <c r="C26" s="132"/>
      <c r="D26" s="102">
        <v>0</v>
      </c>
      <c r="E26" s="103">
        <f>IF(G$33=0,0,(D26/G$33))</f>
        <v>0</v>
      </c>
      <c r="F26" s="103"/>
      <c r="G26" s="103"/>
      <c r="H26" s="64"/>
    </row>
    <row r="27" spans="1:9" ht="13.5" customHeight="1">
      <c r="A27" s="4"/>
      <c r="B27" s="2"/>
      <c r="C27" s="133"/>
      <c r="D27" s="104"/>
      <c r="E27" s="105"/>
      <c r="F27" s="100"/>
      <c r="G27" s="100"/>
      <c r="H27" s="64"/>
      <c r="I27" s="135" t="s">
        <v>55</v>
      </c>
    </row>
    <row r="28" spans="1:9" ht="13.5" customHeight="1" thickBot="1">
      <c r="A28" s="29" t="s">
        <v>26</v>
      </c>
      <c r="B28" s="23"/>
      <c r="C28" s="6"/>
      <c r="D28" s="50">
        <f>SUM(D24:D26)</f>
        <v>0</v>
      </c>
      <c r="E28" s="50">
        <f>SUM(E24:E26)</f>
        <v>0</v>
      </c>
      <c r="F28" s="50">
        <f>SUM(F24:F26)</f>
        <v>0</v>
      </c>
      <c r="G28" s="48">
        <f>SUM(G24:G26)</f>
        <v>0</v>
      </c>
      <c r="H28" s="64"/>
      <c r="I28" s="138"/>
    </row>
    <row r="29" spans="1:9" ht="13.5" customHeight="1" thickTop="1">
      <c r="A29" s="62"/>
      <c r="B29" s="63"/>
      <c r="C29" s="2"/>
      <c r="D29" s="64"/>
      <c r="E29" s="64"/>
      <c r="F29" s="64"/>
      <c r="G29" s="64"/>
      <c r="H29" s="64"/>
      <c r="I29" s="138"/>
    </row>
    <row r="30" spans="1:9">
      <c r="A30" s="62"/>
      <c r="B30" s="63"/>
      <c r="C30" s="2"/>
      <c r="D30" s="64"/>
      <c r="E30" s="64"/>
      <c r="F30" s="64"/>
      <c r="G30" s="64"/>
      <c r="H30" s="64"/>
      <c r="I30" s="138"/>
    </row>
    <row r="31" spans="1:9">
      <c r="A31" s="8"/>
      <c r="B31" s="12"/>
      <c r="C31" s="12"/>
      <c r="D31" s="12"/>
      <c r="E31" s="8"/>
      <c r="F31" s="20" t="s">
        <v>45</v>
      </c>
      <c r="G31" s="123" t="s">
        <v>2</v>
      </c>
      <c r="H31" s="80"/>
    </row>
    <row r="32" spans="1:9" ht="27" customHeight="1">
      <c r="A32" s="18" t="s">
        <v>68</v>
      </c>
      <c r="B32" s="12"/>
      <c r="C32" s="12"/>
      <c r="D32" s="12"/>
      <c r="E32" s="14" t="s">
        <v>5</v>
      </c>
      <c r="F32" s="14" t="s">
        <v>3</v>
      </c>
      <c r="G32" s="27" t="s">
        <v>6</v>
      </c>
      <c r="H32" s="81"/>
      <c r="I32" s="98" t="s">
        <v>56</v>
      </c>
    </row>
    <row r="33" spans="1:9" ht="13.8">
      <c r="A33" s="11"/>
      <c r="B33" s="19"/>
      <c r="C33" s="10"/>
      <c r="D33" s="59" t="s">
        <v>44</v>
      </c>
      <c r="G33" s="119">
        <v>0</v>
      </c>
      <c r="H33" s="82"/>
    </row>
    <row r="34" spans="1:9" ht="13.8">
      <c r="A34" s="8"/>
      <c r="B34" s="10"/>
      <c r="C34" s="11"/>
      <c r="D34" s="59" t="s">
        <v>27</v>
      </c>
      <c r="E34" s="124">
        <v>0</v>
      </c>
      <c r="F34" s="125">
        <v>0</v>
      </c>
      <c r="G34" s="21">
        <f>IF(E34=0,0,(F34/E34))</f>
        <v>0</v>
      </c>
      <c r="H34" s="82"/>
      <c r="I34" s="139" t="s">
        <v>57</v>
      </c>
    </row>
    <row r="35" spans="1:9" ht="13.8">
      <c r="A35" s="11"/>
      <c r="B35" s="10"/>
      <c r="C35" s="8"/>
      <c r="D35" s="59" t="s">
        <v>39</v>
      </c>
      <c r="E35" s="120">
        <v>0</v>
      </c>
      <c r="F35" s="121">
        <v>0</v>
      </c>
      <c r="G35" s="21">
        <f>IF(E35=0,0,(F35/E35))</f>
        <v>0</v>
      </c>
      <c r="H35" s="82"/>
      <c r="I35" s="138"/>
    </row>
    <row r="36" spans="1:9" ht="13.8">
      <c r="A36" s="11"/>
      <c r="B36" s="10"/>
      <c r="C36" s="8"/>
      <c r="D36" s="59" t="s">
        <v>35</v>
      </c>
      <c r="E36" s="37">
        <f>SUM(E34:E35)</f>
        <v>0</v>
      </c>
      <c r="F36" s="22">
        <f>SUM(F34:F35)</f>
        <v>0</v>
      </c>
      <c r="G36" s="42"/>
      <c r="H36" s="82"/>
      <c r="I36" s="138"/>
    </row>
    <row r="37" spans="1:9" ht="13.8">
      <c r="A37" s="11"/>
      <c r="B37" s="10"/>
      <c r="C37" s="8"/>
      <c r="D37" s="59" t="s">
        <v>36</v>
      </c>
      <c r="E37" s="38">
        <f>F28</f>
        <v>0</v>
      </c>
      <c r="F37" s="40">
        <f>F36-F38</f>
        <v>0</v>
      </c>
      <c r="G37" s="43">
        <f>IF(E37=0,0,(F37/E37))</f>
        <v>0</v>
      </c>
      <c r="H37" s="82"/>
    </row>
    <row r="38" spans="1:9" ht="14.4" thickBot="1">
      <c r="A38" s="11"/>
      <c r="B38" s="8"/>
      <c r="D38" s="59" t="s">
        <v>32</v>
      </c>
      <c r="E38" s="39">
        <f>E34+E35-E37</f>
        <v>0</v>
      </c>
      <c r="F38" s="41">
        <f>E38*G38</f>
        <v>0</v>
      </c>
      <c r="G38" s="122">
        <v>0</v>
      </c>
      <c r="H38" s="82"/>
    </row>
    <row r="39" spans="1:9" ht="13.8" thickTop="1">
      <c r="A39" s="11"/>
      <c r="B39" s="8"/>
      <c r="C39" s="12"/>
      <c r="D39" s="8"/>
      <c r="E39" s="20"/>
      <c r="F39" s="12"/>
      <c r="G39" s="12"/>
      <c r="H39" s="12"/>
      <c r="I39" s="79"/>
    </row>
    <row r="40" spans="1:9">
      <c r="A40" s="45" t="s">
        <v>4</v>
      </c>
      <c r="H40" s="83"/>
      <c r="I40" s="76"/>
    </row>
    <row r="41" spans="1:9">
      <c r="H41" s="83"/>
      <c r="I41" s="76"/>
    </row>
    <row r="42" spans="1:9">
      <c r="A42" s="51" t="s">
        <v>34</v>
      </c>
      <c r="B42" s="51"/>
      <c r="C42" s="51"/>
      <c r="D42" s="51"/>
      <c r="E42" s="51"/>
      <c r="F42" s="51"/>
      <c r="G42" s="51"/>
      <c r="H42" s="84"/>
      <c r="I42" s="85"/>
    </row>
    <row r="43" spans="1:9">
      <c r="A43" s="51" t="s">
        <v>74</v>
      </c>
      <c r="B43" s="51"/>
      <c r="C43" s="51"/>
      <c r="D43" s="51"/>
      <c r="E43" s="51"/>
      <c r="F43" s="51"/>
      <c r="G43" s="51"/>
      <c r="H43" s="84"/>
      <c r="I43" s="85"/>
    </row>
    <row r="44" spans="1:9">
      <c r="A44" s="51" t="s">
        <v>75</v>
      </c>
      <c r="B44" s="51"/>
      <c r="C44" s="51"/>
      <c r="D44" s="51"/>
      <c r="E44" s="51"/>
      <c r="F44" s="51"/>
      <c r="G44" s="51"/>
      <c r="H44" s="84"/>
      <c r="I44" s="85"/>
    </row>
    <row r="45" spans="1:9">
      <c r="A45" s="51"/>
      <c r="B45" s="51"/>
      <c r="C45" s="51"/>
      <c r="D45" s="51"/>
      <c r="E45" s="51"/>
      <c r="F45" s="51"/>
      <c r="G45" s="51"/>
      <c r="H45" s="84"/>
      <c r="I45" s="85"/>
    </row>
    <row r="46" spans="1:9">
      <c r="A46" s="52" t="s">
        <v>33</v>
      </c>
      <c r="B46" s="54"/>
      <c r="C46" s="52"/>
      <c r="D46" s="52"/>
      <c r="E46" s="52" t="s">
        <v>33</v>
      </c>
      <c r="F46" s="52"/>
      <c r="G46" s="52"/>
      <c r="H46" s="55"/>
      <c r="I46" s="76"/>
    </row>
    <row r="47" spans="1:9" ht="25.5" customHeight="1">
      <c r="A47" s="53" t="s">
        <v>69</v>
      </c>
      <c r="B47" s="56"/>
      <c r="C47" s="53"/>
      <c r="D47" s="55"/>
      <c r="E47" s="53" t="s">
        <v>69</v>
      </c>
      <c r="F47" s="53"/>
      <c r="G47" s="53"/>
      <c r="H47" s="55"/>
      <c r="I47" s="76"/>
    </row>
    <row r="48" spans="1:9">
      <c r="A48" s="51" t="s">
        <v>42</v>
      </c>
      <c r="B48" s="52"/>
      <c r="C48" s="52"/>
      <c r="D48" s="52"/>
      <c r="E48" s="45" t="s">
        <v>43</v>
      </c>
      <c r="F48" s="45"/>
      <c r="G48" s="45"/>
      <c r="H48" s="86"/>
      <c r="I48" s="76"/>
    </row>
    <row r="50" spans="1:5">
      <c r="A50" t="s">
        <v>70</v>
      </c>
      <c r="E50" t="s">
        <v>70</v>
      </c>
    </row>
  </sheetData>
  <mergeCells count="11">
    <mergeCell ref="I21:I25"/>
    <mergeCell ref="C25:C27"/>
    <mergeCell ref="I11:I13"/>
    <mergeCell ref="I15:I16"/>
    <mergeCell ref="I18:I19"/>
    <mergeCell ref="I34:I36"/>
    <mergeCell ref="I1:I2"/>
    <mergeCell ref="F2:G4"/>
    <mergeCell ref="I3:I5"/>
    <mergeCell ref="I7:I9"/>
    <mergeCell ref="I27:I30"/>
  </mergeCell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cols>
    <col min="1" max="256" width="11.5546875" customWidth="1"/>
  </cols>
  <sheetData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UiS Financial Rep.</vt:lpstr>
      <vt:lpstr>Ark2</vt:lpstr>
    </vt:vector>
  </TitlesOfParts>
  <Company>UiB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GerdSkeie</dc:creator>
  <cp:lastModifiedBy>Aniket Gupta</cp:lastModifiedBy>
  <cp:lastPrinted>2003-11-05T09:49:10Z</cp:lastPrinted>
  <dcterms:created xsi:type="dcterms:W3CDTF">2002-04-22T06:50:30Z</dcterms:created>
  <dcterms:modified xsi:type="dcterms:W3CDTF">2024-02-03T22:13:55Z</dcterms:modified>
</cp:coreProperties>
</file>