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financial\original\"/>
    </mc:Choice>
  </mc:AlternateContent>
  <xr:revisionPtr revIDLastSave="0" documentId="8_{3066EE31-3556-4CCD-A637-635030934C80}" xr6:coauthVersionLast="47" xr6:coauthVersionMax="47" xr10:uidLastSave="{00000000-0000-0000-0000-000000000000}"/>
  <bookViews>
    <workbookView xWindow="3348" yWindow="3348" windowWidth="17280" windowHeight="8880"/>
  </bookViews>
  <sheets>
    <sheet name="Loc Gvt Guidance" sheetId="1" r:id="rId1"/>
  </sheets>
  <definedNames>
    <definedName name="_xlnm.Print_Area" localSheetId="0">'Loc Gvt Guidance'!$A$1:$I$109</definedName>
    <definedName name="_xlnm.Print_Titles" localSheetId="0">'Loc Gvt Guidance'!$1:$4</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4" i="1" l="1"/>
  <c r="G29" i="1"/>
  <c r="G45" i="1" s="1"/>
  <c r="G46" i="1" s="1"/>
  <c r="G40" i="1"/>
  <c r="G9" i="1" s="1"/>
  <c r="G11" i="1" s="1"/>
  <c r="G15" i="1" l="1"/>
  <c r="G16" i="1" s="1"/>
  <c r="G41" i="1"/>
</calcChain>
</file>

<file path=xl/sharedStrings.xml><?xml version="1.0" encoding="utf-8"?>
<sst xmlns="http://schemas.openxmlformats.org/spreadsheetml/2006/main" count="97" uniqueCount="88">
  <si>
    <t>(1)</t>
  </si>
  <si>
    <t>Ratio of cash and marketable securities to total expenditures</t>
  </si>
  <si>
    <t>Cash and marketable securities</t>
  </si>
  <si>
    <t>Total expenditures</t>
  </si>
  <si>
    <t>Percent</t>
  </si>
  <si>
    <t>Percent (must be equal or more than 5%)</t>
  </si>
  <si>
    <t>(2)</t>
  </si>
  <si>
    <t>Ratio of annual debt service to total expenditures</t>
  </si>
  <si>
    <t>Debt service</t>
  </si>
  <si>
    <t>Percent (must be equal or less than 20%)</t>
  </si>
  <si>
    <t>(3)</t>
  </si>
  <si>
    <t>Computation of revenues over expenditures:</t>
  </si>
  <si>
    <t>Total revenues:</t>
  </si>
  <si>
    <t>Total gross revenues</t>
  </si>
  <si>
    <t xml:space="preserve">   Governmental fund types</t>
  </si>
  <si>
    <t xml:space="preserve">   Proprietary fund types</t>
  </si>
  <si>
    <t>Non-operating revenues (proprietary fund types)</t>
  </si>
  <si>
    <t>Less interdepartmental charges by the internal</t>
  </si>
  <si>
    <t xml:space="preserve">   service funds</t>
  </si>
  <si>
    <t>Less sale and rental of property</t>
  </si>
  <si>
    <t>Less gain on disposal of assets (proprietary fund types)</t>
  </si>
  <si>
    <t>Total revenues</t>
  </si>
  <si>
    <t>Total expenditures:</t>
  </si>
  <si>
    <t>Expenditures:</t>
  </si>
  <si>
    <t>Less:</t>
  </si>
  <si>
    <t xml:space="preserve">   Capital outlay (governmental fund types)</t>
  </si>
  <si>
    <t xml:space="preserve">   Debt service (governmental fund types)</t>
  </si>
  <si>
    <t xml:space="preserve">   Depreciation (proprietary fund types)</t>
  </si>
  <si>
    <t xml:space="preserve">   Interdepartmental charges by the internal service funds</t>
  </si>
  <si>
    <t>Excess of revenues over expenditures</t>
  </si>
  <si>
    <t>(4)  Ratio of environmental liability to total revenues</t>
  </si>
  <si>
    <t>Percent (must be 43% or less)</t>
  </si>
  <si>
    <t>The following terms used in the accompanying Local Government Financial Test Worksheet are</t>
  </si>
  <si>
    <t>defined in the federal Register (40 CFR Part 258.74)  Financial Assurance Mechanisms for Local</t>
  </si>
  <si>
    <t>Government Owners and Operators of Municipal Solid Waste Landfill Facilities, Final Rule-</t>
  </si>
  <si>
    <t>Allowable Mechanisms as follows:</t>
  </si>
  <si>
    <t xml:space="preserve">proceeds from borrowings or asset sales, and exclude revenue from funds managed by local </t>
  </si>
  <si>
    <t>funds, excluding interdepartmental charges by internal service funds.</t>
  </si>
  <si>
    <t>charges by internal service funds.</t>
  </si>
  <si>
    <t xml:space="preserve">by the local government on the last day of a fiscal year, excluding cash and </t>
  </si>
  <si>
    <t>marketable securities designated to satisfy obligations such as pensions,</t>
  </si>
  <si>
    <t>from Trust and Agency Funds.</t>
  </si>
  <si>
    <r>
      <t xml:space="preserve">government on behalf of a specific third party. </t>
    </r>
    <r>
      <rPr>
        <i/>
        <sz val="14"/>
        <rFont val="CG Times"/>
        <family val="1"/>
      </rPr>
      <t>We included governmental and proprietary</t>
    </r>
  </si>
  <si>
    <r>
      <t xml:space="preserve">repayment.  </t>
    </r>
    <r>
      <rPr>
        <i/>
        <sz val="14"/>
        <rFont val="CG Times"/>
        <family val="1"/>
      </rPr>
      <t xml:space="preserve">We did not include depreciation, a non-cash expense or interdepartmental </t>
    </r>
  </si>
  <si>
    <r>
      <t xml:space="preserve">and cash and investments held for others.  </t>
    </r>
    <r>
      <rPr>
        <i/>
        <sz val="14"/>
        <rFont val="CG Times"/>
        <family val="1"/>
      </rPr>
      <t>We did not include cash and marketable securities</t>
    </r>
  </si>
  <si>
    <t>LOCAL GOVERNMENT FINANCIAL GUIDANCE &amp; WORKSHEET</t>
  </si>
  <si>
    <t>Local government financial test</t>
  </si>
  <si>
    <t>Were the local government financial statements audited by a CPA who issued an unqualified opinion?</t>
  </si>
  <si>
    <t>Have the local government financial statements been prepared in conformity with Generally Accepted Accounting Principles (GAAP) for governments?</t>
  </si>
  <si>
    <t>Is the ratio of cash plus marketable securities to expenditures greater than or equal to 0.05?</t>
  </si>
  <si>
    <t>Is the ratio of annual debt service to total expenditures must be less than or equal to 0.20?</t>
  </si>
  <si>
    <t>The municipality is not eligible to assure its own obligation if it fails any of the following requirements:</t>
  </si>
  <si>
    <t xml:space="preserve">a) If any of its general obligation bonds are rated lower than Moody's Baa or Standard and Poor's BBB; </t>
  </si>
  <si>
    <t>b) It has received anything other than an unqualified opinion on its annual audit; or</t>
  </si>
  <si>
    <t>c) It has operated at a deficit equal to more than five percent of its annual revenue in each of its last two fiscal years.</t>
  </si>
  <si>
    <t>Do the footnotes in the municipality's CAFR contain a disclosure covering closure and post-closure cost in conformity with Government Accounting Standards Board Statement No. 18?</t>
  </si>
  <si>
    <t>a) Lists all current cost estimates covered by the current financial test;</t>
  </si>
  <si>
    <t>b) Certifies that the local government has made the disclosure required by GASB 18; and</t>
  </si>
  <si>
    <t>c) Certifies that current cost estimates do not exceed 43% of annual revenue.</t>
  </si>
  <si>
    <t>Has the local government's CPA has prepared an agreed-upon procedures report relative to the required financial ratios?</t>
  </si>
  <si>
    <t>Has the CFO's certification and the CPA's agreed-upon procedures report has been placed in the facility operating record by September 30, of each fiscal year?</t>
  </si>
  <si>
    <t>If the local government has failed to meet the financial tests, has alternative financial assurance has been obtained by January 31 following the fiscal year of failure?</t>
  </si>
  <si>
    <t>YES</t>
  </si>
  <si>
    <t>compliant</t>
  </si>
  <si>
    <t>NO</t>
  </si>
  <si>
    <t>out of compliance</t>
  </si>
  <si>
    <t>Local government guarantee</t>
  </si>
  <si>
    <t>Has a written guarantee has been provided by the local government?</t>
  </si>
  <si>
    <t>Is the amount guaranteed less than the debt limitation allowed by the Oregon Constitution?</t>
  </si>
  <si>
    <t>Does the written guarantee require the local government to perform or pay a third party for closure, post-closure or corrective action costs or establish a fully funded trust to cover such costs?</t>
  </si>
  <si>
    <t>If the local government that provided the written guarantee has failed to meet the financial tests, has alternative financial assurance has been obtained by September 30 following the fiscal year of failure?</t>
  </si>
  <si>
    <t>(Financial Mechanisms Local Government Financial Test or Local Government Guarantee)</t>
  </si>
  <si>
    <t>A</t>
  </si>
  <si>
    <t>B</t>
  </si>
  <si>
    <t>I.  CALCULATE REQUIRED FINANCIAL RATIOS 1-4 BELOW:</t>
  </si>
  <si>
    <t>II.</t>
  </si>
  <si>
    <t xml:space="preserve">Are the current cost estimates for closure, post-closure and corrective action  along with any other environmental obligations covered by a financial test, if any, less than or equal to 43% of the local government's annual revenue?  If financial obligations exceed 43% of the local governments annual revenue, has an alternate financial assurance mechanism been obtain to cover the excess? </t>
  </si>
  <si>
    <t>Has the CFO has signed a letter that:</t>
  </si>
  <si>
    <t>LOCAL GOVERNMENT FINANCIAL RATIOS - Definitions</t>
  </si>
  <si>
    <t>(i) Deficit equals the excess of total annual expenditures over total annual revenues.</t>
  </si>
  <si>
    <t xml:space="preserve">(ii) Total revenues include revenues from all taxes and fees but does not include the </t>
  </si>
  <si>
    <t>(iii) Total expenditures include all expenditures except capital outlay and debt</t>
  </si>
  <si>
    <t>(iv) Cash plus marketable securities includes all cash plus marketable securities held</t>
  </si>
  <si>
    <t>(v) Debt service is the amount of principal and interest due on a loan in the current year.</t>
  </si>
  <si>
    <r>
      <t>Has the guaranteeing government passed the Local government financial test?</t>
    </r>
    <r>
      <rPr>
        <b/>
        <sz val="12"/>
        <rFont val="CG Times"/>
        <family val="1"/>
      </rPr>
      <t xml:space="preserve"> (see A)</t>
    </r>
  </si>
  <si>
    <t>Landfill closure and postclosure care liability</t>
  </si>
  <si>
    <t>CHOOSE SELECTED MECHANISM A OR B BELOW:</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</si>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</sst>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43" formatCode="_(* #,##0.00_);_(* \(#,##0.00\);_(* &quot;-&quot;??_);_(@_)"/>
    <numFmt numFmtId="169" formatCode="_(* #,##0_);_(* \(#,##0\);_(* &quot;-&quot;??_);_(@_)"/>
    <numFmt numFmtId="172" formatCode="_(&quot;$&quot;* #,##0_);_(&quot;$&quot;* \(#,##0\);_(&quot;$&quot;* &quot;-&quot;??_);_(@_)"/>
  </numFmts>
  <fonts count="7">
    <font>
      <sz val="12"/>
      <name val="CG Times"/>
    </font>
    <font>
      <sz val="12"/>
      <name val="CG Times"/>
    </font>
    <font>
      <sz val="14"/>
      <name val="CG Times"/>
      <family val="1"/>
    </font>
    <font>
      <sz val="12"/>
      <name val="CG Times"/>
      <family val="1"/>
    </font>
    <font>
      <b/>
      <sz val="14"/>
      <name val="CG Times"/>
      <family val="1"/>
    </font>
    <font>
      <i/>
      <sz val="14"/>
      <name val="CG Times"/>
      <family val="1"/>
    </font>
    <font>
      <b/>
      <sz val="12"/>
      <name val="CG Times"/>
      <family val="1"/>
    </font>
  </fonts>
  <fills count="2">
    <fill>
      <patternFill patternType="none"/>
    </fill>
    <fill>
      <patternFill patternType="gray125"/>
    </fill>
  </fills>
  <borders count="5">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32">
    <xf numFmtId="0" fontId="0" fillId="0" borderId="0" xfId="0"/>
    <xf numFmtId="0" fontId="3" fillId="0" borderId="0" xfId="0" applyFont="1"/>
    <xf numFmtId="0" fontId="4" fillId="0" borderId="0" xfId="0" applyFont="1" applyAlignment="1">
      <alignment horizontal="center"/>
    </xf>
    <xf numFmtId="0" fontId="3" fillId="0" borderId="0" xfId="0" quotePrefix="1" applyFont="1"/>
    <xf numFmtId="0" fontId="2" fillId="0" borderId="0" xfId="0" applyFont="1"/>
    <xf numFmtId="172" fontId="2" fillId="0" borderId="0" xfId="2" applyNumberFormat="1" applyFont="1"/>
    <xf numFmtId="0" fontId="2" fillId="0" borderId="0" xfId="0" applyFont="1" applyAlignment="1">
      <alignment horizontal="left"/>
    </xf>
    <xf numFmtId="169" fontId="2" fillId="0" borderId="0" xfId="1" applyNumberFormat="1" applyFont="1"/>
    <xf numFmtId="0" fontId="3" fillId="0" borderId="0" xfId="0" applyFont="1" applyAlignment="1">
      <alignment horizontal="left"/>
    </xf>
    <xf numFmtId="10" fontId="2" fillId="0" borderId="0" xfId="3" applyNumberFormat="1" applyFont="1"/>
    <xf numFmtId="169" fontId="2" fillId="0" borderId="1" xfId="1" applyNumberFormat="1" applyFont="1" applyBorder="1"/>
    <xf numFmtId="169" fontId="2" fillId="0" borderId="2" xfId="1" applyNumberFormat="1" applyFont="1" applyBorder="1"/>
    <xf numFmtId="172" fontId="2" fillId="0" borderId="3" xfId="2" applyNumberFormat="1" applyFont="1" applyBorder="1"/>
    <xf numFmtId="0" fontId="2" fillId="0" borderId="0" xfId="0" quotePrefix="1" applyFont="1"/>
    <xf numFmtId="169" fontId="2" fillId="0" borderId="0" xfId="0" applyNumberFormat="1" applyFont="1"/>
    <xf numFmtId="43" fontId="3" fillId="0" borderId="0" xfId="1" applyFont="1"/>
    <xf numFmtId="169" fontId="3" fillId="0" borderId="0" xfId="0" applyNumberFormat="1" applyFont="1"/>
    <xf numFmtId="9" fontId="3" fillId="0" borderId="0" xfId="3" applyFont="1"/>
    <xf numFmtId="0" fontId="5" fillId="0" borderId="0" xfId="0" applyFont="1" applyAlignment="1">
      <alignment horizontal="left"/>
    </xf>
    <xf numFmtId="0" fontId="0" fillId="0" borderId="2" xfId="0" applyBorder="1"/>
    <xf numFmtId="0" fontId="6" fillId="0" borderId="2" xfId="0" applyFont="1" applyBorder="1"/>
    <xf numFmtId="0" fontId="0" fillId="0" borderId="4" xfId="0" applyBorder="1"/>
    <xf numFmtId="0" fontId="0" fillId="0" borderId="0" xfId="0" applyAlignment="1">
      <alignment horizontal="left" wrapText="1"/>
    </xf>
    <xf numFmtId="0" fontId="0" fillId="0" borderId="0" xfId="0" applyBorder="1"/>
    <xf numFmtId="0" fontId="0" fillId="0" borderId="1" xfId="0" applyBorder="1"/>
    <xf numFmtId="0" fontId="0" fillId="0" borderId="0" xfId="0" applyBorder="1" applyAlignment="1">
      <alignment horizontal="left" wrapText="1"/>
    </xf>
    <xf numFmtId="0" fontId="4" fillId="0" borderId="0" xfId="0" applyFont="1"/>
    <xf numFmtId="0" fontId="6" fillId="0" borderId="0" xfId="0" applyFont="1"/>
    <xf numFmtId="0" fontId="0" fillId="0" borderId="0" xfId="0" applyAlignment="1">
      <alignment horizontal="left" wrapText="1"/>
    </xf>
    <xf numFmtId="0" fontId="0" fillId="0" borderId="0" xfId="0" applyBorder="1" applyAlignment="1">
      <alignment horizontal="left" wrapText="1"/>
    </xf>
    <xf numFmtId="0" fontId="2" fillId="0" borderId="0" xfId="0" applyFont="1" applyAlignment="1">
      <alignment horizontal="center"/>
    </xf>
    <xf numFmtId="0" fontId="4" fillId="0" borderId="0" xfId="0" applyFont="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9"/>
  <sheetViews>
    <sheetView tabSelected="1" view="pageBreakPreview" zoomScale="60" zoomScaleNormal="100" workbookViewId="0">
      <selection activeCell="D45" sqref="D45"/>
    </sheetView>
  </sheetViews>
  <sheetFormatPr defaultColWidth="9" defaultRowHeight="15.6"/>
  <cols>
    <col min="1" max="1" width="2.8984375" style="1" customWidth="1"/>
    <col min="2" max="4" width="9" style="1"/>
    <col min="5" max="5" width="17.19921875" style="1" customWidth="1"/>
    <col min="6" max="6" width="11.59765625" style="1" customWidth="1"/>
    <col min="7" max="7" width="17" style="1" bestFit="1" customWidth="1"/>
    <col min="8" max="8" width="16.59765625" style="1" customWidth="1"/>
    <col min="9" max="13" width="9" style="1"/>
    <col min="14" max="14" width="14" style="1" bestFit="1" customWidth="1"/>
    <col min="15" max="16384" width="9" style="1"/>
  </cols>
  <sheetData>
    <row r="1" spans="1:8" ht="18">
      <c r="A1" s="30"/>
      <c r="B1" s="30"/>
      <c r="C1" s="30"/>
      <c r="D1" s="30"/>
      <c r="E1" s="30"/>
      <c r="F1" s="30"/>
      <c r="G1" s="30"/>
      <c r="H1" s="30"/>
    </row>
    <row r="2" spans="1:8" ht="18">
      <c r="A2" s="30" t="s">
        <v>45</v>
      </c>
      <c r="B2" s="30"/>
      <c r="C2" s="30"/>
      <c r="D2" s="30"/>
      <c r="E2" s="30"/>
      <c r="F2" s="30"/>
      <c r="G2" s="30"/>
      <c r="H2" s="30"/>
    </row>
    <row r="3" spans="1:8" ht="18">
      <c r="A3" s="30" t="s">
        <v>71</v>
      </c>
      <c r="B3" s="30"/>
      <c r="C3" s="30"/>
      <c r="D3" s="30"/>
      <c r="E3" s="30"/>
      <c r="F3" s="30"/>
      <c r="G3" s="30"/>
      <c r="H3" s="30"/>
    </row>
    <row r="4" spans="1:8" ht="17.399999999999999">
      <c r="A4" s="31"/>
      <c r="B4" s="31"/>
      <c r="C4" s="31"/>
      <c r="D4" s="31"/>
      <c r="E4" s="31"/>
      <c r="F4" s="31"/>
      <c r="G4" s="31"/>
      <c r="H4" s="31"/>
    </row>
    <row r="5" spans="1:8" s="27" customFormat="1">
      <c r="A5" s="27" t="s">
        <v>74</v>
      </c>
    </row>
    <row r="6" spans="1:8" ht="18">
      <c r="A6" s="3"/>
      <c r="B6" s="4"/>
    </row>
    <row r="7" spans="1:8" ht="18">
      <c r="A7" s="3" t="s">
        <v>0</v>
      </c>
      <c r="B7" s="4" t="s">
        <v>1</v>
      </c>
    </row>
    <row r="8" spans="1:8" ht="18">
      <c r="B8" s="4" t="s">
        <v>2</v>
      </c>
      <c r="G8" s="5">
        <v>0</v>
      </c>
      <c r="H8" s="6"/>
    </row>
    <row r="9" spans="1:8" ht="18">
      <c r="B9" s="4" t="s">
        <v>3</v>
      </c>
      <c r="G9" s="7">
        <f>G40</f>
        <v>0</v>
      </c>
      <c r="H9" s="6"/>
    </row>
    <row r="10" spans="1:8" ht="18">
      <c r="B10" s="4" t="s">
        <v>4</v>
      </c>
      <c r="H10" s="8"/>
    </row>
    <row r="11" spans="1:8" ht="18">
      <c r="B11" s="4" t="s">
        <v>5</v>
      </c>
      <c r="G11" s="9" t="e">
        <f>G8/G9</f>
        <v>#DIV/0!</v>
      </c>
      <c r="H11" s="8"/>
    </row>
    <row r="12" spans="1:8" ht="18">
      <c r="B12" s="4"/>
      <c r="H12" s="8"/>
    </row>
    <row r="13" spans="1:8" ht="18">
      <c r="A13" s="3" t="s">
        <v>6</v>
      </c>
      <c r="B13" s="4" t="s">
        <v>7</v>
      </c>
      <c r="H13" s="6"/>
    </row>
    <row r="14" spans="1:8" ht="18">
      <c r="A14" s="3"/>
      <c r="B14" s="4" t="s">
        <v>8</v>
      </c>
      <c r="G14" s="7">
        <f>-G37</f>
        <v>0</v>
      </c>
      <c r="H14" s="6"/>
    </row>
    <row r="15" spans="1:8" ht="18">
      <c r="A15" s="3"/>
      <c r="B15" s="4" t="s">
        <v>3</v>
      </c>
      <c r="G15" s="7">
        <f>G40</f>
        <v>0</v>
      </c>
      <c r="H15" s="6"/>
    </row>
    <row r="16" spans="1:8" ht="18">
      <c r="B16" s="4" t="s">
        <v>9</v>
      </c>
      <c r="G16" s="9" t="e">
        <f>G14/G15</f>
        <v>#DIV/0!</v>
      </c>
      <c r="H16" s="6"/>
    </row>
    <row r="17" spans="1:8" ht="18">
      <c r="G17" s="4"/>
      <c r="H17" s="8"/>
    </row>
    <row r="18" spans="1:8" ht="18">
      <c r="A18" s="3" t="s">
        <v>10</v>
      </c>
      <c r="B18" s="4" t="s">
        <v>11</v>
      </c>
      <c r="G18" s="4"/>
      <c r="H18" s="8"/>
    </row>
    <row r="19" spans="1:8" ht="18">
      <c r="G19" s="4"/>
      <c r="H19" s="8"/>
    </row>
    <row r="20" spans="1:8" ht="18">
      <c r="A20" s="4" t="s">
        <v>12</v>
      </c>
      <c r="B20" s="4"/>
      <c r="C20" s="4"/>
      <c r="D20" s="4"/>
      <c r="E20" s="4"/>
      <c r="F20" s="4"/>
      <c r="G20" s="4"/>
      <c r="H20" s="4"/>
    </row>
    <row r="21" spans="1:8" ht="18">
      <c r="A21" s="4"/>
      <c r="B21" s="4" t="s">
        <v>13</v>
      </c>
      <c r="C21" s="4"/>
      <c r="D21" s="4"/>
      <c r="E21" s="4"/>
      <c r="F21" s="4"/>
      <c r="G21" s="7"/>
      <c r="H21" s="4"/>
    </row>
    <row r="22" spans="1:8" ht="18">
      <c r="A22" s="4"/>
      <c r="B22" s="4" t="s">
        <v>14</v>
      </c>
      <c r="C22" s="4"/>
      <c r="D22" s="4"/>
      <c r="E22" s="4"/>
      <c r="F22" s="4"/>
      <c r="G22" s="7">
        <v>0</v>
      </c>
      <c r="H22" s="6"/>
    </row>
    <row r="23" spans="1:8" ht="18">
      <c r="A23" s="4"/>
      <c r="B23" s="4" t="s">
        <v>15</v>
      </c>
      <c r="C23" s="4"/>
      <c r="D23" s="4"/>
      <c r="E23" s="4"/>
      <c r="F23" s="4"/>
      <c r="G23" s="7">
        <v>0</v>
      </c>
      <c r="H23" s="6"/>
    </row>
    <row r="24" spans="1:8" ht="18">
      <c r="A24" s="4"/>
      <c r="B24" s="4" t="s">
        <v>16</v>
      </c>
      <c r="C24" s="4"/>
      <c r="D24" s="4"/>
      <c r="E24" s="4"/>
      <c r="F24" s="4"/>
      <c r="G24" s="7">
        <v>0</v>
      </c>
      <c r="H24" s="6"/>
    </row>
    <row r="25" spans="1:8" ht="18">
      <c r="A25" s="4"/>
      <c r="B25" s="4" t="s">
        <v>17</v>
      </c>
      <c r="C25" s="4"/>
      <c r="D25" s="4"/>
      <c r="E25" s="4"/>
      <c r="F25" s="4"/>
      <c r="G25" s="7"/>
      <c r="H25" s="6"/>
    </row>
    <row r="26" spans="1:8" ht="18">
      <c r="A26" s="4"/>
      <c r="B26" s="4" t="s">
        <v>18</v>
      </c>
      <c r="C26" s="4"/>
      <c r="D26" s="4"/>
      <c r="E26" s="4"/>
      <c r="F26" s="4"/>
      <c r="G26" s="7">
        <v>0</v>
      </c>
      <c r="H26" s="6"/>
    </row>
    <row r="27" spans="1:8" ht="18">
      <c r="A27" s="4"/>
      <c r="B27" s="4" t="s">
        <v>19</v>
      </c>
      <c r="C27" s="4"/>
      <c r="D27" s="4"/>
      <c r="E27" s="4"/>
      <c r="F27" s="4"/>
      <c r="G27" s="7">
        <v>0</v>
      </c>
      <c r="H27" s="6"/>
    </row>
    <row r="28" spans="1:8" ht="18">
      <c r="A28" s="4"/>
      <c r="B28" s="4" t="s">
        <v>20</v>
      </c>
      <c r="C28" s="4"/>
      <c r="D28" s="4"/>
      <c r="E28" s="4"/>
      <c r="F28" s="4"/>
      <c r="G28" s="7">
        <v>0</v>
      </c>
      <c r="H28" s="6"/>
    </row>
    <row r="29" spans="1:8" ht="18">
      <c r="A29" s="4"/>
      <c r="B29" s="4"/>
      <c r="C29" s="4" t="s">
        <v>21</v>
      </c>
      <c r="D29" s="4"/>
      <c r="E29" s="4"/>
      <c r="F29" s="4"/>
      <c r="G29" s="10">
        <f>SUM(G22:G28)</f>
        <v>0</v>
      </c>
      <c r="H29" s="6"/>
    </row>
    <row r="30" spans="1:8" ht="18">
      <c r="A30" s="4"/>
      <c r="B30" s="4"/>
      <c r="C30" s="4"/>
      <c r="D30" s="4"/>
      <c r="E30" s="4"/>
      <c r="F30" s="4"/>
      <c r="G30" s="7"/>
      <c r="H30" s="6"/>
    </row>
    <row r="31" spans="1:8" ht="18">
      <c r="A31" s="4" t="s">
        <v>22</v>
      </c>
      <c r="B31" s="4"/>
      <c r="C31" s="4"/>
      <c r="D31" s="4"/>
      <c r="E31" s="4"/>
      <c r="F31" s="4"/>
      <c r="G31" s="7"/>
      <c r="H31" s="6"/>
    </row>
    <row r="32" spans="1:8" ht="18">
      <c r="A32" s="4"/>
      <c r="B32" s="4" t="s">
        <v>23</v>
      </c>
      <c r="C32" s="4"/>
      <c r="D32" s="4"/>
      <c r="E32" s="4"/>
      <c r="F32" s="4"/>
      <c r="G32" s="7"/>
      <c r="H32" s="6"/>
    </row>
    <row r="33" spans="1:8" ht="18">
      <c r="A33" s="4"/>
      <c r="B33" s="4" t="s">
        <v>14</v>
      </c>
      <c r="C33" s="4"/>
      <c r="D33" s="4"/>
      <c r="E33" s="4"/>
      <c r="F33" s="4"/>
      <c r="G33" s="7">
        <v>0</v>
      </c>
      <c r="H33" s="6"/>
    </row>
    <row r="34" spans="1:8" ht="18">
      <c r="A34" s="4"/>
      <c r="B34" s="4" t="s">
        <v>15</v>
      </c>
      <c r="C34" s="4"/>
      <c r="D34" s="4"/>
      <c r="E34" s="4"/>
      <c r="F34" s="4"/>
      <c r="G34" s="7">
        <v>0</v>
      </c>
      <c r="H34" s="6"/>
    </row>
    <row r="35" spans="1:8" ht="18">
      <c r="A35" s="4"/>
      <c r="B35" s="4" t="s">
        <v>24</v>
      </c>
      <c r="C35" s="4"/>
      <c r="D35" s="4"/>
      <c r="E35" s="4"/>
      <c r="F35" s="4"/>
      <c r="G35" s="7"/>
      <c r="H35" s="6"/>
    </row>
    <row r="36" spans="1:8" ht="18">
      <c r="A36" s="4"/>
      <c r="B36" s="4" t="s">
        <v>25</v>
      </c>
      <c r="C36" s="4"/>
      <c r="D36" s="4"/>
      <c r="E36" s="4"/>
      <c r="F36" s="4"/>
      <c r="G36" s="7">
        <v>0</v>
      </c>
      <c r="H36" s="6"/>
    </row>
    <row r="37" spans="1:8" ht="18">
      <c r="A37" s="4"/>
      <c r="B37" s="4" t="s">
        <v>26</v>
      </c>
      <c r="C37" s="4"/>
      <c r="D37" s="4"/>
      <c r="E37" s="4"/>
      <c r="F37" s="4"/>
      <c r="G37" s="7">
        <v>0</v>
      </c>
      <c r="H37" s="6"/>
    </row>
    <row r="38" spans="1:8" ht="18">
      <c r="A38" s="4"/>
      <c r="B38" s="4" t="s">
        <v>27</v>
      </c>
      <c r="C38" s="4"/>
      <c r="D38" s="4"/>
      <c r="E38" s="4"/>
      <c r="F38" s="4"/>
      <c r="G38" s="7">
        <v>0</v>
      </c>
      <c r="H38" s="6"/>
    </row>
    <row r="39" spans="1:8" ht="18">
      <c r="A39" s="4"/>
      <c r="B39" s="4" t="s">
        <v>28</v>
      </c>
      <c r="C39" s="4"/>
      <c r="D39" s="4"/>
      <c r="E39" s="4"/>
      <c r="F39" s="4"/>
      <c r="G39" s="11">
        <v>0</v>
      </c>
      <c r="H39" s="6"/>
    </row>
    <row r="40" spans="1:8" ht="18">
      <c r="A40" s="4"/>
      <c r="B40" s="4"/>
      <c r="C40" s="4" t="s">
        <v>3</v>
      </c>
      <c r="D40" s="4"/>
      <c r="E40" s="4"/>
      <c r="F40" s="4"/>
      <c r="G40" s="7">
        <f>SUM(G33:G39)</f>
        <v>0</v>
      </c>
      <c r="H40" s="6"/>
    </row>
    <row r="41" spans="1:8" ht="23.25" customHeight="1" thickBot="1">
      <c r="A41" s="4"/>
      <c r="B41" s="4" t="s">
        <v>29</v>
      </c>
      <c r="C41" s="4"/>
      <c r="D41" s="4"/>
      <c r="E41" s="4"/>
      <c r="F41" s="4"/>
      <c r="G41" s="12">
        <f>G29-G40</f>
        <v>0</v>
      </c>
      <c r="H41" s="6"/>
    </row>
    <row r="42" spans="1:8" ht="18.600000000000001" thickTop="1">
      <c r="A42" s="4"/>
      <c r="B42" s="4"/>
      <c r="C42" s="4"/>
      <c r="D42" s="4"/>
      <c r="E42" s="4"/>
      <c r="F42" s="4"/>
      <c r="G42" s="4"/>
      <c r="H42" s="4"/>
    </row>
    <row r="43" spans="1:8" ht="18">
      <c r="A43" s="13" t="s">
        <v>30</v>
      </c>
      <c r="B43" s="4"/>
      <c r="C43" s="4"/>
      <c r="D43" s="4"/>
      <c r="E43" s="4"/>
      <c r="F43" s="4"/>
      <c r="G43" s="4"/>
      <c r="H43" s="4"/>
    </row>
    <row r="44" spans="1:8" ht="18">
      <c r="A44" s="13"/>
      <c r="B44" s="4" t="s">
        <v>85</v>
      </c>
      <c r="C44" s="4"/>
      <c r="D44" s="4"/>
      <c r="E44" s="4"/>
      <c r="F44" s="4"/>
      <c r="G44" s="7">
        <v>0</v>
      </c>
      <c r="H44" s="6"/>
    </row>
    <row r="45" spans="1:8" ht="18">
      <c r="A45" s="13"/>
      <c r="B45" s="4" t="s">
        <v>21</v>
      </c>
      <c r="C45" s="4"/>
      <c r="D45" s="4"/>
      <c r="E45" s="4"/>
      <c r="F45" s="4"/>
      <c r="G45" s="14">
        <f>G29</f>
        <v>0</v>
      </c>
      <c r="H45" s="6"/>
    </row>
    <row r="46" spans="1:8" ht="18">
      <c r="A46" s="13"/>
      <c r="B46" s="4" t="s">
        <v>31</v>
      </c>
      <c r="C46" s="4"/>
      <c r="D46" s="4"/>
      <c r="E46" s="4"/>
      <c r="F46" s="4"/>
      <c r="G46" s="9" t="e">
        <f>G44/G45</f>
        <v>#DIV/0!</v>
      </c>
      <c r="H46" s="4"/>
    </row>
    <row r="47" spans="1:8" ht="7.5" customHeight="1">
      <c r="A47" s="4"/>
      <c r="B47" s="4"/>
      <c r="C47" s="4"/>
      <c r="D47" s="4"/>
      <c r="E47" s="4"/>
      <c r="F47" s="4"/>
      <c r="G47" s="4"/>
      <c r="H47" s="4"/>
    </row>
    <row r="48" spans="1:8" ht="18">
      <c r="A48" s="4" t="s">
        <v>87</v>
      </c>
      <c r="B48" s="4"/>
      <c r="C48" s="4"/>
      <c r="D48" s="4"/>
      <c r="E48" s="4"/>
      <c r="F48" s="4"/>
      <c r="G48" s="4"/>
      <c r="H48" s="4"/>
    </row>
    <row r="49" spans="1:14" ht="18">
      <c r="A49" s="30"/>
      <c r="B49" s="30"/>
      <c r="C49" s="30"/>
      <c r="D49" s="30"/>
      <c r="E49" s="30"/>
      <c r="F49" s="30"/>
      <c r="G49" s="30"/>
      <c r="H49" s="30"/>
    </row>
    <row r="50" spans="1:14" ht="18">
      <c r="A50" s="30" t="s">
        <v>78</v>
      </c>
      <c r="B50" s="30"/>
      <c r="C50" s="30"/>
      <c r="D50" s="30"/>
      <c r="E50" s="30"/>
      <c r="F50" s="30"/>
      <c r="G50" s="30"/>
      <c r="H50" s="30"/>
    </row>
    <row r="51" spans="1:14" ht="17.399999999999999">
      <c r="A51" s="2"/>
      <c r="B51" s="2"/>
      <c r="C51" s="2"/>
      <c r="D51" s="2"/>
      <c r="E51" s="2"/>
      <c r="F51" s="2"/>
      <c r="G51" s="2"/>
      <c r="H51" s="2"/>
    </row>
    <row r="52" spans="1:14" ht="18">
      <c r="A52" s="6" t="s">
        <v>32</v>
      </c>
      <c r="B52" s="6"/>
    </row>
    <row r="53" spans="1:14" ht="18">
      <c r="A53" s="6" t="s">
        <v>33</v>
      </c>
      <c r="B53" s="6"/>
    </row>
    <row r="54" spans="1:14" ht="18">
      <c r="A54" s="6" t="s">
        <v>34</v>
      </c>
      <c r="B54" s="6"/>
    </row>
    <row r="55" spans="1:14" ht="18">
      <c r="A55" s="6" t="s">
        <v>35</v>
      </c>
      <c r="B55" s="6"/>
      <c r="N55" s="15"/>
    </row>
    <row r="56" spans="1:14" ht="18">
      <c r="A56" s="6"/>
      <c r="B56" s="6"/>
      <c r="N56" s="16"/>
    </row>
    <row r="57" spans="1:14" ht="18">
      <c r="A57" s="6" t="s">
        <v>79</v>
      </c>
      <c r="B57" s="6"/>
      <c r="N57" s="17"/>
    </row>
    <row r="58" spans="1:14" ht="18">
      <c r="A58" s="6"/>
      <c r="B58" s="6"/>
    </row>
    <row r="59" spans="1:14" ht="18">
      <c r="A59" s="6" t="s">
        <v>80</v>
      </c>
      <c r="B59" s="6"/>
    </row>
    <row r="60" spans="1:14" ht="18">
      <c r="A60" s="6" t="s">
        <v>36</v>
      </c>
      <c r="B60" s="6"/>
    </row>
    <row r="61" spans="1:14" ht="18">
      <c r="A61" s="6" t="s">
        <v>42</v>
      </c>
      <c r="B61" s="6"/>
    </row>
    <row r="62" spans="1:14" ht="18">
      <c r="A62" s="18" t="s">
        <v>37</v>
      </c>
      <c r="B62" s="6"/>
    </row>
    <row r="63" spans="1:14" ht="18">
      <c r="A63" s="6"/>
      <c r="B63" s="6"/>
    </row>
    <row r="64" spans="1:14" ht="18">
      <c r="A64" s="6" t="s">
        <v>81</v>
      </c>
      <c r="B64" s="6"/>
    </row>
    <row r="65" spans="1:9" ht="18">
      <c r="A65" s="6" t="s">
        <v>43</v>
      </c>
      <c r="B65" s="6"/>
    </row>
    <row r="66" spans="1:9" ht="18">
      <c r="A66" s="18" t="s">
        <v>38</v>
      </c>
      <c r="B66" s="6"/>
    </row>
    <row r="67" spans="1:9" ht="18">
      <c r="A67" s="18"/>
      <c r="B67" s="6"/>
    </row>
    <row r="68" spans="1:9" ht="18">
      <c r="A68" s="6" t="s">
        <v>82</v>
      </c>
      <c r="B68" s="6"/>
    </row>
    <row r="69" spans="1:9" ht="18">
      <c r="A69" s="6" t="s">
        <v>39</v>
      </c>
      <c r="B69" s="6"/>
    </row>
    <row r="70" spans="1:9" ht="18">
      <c r="A70" s="6" t="s">
        <v>40</v>
      </c>
      <c r="B70" s="6"/>
    </row>
    <row r="71" spans="1:9" ht="18">
      <c r="A71" s="6" t="s">
        <v>44</v>
      </c>
      <c r="B71" s="6"/>
    </row>
    <row r="72" spans="1:9" ht="18">
      <c r="A72" s="18" t="s">
        <v>41</v>
      </c>
      <c r="B72" s="6"/>
    </row>
    <row r="73" spans="1:9" ht="18">
      <c r="A73" s="6"/>
      <c r="B73" s="6"/>
    </row>
    <row r="74" spans="1:9" ht="18">
      <c r="A74" s="6" t="s">
        <v>83</v>
      </c>
      <c r="B74" s="6"/>
    </row>
    <row r="75" spans="1:9" ht="18">
      <c r="A75" s="6"/>
      <c r="B75" s="6"/>
    </row>
    <row r="76" spans="1:9" s="27" customFormat="1" ht="17.399999999999999">
      <c r="A76" s="26" t="s">
        <v>75</v>
      </c>
      <c r="B76" s="26" t="s">
        <v>86</v>
      </c>
    </row>
    <row r="77" spans="1:9" s="27" customFormat="1" ht="17.399999999999999">
      <c r="A77" s="26"/>
      <c r="B77" s="26"/>
    </row>
    <row r="78" spans="1:9" s="19" customFormat="1">
      <c r="B78" s="19" t="s">
        <v>72</v>
      </c>
      <c r="C78" s="20" t="s">
        <v>46</v>
      </c>
    </row>
    <row r="79" spans="1:9" customFormat="1" ht="34.5" customHeight="1">
      <c r="B79" s="21"/>
      <c r="C79" s="28" t="s">
        <v>47</v>
      </c>
      <c r="D79" s="28"/>
      <c r="E79" s="28"/>
      <c r="F79" s="28"/>
      <c r="G79" s="28"/>
      <c r="H79" s="28"/>
      <c r="I79" s="28"/>
    </row>
    <row r="80" spans="1:9" customFormat="1" ht="34.5" customHeight="1">
      <c r="B80" s="21"/>
      <c r="C80" s="28" t="s">
        <v>48</v>
      </c>
      <c r="D80" s="28"/>
      <c r="E80" s="28"/>
      <c r="F80" s="28"/>
      <c r="G80" s="28"/>
      <c r="H80" s="28"/>
      <c r="I80" s="28"/>
    </row>
    <row r="81" spans="1:9" customFormat="1" ht="19.5" customHeight="1">
      <c r="B81" s="21"/>
      <c r="C81" s="28" t="s">
        <v>49</v>
      </c>
      <c r="D81" s="28"/>
      <c r="E81" s="28"/>
      <c r="F81" s="28"/>
      <c r="G81" s="28"/>
      <c r="H81" s="28"/>
      <c r="I81" s="28"/>
    </row>
    <row r="82" spans="1:9" customFormat="1" ht="19.5" customHeight="1">
      <c r="B82" s="21"/>
      <c r="C82" s="28" t="s">
        <v>50</v>
      </c>
      <c r="D82" s="28"/>
      <c r="E82" s="28"/>
      <c r="F82" s="28"/>
      <c r="G82" s="28"/>
      <c r="H82" s="28"/>
      <c r="I82" s="28"/>
    </row>
    <row r="83" spans="1:9" customFormat="1" ht="36" customHeight="1">
      <c r="A83" s="23"/>
      <c r="B83" s="24"/>
      <c r="C83" s="29" t="s">
        <v>51</v>
      </c>
      <c r="D83" s="29"/>
      <c r="E83" s="29"/>
      <c r="F83" s="29"/>
      <c r="G83" s="29"/>
      <c r="H83" s="29"/>
      <c r="I83" s="29"/>
    </row>
    <row r="84" spans="1:9" customFormat="1" ht="25.5" customHeight="1">
      <c r="B84" s="21"/>
      <c r="C84" s="28" t="s">
        <v>52</v>
      </c>
      <c r="D84" s="28"/>
      <c r="E84" s="28"/>
      <c r="F84" s="28"/>
      <c r="G84" s="28"/>
      <c r="H84" s="28"/>
      <c r="I84" s="28"/>
    </row>
    <row r="85" spans="1:9" customFormat="1" ht="18" customHeight="1">
      <c r="B85" s="21"/>
      <c r="C85" s="28" t="s">
        <v>53</v>
      </c>
      <c r="D85" s="28"/>
      <c r="E85" s="28"/>
      <c r="F85" s="28"/>
      <c r="G85" s="28"/>
      <c r="H85" s="28"/>
      <c r="I85" s="28"/>
    </row>
    <row r="86" spans="1:9" customFormat="1" ht="34.5" customHeight="1">
      <c r="B86" s="21"/>
      <c r="C86" s="28" t="s">
        <v>54</v>
      </c>
      <c r="D86" s="28"/>
      <c r="E86" s="28"/>
      <c r="F86" s="28"/>
      <c r="G86" s="28"/>
      <c r="H86" s="28"/>
      <c r="I86" s="28"/>
    </row>
    <row r="87" spans="1:9" customFormat="1" ht="36" customHeight="1">
      <c r="B87" s="21"/>
      <c r="C87" s="28" t="s">
        <v>55</v>
      </c>
      <c r="D87" s="28"/>
      <c r="E87" s="28"/>
      <c r="F87" s="28"/>
      <c r="G87" s="28"/>
      <c r="H87" s="28"/>
      <c r="I87" s="28"/>
    </row>
    <row r="88" spans="1:9" customFormat="1" ht="63" customHeight="1">
      <c r="B88" s="21"/>
      <c r="C88" s="28" t="s">
        <v>76</v>
      </c>
      <c r="D88" s="28"/>
      <c r="E88" s="28"/>
      <c r="F88" s="28"/>
      <c r="G88" s="28"/>
      <c r="H88" s="28"/>
      <c r="I88" s="28"/>
    </row>
    <row r="89" spans="1:9" customFormat="1" ht="23.25" customHeight="1">
      <c r="C89" t="s">
        <v>77</v>
      </c>
    </row>
    <row r="90" spans="1:9" customFormat="1">
      <c r="B90" s="21"/>
      <c r="C90" t="s">
        <v>56</v>
      </c>
    </row>
    <row r="91" spans="1:9" customFormat="1" ht="18" customHeight="1">
      <c r="B91" s="21"/>
      <c r="C91" s="28" t="s">
        <v>57</v>
      </c>
      <c r="D91" s="28"/>
      <c r="E91" s="28"/>
      <c r="F91" s="28"/>
      <c r="G91" s="28"/>
      <c r="H91" s="28"/>
      <c r="I91" s="28"/>
    </row>
    <row r="92" spans="1:9" customFormat="1">
      <c r="B92" s="21"/>
      <c r="C92" t="s">
        <v>58</v>
      </c>
    </row>
    <row r="93" spans="1:9" customFormat="1" ht="39.75" customHeight="1">
      <c r="B93" s="21"/>
      <c r="C93" s="28" t="s">
        <v>59</v>
      </c>
      <c r="D93" s="28"/>
      <c r="E93" s="28"/>
      <c r="F93" s="28"/>
      <c r="G93" s="28"/>
      <c r="H93" s="28"/>
      <c r="I93" s="28"/>
    </row>
    <row r="94" spans="1:9" customFormat="1" ht="38.25" customHeight="1">
      <c r="B94" s="21"/>
      <c r="C94" s="28" t="s">
        <v>60</v>
      </c>
      <c r="D94" s="28"/>
      <c r="E94" s="28"/>
      <c r="F94" s="28"/>
      <c r="G94" s="28"/>
      <c r="H94" s="28"/>
      <c r="I94" s="28"/>
    </row>
    <row r="95" spans="1:9" customFormat="1" ht="38.25" customHeight="1">
      <c r="B95" s="21"/>
      <c r="C95" s="28" t="s">
        <v>61</v>
      </c>
      <c r="D95" s="28"/>
      <c r="E95" s="28"/>
      <c r="F95" s="28"/>
      <c r="G95" s="28"/>
      <c r="H95" s="28"/>
      <c r="I95" s="28"/>
    </row>
    <row r="96" spans="1:9" customFormat="1" ht="14.25" customHeight="1">
      <c r="B96" s="23"/>
      <c r="C96" s="25"/>
      <c r="D96" s="22"/>
      <c r="E96" s="22"/>
      <c r="F96" s="22"/>
      <c r="G96" s="22"/>
      <c r="H96" s="22"/>
      <c r="I96" s="22"/>
    </row>
    <row r="97" spans="2:9" customFormat="1" ht="15.75" customHeight="1">
      <c r="B97" s="21"/>
      <c r="C97" t="s">
        <v>62</v>
      </c>
      <c r="D97" t="s">
        <v>63</v>
      </c>
    </row>
    <row r="98" spans="2:9" customFormat="1" ht="15.75" customHeight="1">
      <c r="B98" s="21"/>
      <c r="C98" t="s">
        <v>64</v>
      </c>
      <c r="D98" t="s">
        <v>65</v>
      </c>
    </row>
    <row r="99" spans="2:9" customFormat="1"/>
    <row r="100" spans="2:9" s="19" customFormat="1" ht="15.75" customHeight="1">
      <c r="B100" s="19" t="s">
        <v>73</v>
      </c>
      <c r="C100" s="20" t="s">
        <v>66</v>
      </c>
    </row>
    <row r="101" spans="2:9" customFormat="1" ht="15.75" customHeight="1">
      <c r="B101" s="21"/>
      <c r="C101" t="s">
        <v>84</v>
      </c>
    </row>
    <row r="102" spans="2:9" customFormat="1">
      <c r="B102" s="21"/>
      <c r="C102" t="s">
        <v>67</v>
      </c>
    </row>
    <row r="103" spans="2:9" customFormat="1" ht="19.5" customHeight="1">
      <c r="B103" s="21"/>
      <c r="C103" s="28" t="s">
        <v>68</v>
      </c>
      <c r="D103" s="28"/>
      <c r="E103" s="28"/>
      <c r="F103" s="28"/>
      <c r="G103" s="28"/>
      <c r="H103" s="28"/>
      <c r="I103" s="28"/>
    </row>
    <row r="104" spans="2:9" customFormat="1" ht="39.75" customHeight="1">
      <c r="B104" s="21"/>
      <c r="C104" s="28" t="s">
        <v>69</v>
      </c>
      <c r="D104" s="28"/>
      <c r="E104" s="28"/>
      <c r="F104" s="28"/>
      <c r="G104" s="28"/>
      <c r="H104" s="28"/>
      <c r="I104" s="28"/>
    </row>
    <row r="105" spans="2:9" customFormat="1" ht="34.5" customHeight="1">
      <c r="B105" s="21"/>
      <c r="C105" s="28" t="s">
        <v>70</v>
      </c>
      <c r="D105" s="28"/>
      <c r="E105" s="28"/>
      <c r="F105" s="28"/>
      <c r="G105" s="28"/>
      <c r="H105" s="28"/>
      <c r="I105" s="28"/>
    </row>
    <row r="106" spans="2:9" customFormat="1" ht="14.25" customHeight="1">
      <c r="B106" s="23"/>
      <c r="C106" s="25"/>
      <c r="D106" s="22"/>
      <c r="E106" s="22"/>
      <c r="F106" s="22"/>
      <c r="G106" s="22"/>
      <c r="H106" s="22"/>
      <c r="I106" s="22"/>
    </row>
    <row r="107" spans="2:9" customFormat="1" ht="15.75" customHeight="1">
      <c r="B107" s="21"/>
      <c r="C107" t="s">
        <v>62</v>
      </c>
      <c r="D107" t="s">
        <v>63</v>
      </c>
    </row>
    <row r="108" spans="2:9" customFormat="1" ht="15.75" customHeight="1">
      <c r="B108" s="21"/>
      <c r="C108" t="s">
        <v>64</v>
      </c>
      <c r="D108" t="s">
        <v>65</v>
      </c>
    </row>
    <row r="109" spans="2:9" customFormat="1"/>
  </sheetData>
  <mergeCells count="23">
    <mergeCell ref="C79:I79"/>
    <mergeCell ref="C80:I80"/>
    <mergeCell ref="A1:H1"/>
    <mergeCell ref="A2:H2"/>
    <mergeCell ref="A3:H3"/>
    <mergeCell ref="A4:H4"/>
    <mergeCell ref="A49:H49"/>
    <mergeCell ref="A50:H50"/>
    <mergeCell ref="C85:I85"/>
    <mergeCell ref="C86:I86"/>
    <mergeCell ref="C87:I87"/>
    <mergeCell ref="C88:I88"/>
    <mergeCell ref="C81:I81"/>
    <mergeCell ref="C82:I82"/>
    <mergeCell ref="C83:I83"/>
    <mergeCell ref="C84:I84"/>
    <mergeCell ref="C103:I103"/>
    <mergeCell ref="C104:I104"/>
    <mergeCell ref="C105:I105"/>
    <mergeCell ref="C91:I91"/>
    <mergeCell ref="C93:I93"/>
    <mergeCell ref="C94:I94"/>
    <mergeCell ref="C95:I95"/>
  </mergeCells>
  <printOptions horizontalCentered="1"/>
  <pageMargins left="0.75" right="0.75" top="1" bottom="1" header="0.5" footer="0.5"/>
  <pageSetup scale="69" orientation="portrait" r:id="rId1"/>
  <headerFooter alignWithMargins="0">
    <oddFooter>Page &amp;P of &amp;N</oddFooter>
  </headerFooter>
  <rowBreaks count="2" manualBreakCount="2">
    <brk id="48" max="8" man="1"/>
    <brk id="75" max="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Loc Gvt Guidance</vt:lpstr>
      <vt:lpstr>'Loc Gvt Guidance'!Print_Area</vt:lpstr>
      <vt:lpstr>'Loc Gvt Guidance'!Print_Titles</vt:lpstr>
    </vt:vector>
  </TitlesOfParts>
  <Company>Merina McCoy and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Carolyn Peterson</dc:creator>
  <cp:lastModifiedBy>Aniket Gupta</cp:lastModifiedBy>
  <cp:lastPrinted>2001-09-06T17:00:54Z</cp:lastPrinted>
  <dcterms:created xsi:type="dcterms:W3CDTF">2001-09-06T16:40:13Z</dcterms:created>
  <dcterms:modified xsi:type="dcterms:W3CDTF">2024-02-03T22:14:38Z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65712281</vt:i4>
  </property>
  <property fmtid="{D5CDD505-2E9C-101B-9397-08002B2CF9AE}" pid="3" name="_EmailSubject">
    <vt:lpwstr>Financial Assurance Docs for SW Website</vt:lpwstr>
  </property>
  <property fmtid="{D5CDD505-2E9C-101B-9397-08002B2CF9AE}" pid="4" name="_AuthorEmail">
    <vt:lpwstr>WHITWORTH.Janis@deq.state.or.us</vt:lpwstr>
  </property>
  <property fmtid="{D5CDD505-2E9C-101B-9397-08002B2CF9AE}" pid="5" name="_AuthorEmailDisplayName">
    <vt:lpwstr>WHITWORTH Jan</vt:lpwstr>
  </property>
  <property fmtid="{D5CDD505-2E9C-101B-9397-08002B2CF9AE}" pid="6" name="_ReviewingToolsShownOnce">
    <vt:lpwstr/>
  </property>
</Properties>
</file>