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177163B-3DEF-4DE4-A852-4D980A328518}" xr6:coauthVersionLast="47" xr6:coauthVersionMax="47" xr10:uidLastSave="{00000000-0000-0000-0000-000000000000}"/>
  <bookViews>
    <workbookView xWindow="3348" yWindow="3348" windowWidth="17280" windowHeight="8880"/>
  </bookViews>
  <sheets>
    <sheet name="Intro" sheetId="2" r:id="rId1"/>
    <sheet name="App1" sheetId="3" r:id="rId2"/>
    <sheet name="App 2" sheetId="4" r:id="rId3"/>
    <sheet name="App 3" sheetId="5" r:id="rId4"/>
    <sheet name="App 4a" sheetId="6" r:id="rId5"/>
    <sheet name="App 4b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E7" i="4" s="1"/>
  <c r="D7" i="4" s="1"/>
  <c r="C7" i="4" s="1"/>
  <c r="G7" i="4"/>
  <c r="J7" i="4"/>
  <c r="K7" i="4"/>
  <c r="C13" i="4"/>
  <c r="D13" i="4"/>
  <c r="E13" i="4"/>
  <c r="F13" i="4"/>
  <c r="G13" i="4"/>
  <c r="H13" i="4"/>
  <c r="I13" i="4"/>
  <c r="J13" i="4"/>
  <c r="K13" i="4"/>
  <c r="L13" i="4"/>
  <c r="M13" i="4"/>
  <c r="C15" i="4"/>
  <c r="D15" i="4"/>
  <c r="D16" i="4" s="1"/>
  <c r="E15" i="4"/>
  <c r="F15" i="4"/>
  <c r="F26" i="4" s="1"/>
  <c r="F31" i="4" s="1"/>
  <c r="G15" i="4"/>
  <c r="H15" i="4"/>
  <c r="I15" i="4"/>
  <c r="J15" i="4"/>
  <c r="J26" i="4" s="1"/>
  <c r="J31" i="4" s="1"/>
  <c r="J33" i="4" s="1"/>
  <c r="K15" i="4"/>
  <c r="L15" i="4"/>
  <c r="L16" i="4" s="1"/>
  <c r="M15" i="4"/>
  <c r="C16" i="4"/>
  <c r="E16" i="4"/>
  <c r="G16" i="4"/>
  <c r="H16" i="4"/>
  <c r="I16" i="4"/>
  <c r="J16" i="4"/>
  <c r="K16" i="4"/>
  <c r="M16" i="4"/>
  <c r="C24" i="4"/>
  <c r="D24" i="4"/>
  <c r="E24" i="4"/>
  <c r="F24" i="4"/>
  <c r="G24" i="4"/>
  <c r="H24" i="4"/>
  <c r="I24" i="4"/>
  <c r="J24" i="4"/>
  <c r="K24" i="4"/>
  <c r="L24" i="4"/>
  <c r="M24" i="4"/>
  <c r="C26" i="4"/>
  <c r="C31" i="4" s="1"/>
  <c r="C33" i="4" s="1"/>
  <c r="D26" i="4"/>
  <c r="D31" i="4" s="1"/>
  <c r="D33" i="4" s="1"/>
  <c r="E26" i="4"/>
  <c r="E31" i="4" s="1"/>
  <c r="E33" i="4" s="1"/>
  <c r="G26" i="4"/>
  <c r="G31" i="4" s="1"/>
  <c r="H26" i="4"/>
  <c r="I26" i="4"/>
  <c r="K26" i="4"/>
  <c r="K31" i="4" s="1"/>
  <c r="K33" i="4" s="1"/>
  <c r="L26" i="4"/>
  <c r="L31" i="4" s="1"/>
  <c r="L33" i="4" s="1"/>
  <c r="M26" i="4"/>
  <c r="M31" i="4" s="1"/>
  <c r="M33" i="4" s="1"/>
  <c r="H31" i="4"/>
  <c r="H33" i="4" s="1"/>
  <c r="I31" i="4"/>
  <c r="I33" i="4" s="1"/>
  <c r="E5" i="5"/>
  <c r="F5" i="5"/>
  <c r="E13" i="5"/>
  <c r="F13" i="5"/>
  <c r="G13" i="5"/>
  <c r="H13" i="5"/>
  <c r="I13" i="5"/>
  <c r="E20" i="5"/>
  <c r="F20" i="5"/>
  <c r="G20" i="5"/>
  <c r="H20" i="5"/>
  <c r="I20" i="5"/>
  <c r="E22" i="5"/>
  <c r="F24" i="5" s="1"/>
  <c r="F25" i="5" s="1"/>
  <c r="F22" i="5"/>
  <c r="G24" i="5" s="1"/>
  <c r="G25" i="5" s="1"/>
  <c r="G22" i="5"/>
  <c r="H24" i="5" s="1"/>
  <c r="H25" i="5" s="1"/>
  <c r="H22" i="5"/>
  <c r="I22" i="5"/>
  <c r="I24" i="5"/>
  <c r="I25" i="5" s="1"/>
  <c r="F29" i="5"/>
  <c r="G29" i="5"/>
  <c r="H29" i="5"/>
  <c r="I29" i="5"/>
  <c r="G36" i="5"/>
  <c r="H36" i="5"/>
  <c r="I36" i="5"/>
  <c r="F37" i="5"/>
  <c r="G37" i="5"/>
  <c r="G27" i="7" s="1"/>
  <c r="E27" i="7" s="1"/>
  <c r="H37" i="5"/>
  <c r="I37" i="5"/>
  <c r="D5" i="6"/>
  <c r="E5" i="6"/>
  <c r="F5" i="6"/>
  <c r="D7" i="6"/>
  <c r="C7" i="6" s="1"/>
  <c r="E7" i="6"/>
  <c r="F7" i="6"/>
  <c r="G7" i="6"/>
  <c r="C10" i="6"/>
  <c r="C11" i="6"/>
  <c r="C12" i="6"/>
  <c r="C13" i="6"/>
  <c r="D13" i="6"/>
  <c r="E13" i="6"/>
  <c r="F13" i="6"/>
  <c r="G13" i="6"/>
  <c r="C18" i="6"/>
  <c r="C19" i="6"/>
  <c r="C20" i="6"/>
  <c r="C23" i="6"/>
  <c r="C24" i="6"/>
  <c r="C25" i="6"/>
  <c r="C26" i="6"/>
  <c r="C27" i="6"/>
  <c r="C29" i="6"/>
  <c r="C30" i="6"/>
  <c r="C31" i="6"/>
  <c r="F5" i="7"/>
  <c r="H8" i="7"/>
  <c r="I8" i="7"/>
  <c r="E10" i="7"/>
  <c r="F10" i="7"/>
  <c r="G10" i="7"/>
  <c r="H10" i="7"/>
  <c r="I10" i="7"/>
  <c r="E11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F27" i="7"/>
  <c r="H27" i="7"/>
  <c r="H32" i="7" s="1"/>
  <c r="I27" i="7"/>
  <c r="E29" i="7"/>
  <c r="E30" i="7"/>
  <c r="E31" i="7"/>
  <c r="I32" i="7"/>
  <c r="G38" i="7"/>
  <c r="H38" i="7"/>
  <c r="I38" i="7"/>
  <c r="F17" i="3"/>
  <c r="G17" i="3"/>
  <c r="G5" i="5" s="1"/>
  <c r="H17" i="3"/>
  <c r="L7" i="4" s="1"/>
  <c r="I17" i="3"/>
  <c r="M7" i="4" s="1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F31" i="3"/>
  <c r="G31" i="3"/>
  <c r="H31" i="3"/>
  <c r="I31" i="3"/>
  <c r="H34" i="7" l="1"/>
  <c r="H30" i="5"/>
  <c r="F15" i="6"/>
  <c r="F34" i="6" s="1"/>
  <c r="H33" i="7" s="1"/>
  <c r="G30" i="5"/>
  <c r="E15" i="6"/>
  <c r="E34" i="6" s="1"/>
  <c r="G33" i="7" s="1"/>
  <c r="F8" i="7"/>
  <c r="F33" i="4"/>
  <c r="I30" i="5"/>
  <c r="G15" i="6"/>
  <c r="G34" i="6" s="1"/>
  <c r="I33" i="7" s="1"/>
  <c r="I34" i="7" s="1"/>
  <c r="G33" i="4"/>
  <c r="G8" i="7"/>
  <c r="G32" i="7" s="1"/>
  <c r="D15" i="6"/>
  <c r="F30" i="5"/>
  <c r="G5" i="6"/>
  <c r="I7" i="4"/>
  <c r="H7" i="4"/>
  <c r="I5" i="7"/>
  <c r="H5" i="7"/>
  <c r="H5" i="5"/>
  <c r="I5" i="5"/>
  <c r="F16" i="4"/>
  <c r="G5" i="7"/>
  <c r="E8" i="7" l="1"/>
  <c r="F32" i="7"/>
  <c r="C15" i="6"/>
  <c r="C34" i="6" s="1"/>
  <c r="D34" i="6"/>
  <c r="F33" i="7" s="1"/>
  <c r="E33" i="7" s="1"/>
  <c r="G34" i="7"/>
  <c r="E32" i="7" l="1"/>
  <c r="F34" i="7"/>
  <c r="E34" i="7" l="1"/>
  <c r="F37" i="7"/>
  <c r="G35" i="7" l="1"/>
  <c r="G37" i="7" s="1"/>
  <c r="F39" i="7"/>
  <c r="H35" i="7" l="1"/>
  <c r="H37" i="7" s="1"/>
  <c r="G39" i="7"/>
  <c r="H39" i="7" l="1"/>
  <c r="I35" i="7"/>
  <c r="I37" i="7" s="1"/>
  <c r="I39" i="7" s="1"/>
</calcChain>
</file>

<file path=xl/sharedStrings.xml><?xml version="1.0" encoding="utf-8"?>
<sst xmlns="http://schemas.openxmlformats.org/spreadsheetml/2006/main" count="246" uniqueCount="195">
  <si>
    <t>Notes to trading results and forecasts</t>
  </si>
  <si>
    <t xml:space="preserve"> </t>
  </si>
  <si>
    <t xml:space="preserve">Financial Appendices </t>
  </si>
  <si>
    <t xml:space="preserve">Regional Selective Assistance </t>
  </si>
  <si>
    <t>In the English Regions</t>
  </si>
  <si>
    <t>Financial appendices</t>
  </si>
  <si>
    <t>APPLICANT DETAILS</t>
  </si>
  <si>
    <t>Company business name</t>
  </si>
  <si>
    <t>Financial year end (eg enter as 31/12/)</t>
  </si>
  <si>
    <t>Current year (eg enter 2000 for 99/00 financial year)</t>
  </si>
  <si>
    <t>Project capital expenditure  Appendix 1</t>
  </si>
  <si>
    <t>Total</t>
  </si>
  <si>
    <t>Description</t>
  </si>
  <si>
    <t>E</t>
  </si>
  <si>
    <t>M</t>
  </si>
  <si>
    <t>£000s</t>
  </si>
  <si>
    <t>KEYS (enter letter as applicable)</t>
  </si>
  <si>
    <t>Project Expenditure</t>
  </si>
  <si>
    <t>(E)stimates</t>
  </si>
  <si>
    <t>(M)ethod of purchase</t>
  </si>
  <si>
    <t>Land</t>
  </si>
  <si>
    <t>Q = Quotes received</t>
  </si>
  <si>
    <t>O = Outright purchase</t>
  </si>
  <si>
    <t>Buildings</t>
  </si>
  <si>
    <t>M = Management estimate</t>
  </si>
  <si>
    <t>HP = Hire-Purchase</t>
  </si>
  <si>
    <t>Plant and machinery</t>
  </si>
  <si>
    <t>FL = Finance lease</t>
  </si>
  <si>
    <t>Vehicles</t>
  </si>
  <si>
    <t>B = Bank loan</t>
  </si>
  <si>
    <t>IT equipment</t>
  </si>
  <si>
    <t>M = Mortgage</t>
  </si>
  <si>
    <t>Removal costs</t>
  </si>
  <si>
    <t>Other costs</t>
  </si>
  <si>
    <t xml:space="preserve"> Trading results and forecasts  Appendix 2</t>
  </si>
  <si>
    <t>Forecast</t>
  </si>
  <si>
    <t>Turnover</t>
  </si>
  <si>
    <t>Direct Materials</t>
  </si>
  <si>
    <t>Direct labour</t>
  </si>
  <si>
    <t>Total direct costs</t>
  </si>
  <si>
    <t>Gross profit</t>
  </si>
  <si>
    <t>Gross profit margin (%)</t>
  </si>
  <si>
    <t>Indirect materials and services</t>
  </si>
  <si>
    <t>Indirect labour costs</t>
  </si>
  <si>
    <t>Directors’ remuneration</t>
  </si>
  <si>
    <t>Group service charge (if applicable)</t>
  </si>
  <si>
    <t>Depreciation</t>
  </si>
  <si>
    <t>Other items (please specify)</t>
  </si>
  <si>
    <t>Total indirect costs</t>
  </si>
  <si>
    <t>Exceptional items (summarise below)</t>
  </si>
  <si>
    <t>Interest (paid less received)</t>
  </si>
  <si>
    <t>Forecast inflation factor in % terms</t>
  </si>
  <si>
    <t>Average full time equivalent (FTE) employment</t>
  </si>
  <si>
    <t>The project should have good prospects of viability and will normally be expected to become profitable within three years</t>
  </si>
  <si>
    <t xml:space="preserve">Forecasts </t>
  </si>
  <si>
    <t>Without project</t>
  </si>
  <si>
    <t xml:space="preserve"> Additional working capital requirements  Appendix 3</t>
  </si>
  <si>
    <t>Actual</t>
  </si>
  <si>
    <t>(see note 2)</t>
  </si>
  <si>
    <t>Forecast years</t>
  </si>
  <si>
    <t>PART A  working capital</t>
  </si>
  <si>
    <t>Trade debtors</t>
  </si>
  <si>
    <t>Debts due from related companies</t>
  </si>
  <si>
    <t>Other debtors and prepayments</t>
  </si>
  <si>
    <t>Stocks and work in progress</t>
  </si>
  <si>
    <t>A</t>
  </si>
  <si>
    <t>Sub total</t>
  </si>
  <si>
    <t>Less:</t>
  </si>
  <si>
    <t>Trade creditors</t>
  </si>
  <si>
    <t>Amounts due to related companies</t>
  </si>
  <si>
    <t>Other tax and social security</t>
  </si>
  <si>
    <t>Other creditors and accurals</t>
  </si>
  <si>
    <t>B</t>
  </si>
  <si>
    <t>A-B</t>
  </si>
  <si>
    <t>Net working capital</t>
  </si>
  <si>
    <t>working capital at end of previous year</t>
  </si>
  <si>
    <t>Increase/(decrease) in year (carry to Appendix 4a)</t>
  </si>
  <si>
    <t>Please split net working capital between:</t>
  </si>
  <si>
    <t>Project</t>
  </si>
  <si>
    <t>Non Project</t>
  </si>
  <si>
    <t>PART B  Debt factoring/invoice discounting</t>
  </si>
  <si>
    <t>Amount of actual/anticipated advance from debt factor or invoice discounter</t>
  </si>
  <si>
    <t>Amount borrowed at end of previous year</t>
  </si>
  <si>
    <t>Increase/(decrease) in year (carry to Appendix 4b)</t>
  </si>
  <si>
    <t>Actual figures should be extracted from the latest set of audited or draft statutory accounts.</t>
  </si>
  <si>
    <t>Trade debtors should be shown gross, not after deducting advances from a debt factor, etc.</t>
  </si>
  <si>
    <t xml:space="preserve"> Cash-flow forecasts – with project (outflows)  Appendix 4a</t>
  </si>
  <si>
    <t>Non-project capital expenditure</t>
  </si>
  <si>
    <t>Land/buildings/installations</t>
  </si>
  <si>
    <t>Plant/equipment/vehicles</t>
  </si>
  <si>
    <t>Other – specify</t>
  </si>
  <si>
    <t>Existing commitments (to agree with audited a/cs)</t>
  </si>
  <si>
    <t>Future commitments - project</t>
  </si>
  <si>
    <t>Future commitments – non-project</t>
  </si>
  <si>
    <t>Corporation tax/income tax</t>
  </si>
  <si>
    <t>Dividends/drawings</t>
  </si>
  <si>
    <t>Other (specify)</t>
  </si>
  <si>
    <t xml:space="preserve"> Cash-flow forecasts – with project (inflows)  Appendix 4b</t>
  </si>
  <si>
    <t>Internal funding</t>
  </si>
  <si>
    <t>Net profit/(loss) for year before tax</t>
  </si>
  <si>
    <t>(from Appendix 2 with project)</t>
  </si>
  <si>
    <t>Add back depreciation</t>
  </si>
  <si>
    <t>Add back other adjustments eg grant release</t>
  </si>
  <si>
    <t>External funding</t>
  </si>
  <si>
    <t>Directors’/shareholders’ loans</t>
  </si>
  <si>
    <t>Group funding (if applicable)</t>
  </si>
  <si>
    <t>Equity/partnership capital</t>
  </si>
  <si>
    <t>Preference shares</t>
  </si>
  <si>
    <t>Loan finance – non-project</t>
  </si>
  <si>
    <t>HP/finance lease – project</t>
  </si>
  <si>
    <t>HP/finance lease – non-project</t>
  </si>
  <si>
    <t>Asset sales (proceeds)</t>
  </si>
  <si>
    <t>RSA – previous project</t>
  </si>
  <si>
    <t>Other – eg increase (decrease) in debt</t>
  </si>
  <si>
    <t>Other public sector funding</t>
  </si>
  <si>
    <t>Total cash inflows</t>
  </si>
  <si>
    <t>Annual surplus/(deficit)</t>
  </si>
  <si>
    <t>Opening cash/(overdraft) –</t>
  </si>
  <si>
    <t>(opening from audited a/cs)</t>
  </si>
  <si>
    <t>Closing cash/(overdraft)</t>
  </si>
  <si>
    <t>Available overdraft facility</t>
  </si>
  <si>
    <t>Funding surplus/(deficit)</t>
  </si>
  <si>
    <t>The funding for the project should normally be met by your business or come from other sources in the private sector.</t>
  </si>
  <si>
    <t>Current</t>
  </si>
  <si>
    <t>year</t>
  </si>
  <si>
    <t>Net profit margin (%)</t>
  </si>
  <si>
    <t>End of</t>
  </si>
  <si>
    <t>current year</t>
  </si>
  <si>
    <r>
      <t>Totals</t>
    </r>
    <r>
      <rPr>
        <sz val="8.5"/>
        <rFont val="Arial"/>
        <family val="2"/>
      </rPr>
      <t xml:space="preserve"> (see Appendix 4a)</t>
    </r>
  </si>
  <si>
    <t xml:space="preserve">Please explain factors affecting sales performance, variations in gross </t>
  </si>
  <si>
    <t>profit margin, overheads, finance costs and net profit.  This should be</t>
  </si>
  <si>
    <t>consistent with comments on the application at Section 3 and 5 – Market.</t>
  </si>
  <si>
    <t>In all cases we require trading forecasts for three years based upon the premise</t>
  </si>
  <si>
    <t>that the project does not proceed.  One use to which they will be put is to compare</t>
  </si>
  <si>
    <t>them with project figures so that the difference shows the effect of the project.</t>
  </si>
  <si>
    <r>
      <t>Total</t>
    </r>
    <r>
      <rPr>
        <sz val="8.5"/>
        <rFont val="Arial"/>
        <family val="2"/>
      </rPr>
      <t xml:space="preserve"> (as above)</t>
    </r>
  </si>
  <si>
    <r>
      <t xml:space="preserve">Project capital expenditure </t>
    </r>
    <r>
      <rPr>
        <sz val="8.5"/>
        <rFont val="Arial"/>
        <family val="2"/>
      </rPr>
      <t>(from Appendix 1)</t>
    </r>
  </si>
  <si>
    <r>
      <t>Working capital</t>
    </r>
    <r>
      <rPr>
        <sz val="8.5"/>
        <rFont val="Arial"/>
        <family val="2"/>
      </rPr>
      <t xml:space="preserve"> (from Appendix 3)</t>
    </r>
  </si>
  <si>
    <r>
      <t>HP/finance lease repayments</t>
    </r>
    <r>
      <rPr>
        <sz val="8.5"/>
        <rFont val="Arial"/>
        <family val="2"/>
      </rPr>
      <t xml:space="preserve"> (capital element)</t>
    </r>
  </si>
  <si>
    <r>
      <t>Loan repayments</t>
    </r>
    <r>
      <rPr>
        <sz val="8.5"/>
        <rFont val="Arial"/>
        <family val="2"/>
      </rPr>
      <t xml:space="preserve"> (capital element)</t>
    </r>
  </si>
  <si>
    <r>
      <t>Total cash outflows</t>
    </r>
    <r>
      <rPr>
        <sz val="8.5"/>
        <rFont val="Arial"/>
        <family val="2"/>
      </rPr>
      <t xml:space="preserve"> (to Appendix 4b)</t>
    </r>
  </si>
  <si>
    <r>
      <t>Less total cash outflows</t>
    </r>
    <r>
      <rPr>
        <sz val="8.5"/>
        <rFont val="Arial"/>
        <family val="2"/>
      </rPr>
      <t xml:space="preserve"> (from Appendix 4a)</t>
    </r>
  </si>
  <si>
    <t xml:space="preserve">Include details of bank facilities and other new external funding sources (continue on a separate sheet if necessary).  </t>
  </si>
  <si>
    <t>Provide details and evidence of factoring/invoice discounting if used.</t>
  </si>
  <si>
    <t xml:space="preserve">                 Keys</t>
  </si>
  <si>
    <t xml:space="preserve">          (see below)</t>
  </si>
  <si>
    <t>Highlight separately any self-built and/or second-hand assets together with any assets to be purchased from</t>
  </si>
  <si>
    <t xml:space="preserve"> group/related companies.  Also highlight any assets which will not be situated at the project location.</t>
  </si>
  <si>
    <t>As RSA can only be offered where it will make the difference between the project going ahead or not, there</t>
  </si>
  <si>
    <t>must be no prior commitment to the project.</t>
  </si>
  <si>
    <t>of the information required should be readily available to most businesses.</t>
  </si>
  <si>
    <t>The purpose of these financial appendices is to provide a summary of the financial implications</t>
  </si>
  <si>
    <t>For most applications the forecasts will begin with the current financial year.  However, there</t>
  </si>
  <si>
    <t xml:space="preserve">will be times when the current financial year has only just started and final or draft accounts </t>
  </si>
  <si>
    <t xml:space="preserve">have not yet been produced for the previous year.  On these occasions the first year of the </t>
  </si>
  <si>
    <t>forecasts wiill be for the year just ended.  In each case, forecasts will be required for a further</t>
  </si>
  <si>
    <t>three complete years.</t>
  </si>
  <si>
    <t>It should be added that these financial appendices are intended to summarise information from</t>
  </si>
  <si>
    <t>audited accounts, trading and cash-flow forecasts, and projected balance sheets.</t>
  </si>
  <si>
    <t>The financial appendices will be scrutinised in detail and you should be prepared to explain the</t>
  </si>
  <si>
    <t>basis of their contents.  It is therefore recommended that all working papers etc relating to the</t>
  </si>
  <si>
    <t>completion of these forms be retained until an appraisal is completed.</t>
  </si>
  <si>
    <t>Net profit/(loss) before interest</t>
  </si>
  <si>
    <t>Net profit/(loss) before tax</t>
  </si>
  <si>
    <t xml:space="preserve">   (carried to Appendix 4b) with project only</t>
  </si>
  <si>
    <t xml:space="preserve">   and exceptional items</t>
  </si>
  <si>
    <t>ACTUAL</t>
  </si>
  <si>
    <t xml:space="preserve">The aim of the above is to calculate the additional working capital for the purposes of cash-flow forecasts.  </t>
  </si>
  <si>
    <t>It is recommended that assumptions (eg average days’ credit) be carefully considered, as these</t>
  </si>
  <si>
    <t>will be reviewed.</t>
  </si>
  <si>
    <t xml:space="preserve">The amount of debt due from or to related companies to be included in the working capital computation </t>
  </si>
  <si>
    <t>should only relate to the current portion.  Any long term debt should be treated as a loan and movements</t>
  </si>
  <si>
    <t>shown separately on the cash flow.</t>
  </si>
  <si>
    <t xml:space="preserve">Do not include the capital element of finance creditors (HP, finance lease, loan repayments), nor </t>
  </si>
  <si>
    <t>directors/shareholders loans, taxation, dividends and bank overdrafts, as these are shown separately</t>
  </si>
  <si>
    <t>in cash-flow forecasts at Appendix 4b.</t>
  </si>
  <si>
    <t xml:space="preserve">The analysis should be allocated (on a pro-rata turnover basis if no more specific method is appropriate) </t>
  </si>
  <si>
    <t>to distinguish between project working capital and working capital that will be required even if the</t>
  </si>
  <si>
    <t xml:space="preserve">project does not proceed. </t>
  </si>
  <si>
    <t>Future commitments –  project   Loan 1</t>
  </si>
  <si>
    <t xml:space="preserve">                                     project   Loan 2</t>
  </si>
  <si>
    <t xml:space="preserve">                                     project   Loan 3</t>
  </si>
  <si>
    <t xml:space="preserve">   1</t>
  </si>
  <si>
    <t xml:space="preserve">   2</t>
  </si>
  <si>
    <t xml:space="preserve">   3</t>
  </si>
  <si>
    <t>Loan finance – project loan 1</t>
  </si>
  <si>
    <t xml:space="preserve">                      – project loan 2</t>
  </si>
  <si>
    <t xml:space="preserve">                      – project loan 3</t>
  </si>
  <si>
    <t>Factoring/invoicing discounting (from Appendix 3)</t>
  </si>
  <si>
    <t>Notes for working capital schedule</t>
  </si>
  <si>
    <t xml:space="preserve">                  Forecast Years</t>
  </si>
  <si>
    <t xml:space="preserve">     WITH PROJECT</t>
  </si>
  <si>
    <t xml:space="preserve">    WITHOUT PROJECT</t>
  </si>
  <si>
    <t>Per audited or draft accounts</t>
  </si>
  <si>
    <t>of the project.  If they are completed correctly the application can be appraised more quickly. 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</si>
</sst>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%"/>
    <numFmt numFmtId="173" formatCode="#,##0;[Red]\(#,##0\)"/>
  </numFmts>
  <fonts count="8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u/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63">
    <xf numFmtId="0" fontId="0" fillId="0" borderId="0" xfId="0"/>
    <xf numFmtId="172" fontId="5" fillId="2" borderId="0" xfId="0" applyNumberFormat="1" applyFont="1" applyFill="1"/>
    <xf numFmtId="173" fontId="2" fillId="2" borderId="0" xfId="0" applyNumberFormat="1" applyFont="1" applyFill="1"/>
    <xf numFmtId="173" fontId="3" fillId="2" borderId="0" xfId="0" applyNumberFormat="1" applyFont="1" applyFill="1"/>
    <xf numFmtId="173" fontId="5" fillId="2" borderId="0" xfId="0" applyNumberFormat="1" applyFont="1" applyFill="1"/>
    <xf numFmtId="173" fontId="6" fillId="2" borderId="0" xfId="0" applyNumberFormat="1" applyFont="1" applyFill="1"/>
    <xf numFmtId="173" fontId="5" fillId="2" borderId="1" xfId="0" applyNumberFormat="1" applyFont="1" applyFill="1" applyBorder="1" applyAlignment="1">
      <alignment horizontal="left"/>
    </xf>
    <xf numFmtId="173" fontId="5" fillId="2" borderId="2" xfId="0" applyNumberFormat="1" applyFont="1" applyFill="1" applyBorder="1" applyAlignment="1">
      <alignment horizontal="center"/>
    </xf>
    <xf numFmtId="173" fontId="5" fillId="2" borderId="0" xfId="0" applyNumberFormat="1" applyFont="1" applyFill="1" applyAlignment="1">
      <alignment horizontal="center"/>
    </xf>
    <xf numFmtId="173" fontId="5" fillId="2" borderId="3" xfId="0" applyNumberFormat="1" applyFont="1" applyFill="1" applyBorder="1"/>
    <xf numFmtId="173" fontId="5" fillId="2" borderId="4" xfId="0" applyNumberFormat="1" applyFont="1" applyFill="1" applyBorder="1"/>
    <xf numFmtId="173" fontId="5" fillId="2" borderId="2" xfId="0" applyNumberFormat="1" applyFont="1" applyFill="1" applyBorder="1"/>
    <xf numFmtId="173" fontId="5" fillId="2" borderId="5" xfId="0" applyNumberFormat="1" applyFont="1" applyFill="1" applyBorder="1"/>
    <xf numFmtId="173" fontId="6" fillId="2" borderId="6" xfId="0" applyNumberFormat="1" applyFont="1" applyFill="1" applyBorder="1"/>
    <xf numFmtId="173" fontId="5" fillId="2" borderId="7" xfId="0" applyNumberFormat="1" applyFont="1" applyFill="1" applyBorder="1"/>
    <xf numFmtId="173" fontId="5" fillId="2" borderId="8" xfId="0" applyNumberFormat="1" applyFont="1" applyFill="1" applyBorder="1"/>
    <xf numFmtId="173" fontId="5" fillId="2" borderId="0" xfId="0" applyNumberFormat="1" applyFont="1" applyFill="1" applyAlignment="1">
      <alignment horizontal="left"/>
    </xf>
    <xf numFmtId="173" fontId="5" fillId="2" borderId="9" xfId="0" applyNumberFormat="1" applyFont="1" applyFill="1" applyBorder="1"/>
    <xf numFmtId="173" fontId="5" fillId="2" borderId="6" xfId="0" applyNumberFormat="1" applyFont="1" applyFill="1" applyBorder="1"/>
    <xf numFmtId="173" fontId="5" fillId="2" borderId="1" xfId="0" applyNumberFormat="1" applyFont="1" applyFill="1" applyBorder="1"/>
    <xf numFmtId="173" fontId="6" fillId="2" borderId="1" xfId="0" applyNumberFormat="1" applyFont="1" applyFill="1" applyBorder="1"/>
    <xf numFmtId="173" fontId="5" fillId="2" borderId="1" xfId="0" applyNumberFormat="1" applyFont="1" applyFill="1" applyBorder="1" applyAlignment="1">
      <alignment horizontal="center"/>
    </xf>
    <xf numFmtId="173" fontId="5" fillId="2" borderId="10" xfId="0" applyNumberFormat="1" applyFont="1" applyFill="1" applyBorder="1"/>
    <xf numFmtId="172" fontId="5" fillId="2" borderId="1" xfId="0" applyNumberFormat="1" applyFont="1" applyFill="1" applyBorder="1"/>
    <xf numFmtId="173" fontId="5" fillId="2" borderId="11" xfId="0" applyNumberFormat="1" applyFont="1" applyFill="1" applyBorder="1"/>
    <xf numFmtId="173" fontId="5" fillId="2" borderId="0" xfId="0" applyNumberFormat="1" applyFont="1" applyFill="1" applyBorder="1"/>
    <xf numFmtId="173" fontId="5" fillId="2" borderId="0" xfId="0" applyNumberFormat="1" applyFont="1" applyFill="1" applyAlignment="1">
      <alignment horizontal="right"/>
    </xf>
    <xf numFmtId="173" fontId="5" fillId="2" borderId="11" xfId="0" applyNumberFormat="1" applyFont="1" applyFill="1" applyBorder="1" applyAlignment="1">
      <alignment horizontal="center"/>
    </xf>
    <xf numFmtId="173" fontId="5" fillId="2" borderId="0" xfId="0" applyNumberFormat="1" applyFont="1" applyFill="1" applyBorder="1" applyAlignment="1">
      <alignment horizontal="center"/>
    </xf>
    <xf numFmtId="173" fontId="5" fillId="2" borderId="12" xfId="0" applyNumberFormat="1" applyFont="1" applyFill="1" applyBorder="1"/>
    <xf numFmtId="173" fontId="5" fillId="2" borderId="13" xfId="0" applyNumberFormat="1" applyFont="1" applyFill="1" applyBorder="1"/>
    <xf numFmtId="173" fontId="5" fillId="2" borderId="14" xfId="0" applyNumberFormat="1" applyFont="1" applyFill="1" applyBorder="1"/>
    <xf numFmtId="173" fontId="2" fillId="3" borderId="0" xfId="0" applyNumberFormat="1" applyFont="1" applyFill="1"/>
    <xf numFmtId="173" fontId="2" fillId="4" borderId="0" xfId="0" applyNumberFormat="1" applyFont="1" applyFill="1"/>
    <xf numFmtId="173" fontId="5" fillId="3" borderId="0" xfId="0" applyNumberFormat="1" applyFont="1" applyFill="1"/>
    <xf numFmtId="173" fontId="6" fillId="3" borderId="0" xfId="0" applyNumberFormat="1" applyFont="1" applyFill="1"/>
    <xf numFmtId="173" fontId="1" fillId="3" borderId="0" xfId="0" applyNumberFormat="1" applyFont="1" applyFill="1"/>
    <xf numFmtId="173" fontId="4" fillId="3" borderId="0" xfId="0" applyNumberFormat="1" applyFont="1" applyFill="1"/>
    <xf numFmtId="173" fontId="7" fillId="3" borderId="0" xfId="0" applyNumberFormat="1" applyFont="1" applyFill="1"/>
    <xf numFmtId="173" fontId="3" fillId="3" borderId="0" xfId="0" applyNumberFormat="1" applyFont="1" applyFill="1"/>
    <xf numFmtId="173" fontId="5" fillId="3" borderId="0" xfId="0" applyNumberFormat="1" applyFont="1" applyFill="1" applyAlignment="1">
      <alignment horizontal="center"/>
    </xf>
    <xf numFmtId="173" fontId="6" fillId="3" borderId="0" xfId="0" applyNumberFormat="1" applyFont="1" applyFill="1" applyAlignment="1">
      <alignment horizontal="center"/>
    </xf>
    <xf numFmtId="173" fontId="5" fillId="3" borderId="0" xfId="0" applyNumberFormat="1" applyFont="1" applyFill="1" applyAlignment="1">
      <alignment horizontal="right"/>
    </xf>
    <xf numFmtId="173" fontId="5" fillId="3" borderId="0" xfId="0" quotePrefix="1" applyNumberFormat="1" applyFont="1" applyFill="1" applyAlignment="1">
      <alignment horizontal="left"/>
    </xf>
    <xf numFmtId="173" fontId="5" fillId="3" borderId="0" xfId="0" applyNumberFormat="1" applyFont="1" applyFill="1" applyBorder="1"/>
    <xf numFmtId="1" fontId="5" fillId="2" borderId="6" xfId="0" quotePrefix="1" applyNumberFormat="1" applyFont="1" applyFill="1" applyBorder="1" applyAlignment="1">
      <alignment horizontal="center"/>
    </xf>
    <xf numFmtId="16" fontId="5" fillId="2" borderId="6" xfId="0" applyNumberFormat="1" applyFont="1" applyFill="1" applyBorder="1" applyAlignment="1">
      <alignment horizontal="center"/>
    </xf>
    <xf numFmtId="172" fontId="5" fillId="2" borderId="6" xfId="0" applyNumberFormat="1" applyFont="1" applyFill="1" applyBorder="1"/>
    <xf numFmtId="172" fontId="5" fillId="2" borderId="15" xfId="0" applyNumberFormat="1" applyFont="1" applyFill="1" applyBorder="1"/>
    <xf numFmtId="173" fontId="5" fillId="2" borderId="4" xfId="0" applyNumberFormat="1" applyFont="1" applyFill="1" applyBorder="1" applyAlignment="1">
      <alignment horizontal="center"/>
    </xf>
    <xf numFmtId="173" fontId="5" fillId="2" borderId="16" xfId="0" applyNumberFormat="1" applyFont="1" applyFill="1" applyBorder="1" applyAlignment="1">
      <alignment horizontal="center"/>
    </xf>
    <xf numFmtId="173" fontId="5" fillId="2" borderId="2" xfId="0" applyNumberFormat="1" applyFont="1" applyFill="1" applyBorder="1" applyAlignment="1">
      <alignment horizontal="right"/>
    </xf>
    <xf numFmtId="173" fontId="5" fillId="2" borderId="1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173" fontId="5" fillId="2" borderId="6" xfId="0" applyNumberFormat="1" applyFont="1" applyFill="1" applyBorder="1" applyAlignment="1">
      <alignment horizontal="right"/>
    </xf>
    <xf numFmtId="173" fontId="5" fillId="2" borderId="11" xfId="0" applyNumberFormat="1" applyFont="1" applyFill="1" applyBorder="1" applyAlignment="1">
      <alignment horizontal="right"/>
    </xf>
    <xf numFmtId="1" fontId="5" fillId="2" borderId="0" xfId="0" applyNumberFormat="1" applyFont="1" applyFill="1" applyAlignment="1">
      <alignment horizontal="right"/>
    </xf>
    <xf numFmtId="173" fontId="5" fillId="2" borderId="16" xfId="0" applyNumberFormat="1" applyFont="1" applyFill="1" applyBorder="1" applyAlignment="1">
      <alignment horizontal="right"/>
    </xf>
    <xf numFmtId="0" fontId="0" fillId="0" borderId="0" xfId="0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91440</xdr:colOff>
      <xdr:row>20</xdr:row>
      <xdr:rowOff>30480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780DF9EF-1DC9-2776-02E6-3A93086A5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005840"/>
          <a:ext cx="5090160" cy="2377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A2" sqref="A2"/>
    </sheetView>
  </sheetViews>
  <sheetFormatPr defaultColWidth="9.109375" defaultRowHeight="13.2" x14ac:dyDescent="0.25"/>
  <cols>
    <col min="1" max="16384" width="9.109375" style="6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3" t="s">
        <v>2</v>
      </c>
      <c r="C2" s="2"/>
      <c r="D2" s="2"/>
      <c r="E2" s="2"/>
      <c r="F2" s="2"/>
      <c r="G2" s="2"/>
      <c r="H2" s="2"/>
    </row>
    <row r="3" spans="1:8" x14ac:dyDescent="0.25">
      <c r="A3" s="2"/>
      <c r="B3" s="3"/>
      <c r="C3" s="2"/>
      <c r="D3" s="2"/>
      <c r="E3" s="2"/>
      <c r="F3" s="2"/>
      <c r="G3" s="2"/>
      <c r="H3" s="2"/>
    </row>
    <row r="4" spans="1:8" x14ac:dyDescent="0.25">
      <c r="A4" s="2"/>
      <c r="B4" s="3" t="s">
        <v>3</v>
      </c>
      <c r="C4" s="2"/>
      <c r="D4" s="2"/>
      <c r="E4" s="2"/>
      <c r="F4" s="2"/>
      <c r="G4" s="2"/>
      <c r="H4" s="2"/>
    </row>
    <row r="5" spans="1:8" x14ac:dyDescent="0.25">
      <c r="A5" s="2"/>
      <c r="B5" s="3" t="s">
        <v>4</v>
      </c>
      <c r="C5" s="2"/>
      <c r="D5" s="2"/>
      <c r="E5" s="2"/>
      <c r="F5" s="2"/>
      <c r="G5" s="2"/>
      <c r="H5" s="2"/>
    </row>
    <row r="6" spans="1:8" x14ac:dyDescent="0.25">
      <c r="A6" s="2"/>
      <c r="B6" s="3"/>
      <c r="C6" s="2"/>
      <c r="D6" s="2"/>
      <c r="E6" s="2"/>
      <c r="F6" s="2"/>
      <c r="G6" s="2"/>
      <c r="H6" s="2"/>
    </row>
    <row r="7" spans="1:8" x14ac:dyDescent="0.25">
      <c r="A7" s="2"/>
      <c r="B7" s="3"/>
      <c r="C7" s="2"/>
      <c r="D7" s="2"/>
      <c r="E7" s="2"/>
      <c r="F7" s="2"/>
      <c r="G7" s="2"/>
      <c r="H7" s="2"/>
    </row>
    <row r="8" spans="1:8" x14ac:dyDescent="0.25">
      <c r="A8" s="2"/>
      <c r="B8" s="3"/>
      <c r="C8" s="2"/>
      <c r="D8" s="2"/>
      <c r="E8" s="2"/>
      <c r="F8" s="2"/>
      <c r="G8" s="2"/>
      <c r="H8" s="2"/>
    </row>
    <row r="9" spans="1:8" x14ac:dyDescent="0.25">
      <c r="A9" s="2"/>
      <c r="B9" s="3"/>
      <c r="C9" s="2"/>
      <c r="D9" s="2"/>
      <c r="E9" s="2"/>
      <c r="F9" s="2"/>
      <c r="G9" s="2"/>
      <c r="H9" s="2"/>
    </row>
    <row r="10" spans="1:8" x14ac:dyDescent="0.25">
      <c r="A10" s="2"/>
      <c r="B10" s="3"/>
      <c r="C10" s="2"/>
      <c r="D10" s="2"/>
      <c r="E10" s="2"/>
      <c r="F10" s="2"/>
      <c r="G10" s="2"/>
      <c r="H10" s="2"/>
    </row>
    <row r="11" spans="1:8" x14ac:dyDescent="0.25">
      <c r="A11" s="2"/>
      <c r="B11" s="3"/>
      <c r="C11" s="2"/>
      <c r="D11" s="2"/>
      <c r="E11" s="2"/>
      <c r="F11" s="2"/>
      <c r="G11" s="2"/>
      <c r="H11" s="2"/>
    </row>
    <row r="12" spans="1:8" x14ac:dyDescent="0.25">
      <c r="A12" s="2"/>
      <c r="B12" s="3"/>
      <c r="C12" s="2"/>
      <c r="D12" s="2"/>
      <c r="E12" s="2"/>
      <c r="F12" s="2"/>
      <c r="G12" s="2"/>
      <c r="H12" s="2"/>
    </row>
    <row r="13" spans="1:8" x14ac:dyDescent="0.25">
      <c r="A13" s="2"/>
      <c r="B13" s="3"/>
      <c r="C13" s="2"/>
      <c r="D13" s="2"/>
      <c r="E13" s="2"/>
      <c r="F13" s="2"/>
      <c r="G13" s="2"/>
      <c r="H13" s="2"/>
    </row>
    <row r="14" spans="1:8" x14ac:dyDescent="0.25">
      <c r="A14" s="2"/>
      <c r="B14" s="3"/>
      <c r="C14" s="2"/>
      <c r="D14" s="2"/>
      <c r="E14" s="2"/>
      <c r="F14" s="2"/>
      <c r="G14" s="2"/>
      <c r="H14" s="2"/>
    </row>
    <row r="15" spans="1:8" x14ac:dyDescent="0.25">
      <c r="A15" s="2"/>
      <c r="B15" s="3"/>
      <c r="C15" s="2"/>
      <c r="D15" s="2"/>
      <c r="E15" s="2"/>
      <c r="F15" s="2"/>
      <c r="G15" s="2"/>
      <c r="H15" s="2"/>
    </row>
    <row r="16" spans="1:8" x14ac:dyDescent="0.25">
      <c r="A16" s="2"/>
      <c r="B16" s="3"/>
      <c r="C16" s="2"/>
      <c r="D16" s="2"/>
      <c r="E16" s="2"/>
      <c r="F16" s="2"/>
      <c r="G16" s="2"/>
      <c r="H16" s="2"/>
    </row>
    <row r="17" spans="1:8" x14ac:dyDescent="0.25">
      <c r="A17" s="2"/>
      <c r="B17" s="3"/>
      <c r="C17" s="2"/>
      <c r="D17" s="2"/>
      <c r="E17" s="2"/>
      <c r="F17" s="2"/>
      <c r="G17" s="2"/>
      <c r="H17" s="2"/>
    </row>
    <row r="18" spans="1:8" x14ac:dyDescent="0.25">
      <c r="A18" s="2"/>
      <c r="B18" s="3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 t="s">
        <v>1</v>
      </c>
      <c r="C20" s="2"/>
      <c r="D20" s="2"/>
      <c r="E20" s="2"/>
      <c r="F20" s="2"/>
      <c r="G20" s="2"/>
      <c r="H20" s="2"/>
    </row>
    <row r="21" spans="1:8" x14ac:dyDescent="0.25">
      <c r="A21" s="2"/>
      <c r="B21" s="2" t="s">
        <v>1</v>
      </c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3" t="s">
        <v>5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 t="s">
        <v>151</v>
      </c>
      <c r="C27" s="2"/>
      <c r="D27" s="2"/>
      <c r="E27" s="2"/>
      <c r="F27" s="2"/>
      <c r="G27" s="2"/>
      <c r="H27" s="2"/>
    </row>
    <row r="28" spans="1:8" x14ac:dyDescent="0.25">
      <c r="A28" s="2"/>
      <c r="B28" s="2" t="s">
        <v>194</v>
      </c>
      <c r="C28" s="2"/>
      <c r="D28" s="2"/>
      <c r="E28" s="2"/>
      <c r="F28" s="2"/>
      <c r="G28" s="2"/>
      <c r="H28" s="2"/>
    </row>
    <row r="29" spans="1:8" x14ac:dyDescent="0.25">
      <c r="A29" s="2"/>
      <c r="B29" s="2" t="s">
        <v>150</v>
      </c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 t="s">
        <v>152</v>
      </c>
      <c r="C31" s="2"/>
      <c r="D31" s="2"/>
      <c r="E31" s="2"/>
      <c r="F31" s="2"/>
      <c r="G31" s="2"/>
      <c r="H31" s="2"/>
    </row>
    <row r="32" spans="1:8" x14ac:dyDescent="0.25">
      <c r="A32" s="2"/>
      <c r="B32" s="2" t="s">
        <v>153</v>
      </c>
      <c r="C32" s="2"/>
      <c r="D32" s="2"/>
      <c r="E32" s="2"/>
      <c r="F32" s="2"/>
      <c r="G32" s="2"/>
      <c r="H32" s="2"/>
    </row>
    <row r="33" spans="1:8" x14ac:dyDescent="0.25">
      <c r="A33" s="2"/>
      <c r="B33" s="2" t="s">
        <v>154</v>
      </c>
      <c r="C33" s="2"/>
      <c r="D33" s="2"/>
      <c r="E33" s="2"/>
      <c r="F33" s="2"/>
      <c r="G33" s="2"/>
      <c r="H33" s="2"/>
    </row>
    <row r="34" spans="1:8" x14ac:dyDescent="0.25">
      <c r="A34" s="2"/>
      <c r="B34" s="2" t="s">
        <v>155</v>
      </c>
      <c r="C34" s="2"/>
      <c r="D34" s="2"/>
      <c r="E34" s="2"/>
      <c r="F34" s="2"/>
      <c r="G34" s="2"/>
      <c r="H34" s="2"/>
    </row>
    <row r="35" spans="1:8" x14ac:dyDescent="0.25">
      <c r="A35" s="2"/>
      <c r="B35" s="2" t="s">
        <v>156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 t="s">
        <v>157</v>
      </c>
      <c r="C37" s="2"/>
      <c r="D37" s="2"/>
      <c r="E37" s="2"/>
      <c r="F37" s="2"/>
      <c r="G37" s="2"/>
      <c r="H37" s="2"/>
    </row>
    <row r="38" spans="1:8" x14ac:dyDescent="0.25">
      <c r="A38" s="2"/>
      <c r="B38" s="2" t="s">
        <v>158</v>
      </c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 t="s">
        <v>159</v>
      </c>
      <c r="C40" s="2"/>
      <c r="D40" s="2"/>
      <c r="E40" s="2"/>
      <c r="F40" s="2"/>
      <c r="G40" s="2"/>
      <c r="H40" s="2"/>
    </row>
    <row r="41" spans="1:8" x14ac:dyDescent="0.25">
      <c r="A41" s="2"/>
      <c r="B41" s="2" t="s">
        <v>160</v>
      </c>
      <c r="C41" s="2"/>
      <c r="D41" s="2"/>
      <c r="E41" s="2"/>
      <c r="F41" s="2"/>
      <c r="G41" s="2"/>
      <c r="H41" s="2"/>
    </row>
    <row r="42" spans="1:8" x14ac:dyDescent="0.25">
      <c r="A42" s="2"/>
      <c r="B42" s="2" t="s">
        <v>161</v>
      </c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</sheetData>
  <phoneticPr fontId="0" type="noConversion"/>
  <pageMargins left="0.75" right="0.31" top="1" bottom="1" header="0.5" footer="0.5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3" sqref="D3"/>
    </sheetView>
  </sheetViews>
  <sheetFormatPr defaultColWidth="9.109375" defaultRowHeight="13.2" x14ac:dyDescent="0.25"/>
  <cols>
    <col min="1" max="1" width="3.6640625" style="62" customWidth="1"/>
    <col min="2" max="2" width="28.5546875" style="62" customWidth="1"/>
    <col min="3" max="7" width="9.109375" style="62"/>
    <col min="8" max="8" width="10.109375" style="62" customWidth="1"/>
    <col min="9" max="16384" width="9.109375" style="62"/>
  </cols>
  <sheetData>
    <row r="1" spans="1:9" x14ac:dyDescent="0.25">
      <c r="A1" s="33"/>
      <c r="B1" s="36" t="s">
        <v>6</v>
      </c>
      <c r="C1" s="32"/>
      <c r="D1" s="32"/>
      <c r="E1" s="32"/>
      <c r="F1" s="32"/>
      <c r="G1" s="32"/>
      <c r="H1" s="32"/>
      <c r="I1" s="32"/>
    </row>
    <row r="2" spans="1:9" x14ac:dyDescent="0.25">
      <c r="A2" s="33"/>
      <c r="B2" s="37"/>
      <c r="C2" s="32"/>
      <c r="D2" s="32"/>
      <c r="E2" s="32"/>
      <c r="F2" s="32"/>
      <c r="G2" s="32"/>
      <c r="H2" s="32"/>
      <c r="I2" s="32"/>
    </row>
    <row r="3" spans="1:9" x14ac:dyDescent="0.25">
      <c r="A3" s="33"/>
      <c r="B3" s="38" t="s">
        <v>7</v>
      </c>
      <c r="C3" s="32"/>
      <c r="D3" s="18"/>
      <c r="E3" s="18"/>
      <c r="F3" s="18"/>
      <c r="G3" s="18"/>
      <c r="H3" s="18"/>
      <c r="I3" s="18"/>
    </row>
    <row r="4" spans="1:9" x14ac:dyDescent="0.25">
      <c r="A4" s="33"/>
      <c r="B4" s="34"/>
      <c r="C4" s="32"/>
      <c r="D4" s="34"/>
      <c r="E4" s="34"/>
      <c r="F4" s="34"/>
      <c r="G4" s="34"/>
      <c r="H4" s="34"/>
      <c r="I4" s="34"/>
    </row>
    <row r="5" spans="1:9" x14ac:dyDescent="0.25">
      <c r="A5" s="33"/>
      <c r="B5" s="38" t="s">
        <v>8</v>
      </c>
      <c r="C5" s="32"/>
      <c r="D5" s="46"/>
      <c r="E5" s="34"/>
      <c r="F5" s="34"/>
      <c r="G5" s="34"/>
      <c r="H5" s="34"/>
      <c r="I5" s="34"/>
    </row>
    <row r="6" spans="1:9" x14ac:dyDescent="0.25">
      <c r="A6" s="33"/>
      <c r="B6" s="34"/>
      <c r="C6" s="32"/>
      <c r="D6" s="32"/>
      <c r="E6" s="34"/>
      <c r="F6" s="34"/>
      <c r="G6" s="34"/>
      <c r="H6" s="34"/>
      <c r="I6" s="34"/>
    </row>
    <row r="7" spans="1:9" x14ac:dyDescent="0.25">
      <c r="A7" s="33"/>
      <c r="B7" s="38" t="s">
        <v>9</v>
      </c>
      <c r="C7" s="32"/>
      <c r="D7" s="45"/>
      <c r="E7" s="34"/>
      <c r="F7" s="34"/>
      <c r="G7" s="34"/>
      <c r="H7" s="34"/>
      <c r="I7" s="34"/>
    </row>
    <row r="8" spans="1:9" x14ac:dyDescent="0.25">
      <c r="A8" s="33"/>
      <c r="B8" s="34"/>
      <c r="C8" s="32"/>
      <c r="D8" s="32"/>
      <c r="E8" s="34"/>
      <c r="F8" s="34"/>
      <c r="G8" s="34"/>
      <c r="H8" s="34"/>
      <c r="I8" s="34"/>
    </row>
    <row r="9" spans="1:9" x14ac:dyDescent="0.25">
      <c r="A9" s="33"/>
      <c r="B9" s="36" t="s">
        <v>10</v>
      </c>
      <c r="C9" s="34"/>
      <c r="D9" s="34"/>
      <c r="E9" s="34"/>
      <c r="F9" s="34"/>
      <c r="G9" s="34"/>
      <c r="H9" s="34"/>
      <c r="I9" s="34"/>
    </row>
    <row r="10" spans="1:9" x14ac:dyDescent="0.25">
      <c r="A10" s="33"/>
      <c r="B10" s="35"/>
      <c r="C10" s="34"/>
      <c r="D10" s="34"/>
      <c r="E10" s="34"/>
      <c r="F10" s="34"/>
      <c r="G10" s="34"/>
      <c r="H10" s="34"/>
      <c r="I10" s="34"/>
    </row>
    <row r="11" spans="1:9" x14ac:dyDescent="0.25">
      <c r="A11" s="33"/>
      <c r="B11" s="35" t="s">
        <v>148</v>
      </c>
      <c r="C11" s="34"/>
      <c r="D11" s="34"/>
      <c r="E11" s="34"/>
      <c r="F11" s="34"/>
      <c r="G11" s="34"/>
      <c r="H11" s="34"/>
      <c r="I11" s="34"/>
    </row>
    <row r="12" spans="1:9" x14ac:dyDescent="0.25">
      <c r="A12" s="33"/>
      <c r="B12" s="35" t="s">
        <v>149</v>
      </c>
      <c r="C12" s="34"/>
      <c r="D12" s="34"/>
      <c r="E12" s="34"/>
      <c r="F12" s="34"/>
      <c r="G12" s="34"/>
      <c r="H12" s="34"/>
      <c r="I12" s="34"/>
    </row>
    <row r="13" spans="1:9" x14ac:dyDescent="0.25">
      <c r="A13" s="33"/>
      <c r="B13" s="34"/>
      <c r="C13" s="34"/>
      <c r="D13" s="34"/>
      <c r="E13" s="34"/>
      <c r="F13" s="34"/>
      <c r="G13" s="34"/>
      <c r="H13" s="34"/>
      <c r="I13" s="34"/>
    </row>
    <row r="14" spans="1:9" x14ac:dyDescent="0.25">
      <c r="A14" s="33"/>
      <c r="B14" s="4"/>
      <c r="C14" s="6" t="s">
        <v>144</v>
      </c>
      <c r="D14" s="4"/>
      <c r="E14" s="7" t="s">
        <v>11</v>
      </c>
      <c r="F14" s="7" t="s">
        <v>123</v>
      </c>
      <c r="G14" s="6" t="s">
        <v>190</v>
      </c>
      <c r="H14" s="28"/>
      <c r="I14" s="8"/>
    </row>
    <row r="15" spans="1:9" x14ac:dyDescent="0.25">
      <c r="A15" s="33"/>
      <c r="B15" s="4"/>
      <c r="C15" s="6" t="s">
        <v>145</v>
      </c>
      <c r="D15" s="4"/>
      <c r="E15" s="7"/>
      <c r="F15" s="7" t="s">
        <v>124</v>
      </c>
      <c r="G15" s="21"/>
      <c r="H15" s="28"/>
      <c r="I15" s="28"/>
    </row>
    <row r="16" spans="1:9" x14ac:dyDescent="0.25">
      <c r="A16" s="33"/>
      <c r="B16" s="4" t="s">
        <v>12</v>
      </c>
      <c r="C16" s="7" t="s">
        <v>13</v>
      </c>
      <c r="D16" s="7" t="s">
        <v>14</v>
      </c>
      <c r="E16" s="51" t="s">
        <v>15</v>
      </c>
      <c r="F16" s="51" t="s">
        <v>15</v>
      </c>
      <c r="G16" s="51" t="s">
        <v>15</v>
      </c>
      <c r="H16" s="51" t="s">
        <v>15</v>
      </c>
      <c r="I16" s="52" t="s">
        <v>15</v>
      </c>
    </row>
    <row r="17" spans="1:9" x14ac:dyDescent="0.25">
      <c r="A17" s="33"/>
      <c r="B17" s="4"/>
      <c r="C17" s="7"/>
      <c r="D17" s="7"/>
      <c r="E17" s="59"/>
      <c r="F17" s="53">
        <f>+D7</f>
        <v>0</v>
      </c>
      <c r="G17" s="53">
        <f>+F17+1</f>
        <v>1</v>
      </c>
      <c r="H17" s="53">
        <f>+G17+1</f>
        <v>2</v>
      </c>
      <c r="I17" s="53">
        <f>+H17+1</f>
        <v>3</v>
      </c>
    </row>
    <row r="18" spans="1:9" x14ac:dyDescent="0.25">
      <c r="A18" s="33"/>
      <c r="B18" s="9"/>
      <c r="C18" s="49"/>
      <c r="D18" s="49"/>
      <c r="E18" s="11">
        <f t="shared" ref="E18:E30" si="0">SUM(F18:I18)</f>
        <v>0</v>
      </c>
      <c r="F18" s="10"/>
      <c r="G18" s="10"/>
      <c r="H18" s="10"/>
      <c r="I18" s="9"/>
    </row>
    <row r="19" spans="1:9" x14ac:dyDescent="0.25">
      <c r="A19" s="33"/>
      <c r="B19" s="4"/>
      <c r="C19" s="7"/>
      <c r="D19" s="7"/>
      <c r="E19" s="11">
        <f t="shared" si="0"/>
        <v>0</v>
      </c>
      <c r="F19" s="11"/>
      <c r="G19" s="11"/>
      <c r="H19" s="11"/>
      <c r="I19" s="4"/>
    </row>
    <row r="20" spans="1:9" x14ac:dyDescent="0.25">
      <c r="A20" s="33"/>
      <c r="B20" s="4"/>
      <c r="C20" s="7"/>
      <c r="D20" s="7"/>
      <c r="E20" s="11">
        <f t="shared" si="0"/>
        <v>0</v>
      </c>
      <c r="F20" s="11"/>
      <c r="G20" s="11"/>
      <c r="H20" s="11"/>
      <c r="I20" s="4"/>
    </row>
    <row r="21" spans="1:9" x14ac:dyDescent="0.25">
      <c r="A21" s="33"/>
      <c r="B21" s="4"/>
      <c r="C21" s="7"/>
      <c r="D21" s="7"/>
      <c r="E21" s="11">
        <f t="shared" si="0"/>
        <v>0</v>
      </c>
      <c r="F21" s="11"/>
      <c r="G21" s="11"/>
      <c r="H21" s="11"/>
      <c r="I21" s="4"/>
    </row>
    <row r="22" spans="1:9" x14ac:dyDescent="0.25">
      <c r="A22" s="33"/>
      <c r="B22" s="4"/>
      <c r="C22" s="7"/>
      <c r="D22" s="7"/>
      <c r="E22" s="11">
        <f t="shared" si="0"/>
        <v>0</v>
      </c>
      <c r="F22" s="11"/>
      <c r="G22" s="11"/>
      <c r="H22" s="11"/>
      <c r="I22" s="4"/>
    </row>
    <row r="23" spans="1:9" x14ac:dyDescent="0.25">
      <c r="A23" s="33"/>
      <c r="B23" s="4"/>
      <c r="C23" s="7"/>
      <c r="D23" s="7"/>
      <c r="E23" s="11">
        <f t="shared" si="0"/>
        <v>0</v>
      </c>
      <c r="F23" s="11"/>
      <c r="G23" s="11"/>
      <c r="H23" s="11"/>
      <c r="I23" s="4"/>
    </row>
    <row r="24" spans="1:9" x14ac:dyDescent="0.25">
      <c r="A24" s="33"/>
      <c r="B24" s="4"/>
      <c r="C24" s="7"/>
      <c r="D24" s="7"/>
      <c r="E24" s="11">
        <f t="shared" si="0"/>
        <v>0</v>
      </c>
      <c r="F24" s="11"/>
      <c r="G24" s="11"/>
      <c r="H24" s="11"/>
      <c r="I24" s="4"/>
    </row>
    <row r="25" spans="1:9" x14ac:dyDescent="0.25">
      <c r="A25" s="33"/>
      <c r="B25" s="4"/>
      <c r="C25" s="7"/>
      <c r="D25" s="7"/>
      <c r="E25" s="11">
        <f t="shared" si="0"/>
        <v>0</v>
      </c>
      <c r="F25" s="11"/>
      <c r="G25" s="11"/>
      <c r="H25" s="11"/>
      <c r="I25" s="4"/>
    </row>
    <row r="26" spans="1:9" x14ac:dyDescent="0.25">
      <c r="A26" s="33"/>
      <c r="B26" s="4"/>
      <c r="C26" s="7"/>
      <c r="D26" s="7"/>
      <c r="E26" s="11">
        <f t="shared" si="0"/>
        <v>0</v>
      </c>
      <c r="F26" s="11"/>
      <c r="G26" s="11"/>
      <c r="H26" s="11"/>
      <c r="I26" s="4"/>
    </row>
    <row r="27" spans="1:9" x14ac:dyDescent="0.25">
      <c r="A27" s="33"/>
      <c r="B27" s="4"/>
      <c r="C27" s="7"/>
      <c r="D27" s="7"/>
      <c r="E27" s="11">
        <f t="shared" si="0"/>
        <v>0</v>
      </c>
      <c r="F27" s="11"/>
      <c r="G27" s="11"/>
      <c r="H27" s="11"/>
      <c r="I27" s="4"/>
    </row>
    <row r="28" spans="1:9" x14ac:dyDescent="0.25">
      <c r="A28" s="33"/>
      <c r="B28" s="4"/>
      <c r="C28" s="7"/>
      <c r="D28" s="7"/>
      <c r="E28" s="11">
        <f t="shared" si="0"/>
        <v>0</v>
      </c>
      <c r="F28" s="11"/>
      <c r="G28" s="11"/>
      <c r="H28" s="11"/>
      <c r="I28" s="4"/>
    </row>
    <row r="29" spans="1:9" x14ac:dyDescent="0.25">
      <c r="A29" s="33"/>
      <c r="B29" s="4"/>
      <c r="C29" s="7"/>
      <c r="D29" s="7"/>
      <c r="E29" s="11">
        <f t="shared" si="0"/>
        <v>0</v>
      </c>
      <c r="F29" s="11"/>
      <c r="G29" s="11"/>
      <c r="H29" s="11"/>
      <c r="I29" s="4"/>
    </row>
    <row r="30" spans="1:9" ht="13.8" thickBot="1" x14ac:dyDescent="0.3">
      <c r="A30" s="33"/>
      <c r="B30" s="4"/>
      <c r="C30" s="7"/>
      <c r="D30" s="7"/>
      <c r="E30" s="12">
        <f t="shared" si="0"/>
        <v>0</v>
      </c>
      <c r="F30" s="11"/>
      <c r="G30" s="11"/>
      <c r="H30" s="11"/>
      <c r="I30" s="4"/>
    </row>
    <row r="31" spans="1:9" ht="13.8" thickBot="1" x14ac:dyDescent="0.3">
      <c r="A31" s="33"/>
      <c r="B31" s="13" t="s">
        <v>128</v>
      </c>
      <c r="C31" s="50"/>
      <c r="D31" s="27"/>
      <c r="E31" s="29">
        <f>SUM(E18:E30)</f>
        <v>0</v>
      </c>
      <c r="F31" s="14">
        <f>SUM(F18:F30)</f>
        <v>0</v>
      </c>
      <c r="G31" s="14">
        <f>SUM(G18:G30)</f>
        <v>0</v>
      </c>
      <c r="H31" s="14">
        <f>SUM(H18:H30)</f>
        <v>0</v>
      </c>
      <c r="I31" s="15">
        <f>SUM(I18:I30)</f>
        <v>0</v>
      </c>
    </row>
    <row r="32" spans="1:9" x14ac:dyDescent="0.25">
      <c r="A32" s="33"/>
      <c r="B32" s="34"/>
      <c r="C32" s="34"/>
      <c r="D32" s="34"/>
      <c r="E32" s="34"/>
      <c r="F32" s="34"/>
      <c r="G32" s="34"/>
      <c r="H32" s="34"/>
      <c r="I32" s="34"/>
    </row>
    <row r="33" spans="1:9" x14ac:dyDescent="0.25">
      <c r="A33" s="33"/>
      <c r="B33" s="35" t="s">
        <v>146</v>
      </c>
      <c r="C33" s="35"/>
      <c r="D33" s="35"/>
      <c r="E33" s="35"/>
      <c r="F33" s="35"/>
      <c r="G33" s="35"/>
      <c r="H33" s="35"/>
      <c r="I33" s="35"/>
    </row>
    <row r="34" spans="1:9" x14ac:dyDescent="0.25">
      <c r="A34" s="33"/>
      <c r="B34" s="35" t="s">
        <v>147</v>
      </c>
      <c r="C34" s="35"/>
      <c r="D34" s="35"/>
      <c r="E34" s="35"/>
      <c r="F34" s="35"/>
      <c r="G34" s="35"/>
      <c r="H34" s="35"/>
      <c r="I34" s="35"/>
    </row>
    <row r="35" spans="1:9" x14ac:dyDescent="0.25">
      <c r="A35" s="33"/>
      <c r="B35" s="34"/>
      <c r="C35" s="34"/>
      <c r="D35" s="34"/>
      <c r="E35" s="34"/>
      <c r="F35" s="34"/>
      <c r="G35" s="34"/>
      <c r="H35" s="34"/>
      <c r="I35" s="34"/>
    </row>
    <row r="36" spans="1:9" x14ac:dyDescent="0.25">
      <c r="A36" s="33"/>
      <c r="B36" s="35"/>
      <c r="C36" s="35" t="s">
        <v>16</v>
      </c>
      <c r="D36" s="35"/>
      <c r="E36" s="35"/>
      <c r="F36" s="35"/>
      <c r="G36" s="35"/>
      <c r="H36" s="35"/>
      <c r="I36" s="35"/>
    </row>
    <row r="37" spans="1:9" x14ac:dyDescent="0.25">
      <c r="A37" s="33"/>
      <c r="B37" s="35" t="s">
        <v>17</v>
      </c>
      <c r="C37" s="35" t="s">
        <v>18</v>
      </c>
      <c r="D37" s="35"/>
      <c r="E37" s="35"/>
      <c r="F37" s="35"/>
      <c r="G37" s="35" t="s">
        <v>19</v>
      </c>
      <c r="H37" s="35"/>
      <c r="I37" s="35"/>
    </row>
    <row r="38" spans="1:9" x14ac:dyDescent="0.25">
      <c r="A38" s="33"/>
      <c r="B38" s="34" t="s">
        <v>20</v>
      </c>
      <c r="C38" s="34" t="s">
        <v>21</v>
      </c>
      <c r="D38" s="34"/>
      <c r="E38" s="34"/>
      <c r="F38" s="34"/>
      <c r="G38" s="34" t="s">
        <v>22</v>
      </c>
      <c r="H38" s="34"/>
      <c r="I38" s="34"/>
    </row>
    <row r="39" spans="1:9" x14ac:dyDescent="0.25">
      <c r="A39" s="33"/>
      <c r="B39" s="34" t="s">
        <v>23</v>
      </c>
      <c r="C39" s="34" t="s">
        <v>24</v>
      </c>
      <c r="D39" s="34"/>
      <c r="E39" s="34"/>
      <c r="F39" s="34"/>
      <c r="G39" s="34" t="s">
        <v>25</v>
      </c>
      <c r="H39" s="34"/>
      <c r="I39" s="34"/>
    </row>
    <row r="40" spans="1:9" x14ac:dyDescent="0.25">
      <c r="A40" s="33"/>
      <c r="B40" s="34" t="s">
        <v>26</v>
      </c>
      <c r="C40" s="34"/>
      <c r="D40" s="34"/>
      <c r="E40" s="34"/>
      <c r="F40" s="34"/>
      <c r="G40" s="34" t="s">
        <v>27</v>
      </c>
      <c r="H40" s="34"/>
      <c r="I40" s="34"/>
    </row>
    <row r="41" spans="1:9" x14ac:dyDescent="0.25">
      <c r="A41" s="33"/>
      <c r="B41" s="34" t="s">
        <v>28</v>
      </c>
      <c r="C41" s="34"/>
      <c r="D41" s="34"/>
      <c r="E41" s="34"/>
      <c r="F41" s="34"/>
      <c r="G41" s="34" t="s">
        <v>29</v>
      </c>
      <c r="H41" s="34"/>
      <c r="I41" s="34"/>
    </row>
    <row r="42" spans="1:9" x14ac:dyDescent="0.25">
      <c r="A42" s="33"/>
      <c r="B42" s="34" t="s">
        <v>30</v>
      </c>
      <c r="C42" s="34"/>
      <c r="D42" s="34"/>
      <c r="E42" s="34"/>
      <c r="F42" s="34"/>
      <c r="G42" s="34" t="s">
        <v>31</v>
      </c>
      <c r="H42" s="34"/>
      <c r="I42" s="34"/>
    </row>
    <row r="43" spans="1:9" x14ac:dyDescent="0.25">
      <c r="A43" s="33"/>
      <c r="B43" s="34" t="s">
        <v>32</v>
      </c>
      <c r="C43" s="34"/>
      <c r="D43" s="34"/>
      <c r="E43" s="34"/>
      <c r="F43" s="34"/>
      <c r="G43" s="34"/>
      <c r="H43" s="34"/>
      <c r="I43" s="34"/>
    </row>
    <row r="44" spans="1:9" x14ac:dyDescent="0.25">
      <c r="A44" s="33"/>
      <c r="B44" s="34" t="s">
        <v>33</v>
      </c>
      <c r="C44" s="34"/>
      <c r="D44" s="34"/>
      <c r="E44" s="34"/>
      <c r="F44" s="34"/>
      <c r="G44" s="34"/>
      <c r="H44" s="34"/>
      <c r="I44" s="34"/>
    </row>
    <row r="45" spans="1:9" x14ac:dyDescent="0.25">
      <c r="A45" s="33"/>
      <c r="B45" s="34"/>
      <c r="C45" s="34"/>
      <c r="D45" s="34"/>
      <c r="E45" s="34"/>
      <c r="F45" s="34"/>
      <c r="G45" s="34"/>
      <c r="H45" s="34"/>
      <c r="I45" s="34"/>
    </row>
  </sheetData>
  <phoneticPr fontId="0" type="noConversion"/>
  <pageMargins left="0.36" right="0.31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1" zoomScaleNormal="100" workbookViewId="0">
      <selection activeCell="F7" sqref="F7"/>
    </sheetView>
  </sheetViews>
  <sheetFormatPr defaultColWidth="9.109375" defaultRowHeight="13.2" x14ac:dyDescent="0.25"/>
  <cols>
    <col min="1" max="1" width="2.44140625" style="62" customWidth="1"/>
    <col min="2" max="2" width="33.6640625" style="62" customWidth="1"/>
    <col min="3" max="13" width="9.109375" style="62"/>
    <col min="14" max="14" width="11.5546875" style="62" customWidth="1"/>
    <col min="15" max="16384" width="9.109375" style="62"/>
  </cols>
  <sheetData>
    <row r="1" spans="1:14" x14ac:dyDescent="0.25">
      <c r="A1" s="39"/>
      <c r="B1" s="36" t="s">
        <v>34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2"/>
    </row>
    <row r="2" spans="1:1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2"/>
    </row>
    <row r="3" spans="1:14" x14ac:dyDescent="0.25">
      <c r="A3" s="34"/>
      <c r="B3" s="34"/>
      <c r="C3" s="4"/>
      <c r="D3" s="4" t="s">
        <v>166</v>
      </c>
      <c r="E3" s="4"/>
      <c r="F3" s="19"/>
      <c r="G3" s="25" t="s">
        <v>191</v>
      </c>
      <c r="H3" s="4"/>
      <c r="I3" s="4"/>
      <c r="J3" s="19"/>
      <c r="K3" s="25" t="s">
        <v>192</v>
      </c>
      <c r="L3" s="4"/>
      <c r="M3" s="4"/>
      <c r="N3" s="32"/>
    </row>
    <row r="4" spans="1:14" x14ac:dyDescent="0.25">
      <c r="A4" s="35"/>
      <c r="B4" s="35"/>
      <c r="C4" s="5"/>
      <c r="D4" s="5"/>
      <c r="E4" s="5"/>
      <c r="F4" s="20"/>
      <c r="G4" s="5"/>
      <c r="H4" s="5"/>
      <c r="I4" s="5"/>
      <c r="J4" s="20"/>
      <c r="K4" s="5"/>
      <c r="L4" s="5"/>
      <c r="M4" s="5"/>
      <c r="N4" s="32"/>
    </row>
    <row r="5" spans="1:14" x14ac:dyDescent="0.25">
      <c r="A5" s="40"/>
      <c r="B5" s="40"/>
      <c r="C5" s="8"/>
      <c r="D5" s="8" t="s">
        <v>193</v>
      </c>
      <c r="E5" s="8"/>
      <c r="F5" s="21" t="s">
        <v>123</v>
      </c>
      <c r="G5" s="8"/>
      <c r="H5" s="8" t="s">
        <v>35</v>
      </c>
      <c r="I5" s="8"/>
      <c r="J5" s="21" t="s">
        <v>123</v>
      </c>
      <c r="K5" s="8"/>
      <c r="L5" s="8" t="s">
        <v>35</v>
      </c>
      <c r="M5" s="8"/>
      <c r="N5" s="32"/>
    </row>
    <row r="6" spans="1:14" x14ac:dyDescent="0.25">
      <c r="A6" s="40"/>
      <c r="B6" s="40"/>
      <c r="C6" s="16"/>
      <c r="D6" s="8"/>
      <c r="E6" s="8"/>
      <c r="F6" s="21" t="s">
        <v>124</v>
      </c>
      <c r="G6" s="8"/>
      <c r="H6" s="8"/>
      <c r="I6" s="8"/>
      <c r="J6" s="21" t="s">
        <v>124</v>
      </c>
      <c r="K6" s="8"/>
      <c r="L6" s="8"/>
      <c r="M6" s="8"/>
      <c r="N6" s="32"/>
    </row>
    <row r="7" spans="1:14" x14ac:dyDescent="0.25">
      <c r="A7" s="34"/>
      <c r="B7" s="34"/>
      <c r="C7" s="54">
        <f>+D7-1</f>
        <v>-3</v>
      </c>
      <c r="D7" s="54">
        <f>+E7-1</f>
        <v>-2</v>
      </c>
      <c r="E7" s="54">
        <f>+F7-1</f>
        <v>-1</v>
      </c>
      <c r="F7" s="55">
        <f>+'App1'!F17</f>
        <v>0</v>
      </c>
      <c r="G7" s="54">
        <f>+'App1'!G17</f>
        <v>1</v>
      </c>
      <c r="H7" s="54">
        <f>+'App1'!H17</f>
        <v>2</v>
      </c>
      <c r="I7" s="54">
        <f>+'App1'!I17</f>
        <v>3</v>
      </c>
      <c r="J7" s="55">
        <f>+'App1'!F17</f>
        <v>0</v>
      </c>
      <c r="K7" s="54">
        <f>+'App1'!G17</f>
        <v>1</v>
      </c>
      <c r="L7" s="54">
        <f>+'App1'!H17</f>
        <v>2</v>
      </c>
      <c r="M7" s="54">
        <f>+'App1'!I17</f>
        <v>3</v>
      </c>
      <c r="N7" s="32"/>
    </row>
    <row r="8" spans="1:14" x14ac:dyDescent="0.25">
      <c r="A8" s="40"/>
      <c r="B8" s="40"/>
      <c r="C8" s="56" t="s">
        <v>15</v>
      </c>
      <c r="D8" s="56" t="s">
        <v>15</v>
      </c>
      <c r="E8" s="56" t="s">
        <v>15</v>
      </c>
      <c r="F8" s="57" t="s">
        <v>15</v>
      </c>
      <c r="G8" s="56" t="s">
        <v>15</v>
      </c>
      <c r="H8" s="56" t="s">
        <v>15</v>
      </c>
      <c r="I8" s="56" t="s">
        <v>15</v>
      </c>
      <c r="J8" s="57" t="s">
        <v>15</v>
      </c>
      <c r="K8" s="56" t="s">
        <v>15</v>
      </c>
      <c r="L8" s="56" t="s">
        <v>15</v>
      </c>
      <c r="M8" s="56" t="s">
        <v>15</v>
      </c>
      <c r="N8" s="32"/>
    </row>
    <row r="9" spans="1:14" x14ac:dyDescent="0.25">
      <c r="A9" s="34"/>
      <c r="B9" s="35" t="s">
        <v>36</v>
      </c>
      <c r="C9" s="4"/>
      <c r="D9" s="4"/>
      <c r="E9" s="4"/>
      <c r="F9" s="19"/>
      <c r="G9" s="4"/>
      <c r="H9" s="4"/>
      <c r="I9" s="4"/>
      <c r="J9" s="19"/>
      <c r="K9" s="4"/>
      <c r="L9" s="4"/>
      <c r="M9" s="4"/>
      <c r="N9" s="32"/>
    </row>
    <row r="10" spans="1:14" x14ac:dyDescent="0.25">
      <c r="A10" s="34"/>
      <c r="B10" s="34"/>
      <c r="C10" s="4"/>
      <c r="D10" s="4"/>
      <c r="E10" s="4"/>
      <c r="F10" s="19"/>
      <c r="G10" s="4"/>
      <c r="H10" s="4"/>
      <c r="I10" s="4"/>
      <c r="J10" s="19"/>
      <c r="K10" s="4"/>
      <c r="L10" s="4"/>
      <c r="M10" s="4"/>
      <c r="N10" s="32"/>
    </row>
    <row r="11" spans="1:14" x14ac:dyDescent="0.25">
      <c r="A11" s="34"/>
      <c r="B11" s="34" t="s">
        <v>37</v>
      </c>
      <c r="C11" s="4"/>
      <c r="D11" s="4"/>
      <c r="E11" s="4"/>
      <c r="F11" s="19"/>
      <c r="G11" s="4"/>
      <c r="H11" s="4"/>
      <c r="I11" s="4"/>
      <c r="J11" s="19"/>
      <c r="K11" s="4"/>
      <c r="L11" s="4"/>
      <c r="M11" s="4"/>
      <c r="N11" s="32"/>
    </row>
    <row r="12" spans="1:14" x14ac:dyDescent="0.25">
      <c r="A12" s="34"/>
      <c r="B12" s="34" t="s">
        <v>38</v>
      </c>
      <c r="C12" s="4"/>
      <c r="D12" s="4"/>
      <c r="E12" s="4"/>
      <c r="F12" s="19"/>
      <c r="G12" s="4"/>
      <c r="H12" s="4"/>
      <c r="I12" s="4"/>
      <c r="J12" s="19"/>
      <c r="K12" s="4"/>
      <c r="L12" s="4"/>
      <c r="M12" s="4"/>
      <c r="N12" s="32"/>
    </row>
    <row r="13" spans="1:14" x14ac:dyDescent="0.25">
      <c r="A13" s="34"/>
      <c r="B13" s="35" t="s">
        <v>39</v>
      </c>
      <c r="C13" s="9">
        <f t="shared" ref="C13:M13" si="0">SUM(C11:C12)</f>
        <v>0</v>
      </c>
      <c r="D13" s="9">
        <f t="shared" si="0"/>
        <v>0</v>
      </c>
      <c r="E13" s="9">
        <f t="shared" si="0"/>
        <v>0</v>
      </c>
      <c r="F13" s="22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22">
        <f t="shared" si="0"/>
        <v>0</v>
      </c>
      <c r="K13" s="9">
        <f t="shared" si="0"/>
        <v>0</v>
      </c>
      <c r="L13" s="9">
        <f t="shared" si="0"/>
        <v>0</v>
      </c>
      <c r="M13" s="9">
        <f t="shared" si="0"/>
        <v>0</v>
      </c>
      <c r="N13" s="32"/>
    </row>
    <row r="14" spans="1:14" x14ac:dyDescent="0.25">
      <c r="A14" s="34"/>
      <c r="B14" s="34"/>
      <c r="C14" s="4"/>
      <c r="D14" s="4"/>
      <c r="E14" s="4"/>
      <c r="F14" s="19"/>
      <c r="G14" s="4"/>
      <c r="H14" s="4"/>
      <c r="I14" s="4"/>
      <c r="J14" s="19"/>
      <c r="K14" s="4"/>
      <c r="L14" s="4"/>
      <c r="M14" s="4"/>
      <c r="N14" s="32"/>
    </row>
    <row r="15" spans="1:14" x14ac:dyDescent="0.25">
      <c r="A15" s="34"/>
      <c r="B15" s="35" t="s">
        <v>40</v>
      </c>
      <c r="C15" s="9">
        <f t="shared" ref="C15:M15" si="1">+C9-C13</f>
        <v>0</v>
      </c>
      <c r="D15" s="9">
        <f t="shared" si="1"/>
        <v>0</v>
      </c>
      <c r="E15" s="9">
        <f t="shared" si="1"/>
        <v>0</v>
      </c>
      <c r="F15" s="22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22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32"/>
    </row>
    <row r="16" spans="1:14" x14ac:dyDescent="0.25">
      <c r="A16" s="34"/>
      <c r="B16" s="35" t="s">
        <v>41</v>
      </c>
      <c r="C16" s="1" t="e">
        <f t="shared" ref="C16:M16" si="2">+C15/C9</f>
        <v>#DIV/0!</v>
      </c>
      <c r="D16" s="1" t="e">
        <f t="shared" si="2"/>
        <v>#DIV/0!</v>
      </c>
      <c r="E16" s="1" t="e">
        <f t="shared" si="2"/>
        <v>#DIV/0!</v>
      </c>
      <c r="F16" s="23" t="e">
        <f t="shared" si="2"/>
        <v>#DIV/0!</v>
      </c>
      <c r="G16" s="1" t="e">
        <f t="shared" si="2"/>
        <v>#DIV/0!</v>
      </c>
      <c r="H16" s="1" t="e">
        <f t="shared" si="2"/>
        <v>#DIV/0!</v>
      </c>
      <c r="I16" s="1" t="e">
        <f t="shared" si="2"/>
        <v>#DIV/0!</v>
      </c>
      <c r="J16" s="23" t="e">
        <f t="shared" si="2"/>
        <v>#DIV/0!</v>
      </c>
      <c r="K16" s="1" t="e">
        <f t="shared" si="2"/>
        <v>#DIV/0!</v>
      </c>
      <c r="L16" s="1" t="e">
        <f t="shared" si="2"/>
        <v>#DIV/0!</v>
      </c>
      <c r="M16" s="1" t="e">
        <f t="shared" si="2"/>
        <v>#DIV/0!</v>
      </c>
      <c r="N16" s="32"/>
    </row>
    <row r="17" spans="1:14" x14ac:dyDescent="0.25">
      <c r="A17" s="34"/>
      <c r="B17" s="34"/>
      <c r="C17" s="4"/>
      <c r="D17" s="4"/>
      <c r="E17" s="4"/>
      <c r="F17" s="19"/>
      <c r="G17" s="4"/>
      <c r="H17" s="4"/>
      <c r="I17" s="4"/>
      <c r="J17" s="19"/>
      <c r="K17" s="4"/>
      <c r="L17" s="4"/>
      <c r="M17" s="4"/>
      <c r="N17" s="32"/>
    </row>
    <row r="18" spans="1:14" x14ac:dyDescent="0.25">
      <c r="A18" s="34"/>
      <c r="B18" s="34" t="s">
        <v>42</v>
      </c>
      <c r="C18" s="4"/>
      <c r="D18" s="4"/>
      <c r="E18" s="4"/>
      <c r="F18" s="19"/>
      <c r="G18" s="4"/>
      <c r="H18" s="4"/>
      <c r="I18" s="4"/>
      <c r="J18" s="19"/>
      <c r="K18" s="4"/>
      <c r="L18" s="4"/>
      <c r="M18" s="4"/>
      <c r="N18" s="32"/>
    </row>
    <row r="19" spans="1:14" x14ac:dyDescent="0.25">
      <c r="A19" s="34"/>
      <c r="B19" s="34" t="s">
        <v>43</v>
      </c>
      <c r="C19" s="4"/>
      <c r="D19" s="4"/>
      <c r="E19" s="4"/>
      <c r="F19" s="19"/>
      <c r="G19" s="4"/>
      <c r="H19" s="4"/>
      <c r="I19" s="4"/>
      <c r="J19" s="19"/>
      <c r="K19" s="4"/>
      <c r="L19" s="4"/>
      <c r="M19" s="4"/>
      <c r="N19" s="32"/>
    </row>
    <row r="20" spans="1:14" x14ac:dyDescent="0.25">
      <c r="A20" s="34"/>
      <c r="B20" s="34" t="s">
        <v>44</v>
      </c>
      <c r="C20" s="4"/>
      <c r="D20" s="4"/>
      <c r="E20" s="4"/>
      <c r="F20" s="19"/>
      <c r="G20" s="4"/>
      <c r="H20" s="4"/>
      <c r="I20" s="4"/>
      <c r="J20" s="19"/>
      <c r="K20" s="4"/>
      <c r="L20" s="4"/>
      <c r="M20" s="4"/>
      <c r="N20" s="32"/>
    </row>
    <row r="21" spans="1:14" x14ac:dyDescent="0.25">
      <c r="A21" s="34"/>
      <c r="B21" s="34" t="s">
        <v>45</v>
      </c>
      <c r="C21" s="4"/>
      <c r="D21" s="4"/>
      <c r="E21" s="4"/>
      <c r="F21" s="19"/>
      <c r="G21" s="4"/>
      <c r="H21" s="4"/>
      <c r="I21" s="4"/>
      <c r="J21" s="19"/>
      <c r="K21" s="4"/>
      <c r="L21" s="4"/>
      <c r="M21" s="4"/>
      <c r="N21" s="32"/>
    </row>
    <row r="22" spans="1:14" x14ac:dyDescent="0.25">
      <c r="A22" s="34"/>
      <c r="B22" s="34" t="s">
        <v>46</v>
      </c>
      <c r="C22" s="4"/>
      <c r="D22" s="4"/>
      <c r="E22" s="4"/>
      <c r="F22" s="19"/>
      <c r="G22" s="4"/>
      <c r="H22" s="4"/>
      <c r="I22" s="4"/>
      <c r="J22" s="19"/>
      <c r="K22" s="4"/>
      <c r="L22" s="4"/>
      <c r="M22" s="4"/>
      <c r="N22" s="32"/>
    </row>
    <row r="23" spans="1:14" x14ac:dyDescent="0.25">
      <c r="A23" s="34"/>
      <c r="B23" s="34" t="s">
        <v>47</v>
      </c>
      <c r="C23" s="4"/>
      <c r="D23" s="4"/>
      <c r="E23" s="4"/>
      <c r="F23" s="19"/>
      <c r="G23" s="4"/>
      <c r="H23" s="4"/>
      <c r="I23" s="4"/>
      <c r="J23" s="19"/>
      <c r="K23" s="4"/>
      <c r="L23" s="4"/>
      <c r="M23" s="4"/>
      <c r="N23" s="32"/>
    </row>
    <row r="24" spans="1:14" x14ac:dyDescent="0.25">
      <c r="A24" s="34"/>
      <c r="B24" s="35" t="s">
        <v>48</v>
      </c>
      <c r="C24" s="9">
        <f t="shared" ref="C24:M24" si="3">SUM(C18:C23)</f>
        <v>0</v>
      </c>
      <c r="D24" s="9">
        <f t="shared" si="3"/>
        <v>0</v>
      </c>
      <c r="E24" s="9">
        <f t="shared" si="3"/>
        <v>0</v>
      </c>
      <c r="F24" s="22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22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32"/>
    </row>
    <row r="25" spans="1:14" x14ac:dyDescent="0.25">
      <c r="A25" s="34"/>
      <c r="B25" s="34"/>
      <c r="C25" s="4"/>
      <c r="D25" s="4"/>
      <c r="E25" s="4"/>
      <c r="F25" s="19"/>
      <c r="G25" s="4"/>
      <c r="H25" s="4"/>
      <c r="I25" s="4"/>
      <c r="J25" s="19"/>
      <c r="K25" s="4"/>
      <c r="L25" s="4"/>
      <c r="M25" s="4"/>
      <c r="N25" s="32"/>
    </row>
    <row r="26" spans="1:14" x14ac:dyDescent="0.25">
      <c r="A26" s="34"/>
      <c r="B26" s="35" t="s">
        <v>162</v>
      </c>
      <c r="C26" s="9">
        <f t="shared" ref="C26:M26" si="4">+C15-C24</f>
        <v>0</v>
      </c>
      <c r="D26" s="9">
        <f t="shared" si="4"/>
        <v>0</v>
      </c>
      <c r="E26" s="9">
        <f t="shared" si="4"/>
        <v>0</v>
      </c>
      <c r="F26" s="22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22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32"/>
    </row>
    <row r="27" spans="1:14" x14ac:dyDescent="0.25">
      <c r="A27" s="34"/>
      <c r="B27" s="35" t="s">
        <v>165</v>
      </c>
      <c r="C27" s="4"/>
      <c r="D27" s="4"/>
      <c r="E27" s="4"/>
      <c r="F27" s="19"/>
      <c r="G27" s="4"/>
      <c r="H27" s="4"/>
      <c r="I27" s="4"/>
      <c r="J27" s="19"/>
      <c r="K27" s="4"/>
      <c r="L27" s="4"/>
      <c r="M27" s="4"/>
      <c r="N27" s="32"/>
    </row>
    <row r="28" spans="1:14" x14ac:dyDescent="0.25">
      <c r="A28" s="34"/>
      <c r="B28" s="34"/>
      <c r="C28" s="4"/>
      <c r="D28" s="4"/>
      <c r="E28" s="4"/>
      <c r="F28" s="19"/>
      <c r="G28" s="4"/>
      <c r="H28" s="4"/>
      <c r="I28" s="4"/>
      <c r="J28" s="19"/>
      <c r="K28" s="4"/>
      <c r="L28" s="4"/>
      <c r="M28" s="4"/>
      <c r="N28" s="32"/>
    </row>
    <row r="29" spans="1:14" x14ac:dyDescent="0.25">
      <c r="A29" s="34"/>
      <c r="B29" s="34" t="s">
        <v>49</v>
      </c>
      <c r="C29" s="4"/>
      <c r="D29" s="4"/>
      <c r="E29" s="4"/>
      <c r="F29" s="19"/>
      <c r="G29" s="4"/>
      <c r="H29" s="4"/>
      <c r="I29" s="4"/>
      <c r="J29" s="19"/>
      <c r="K29" s="4"/>
      <c r="L29" s="4"/>
      <c r="M29" s="4"/>
      <c r="N29" s="32"/>
    </row>
    <row r="30" spans="1:14" ht="13.8" thickBot="1" x14ac:dyDescent="0.3">
      <c r="A30" s="34"/>
      <c r="B30" s="34" t="s">
        <v>50</v>
      </c>
      <c r="C30" s="4"/>
      <c r="D30" s="4"/>
      <c r="E30" s="4"/>
      <c r="F30" s="19"/>
      <c r="G30" s="4"/>
      <c r="H30" s="4"/>
      <c r="I30" s="4"/>
      <c r="J30" s="19"/>
      <c r="K30" s="4"/>
      <c r="L30" s="4"/>
      <c r="M30" s="4"/>
      <c r="N30" s="32"/>
    </row>
    <row r="31" spans="1:14" ht="13.8" thickBot="1" x14ac:dyDescent="0.3">
      <c r="A31" s="34"/>
      <c r="B31" s="35" t="s">
        <v>163</v>
      </c>
      <c r="C31" s="30">
        <f t="shared" ref="C31:M31" si="5">+C26-C29-C30</f>
        <v>0</v>
      </c>
      <c r="D31" s="31">
        <f t="shared" si="5"/>
        <v>0</v>
      </c>
      <c r="E31" s="31">
        <f t="shared" si="5"/>
        <v>0</v>
      </c>
      <c r="F31" s="31">
        <f t="shared" si="5"/>
        <v>0</v>
      </c>
      <c r="G31" s="31">
        <f t="shared" si="5"/>
        <v>0</v>
      </c>
      <c r="H31" s="31">
        <f t="shared" si="5"/>
        <v>0</v>
      </c>
      <c r="I31" s="31">
        <f t="shared" si="5"/>
        <v>0</v>
      </c>
      <c r="J31" s="31">
        <f t="shared" si="5"/>
        <v>0</v>
      </c>
      <c r="K31" s="31">
        <f t="shared" si="5"/>
        <v>0</v>
      </c>
      <c r="L31" s="31">
        <f t="shared" si="5"/>
        <v>0</v>
      </c>
      <c r="M31" s="15">
        <f t="shared" si="5"/>
        <v>0</v>
      </c>
      <c r="N31" s="32"/>
    </row>
    <row r="32" spans="1:14" x14ac:dyDescent="0.25">
      <c r="A32" s="34"/>
      <c r="B32" s="34" t="s">
        <v>164</v>
      </c>
      <c r="C32" s="4"/>
      <c r="D32" s="4"/>
      <c r="E32" s="4"/>
      <c r="F32" s="19"/>
      <c r="G32" s="4"/>
      <c r="H32" s="4"/>
      <c r="I32" s="4"/>
      <c r="J32" s="19"/>
      <c r="K32" s="4"/>
      <c r="L32" s="4"/>
      <c r="M32" s="4"/>
      <c r="N32" s="32"/>
    </row>
    <row r="33" spans="1:14" x14ac:dyDescent="0.25">
      <c r="A33" s="34"/>
      <c r="B33" s="35" t="s">
        <v>125</v>
      </c>
      <c r="C33" s="1" t="e">
        <f t="shared" ref="C33:M33" si="6">+C31/C9</f>
        <v>#DIV/0!</v>
      </c>
      <c r="D33" s="1" t="e">
        <f t="shared" si="6"/>
        <v>#DIV/0!</v>
      </c>
      <c r="E33" s="1" t="e">
        <f t="shared" si="6"/>
        <v>#DIV/0!</v>
      </c>
      <c r="F33" s="23" t="e">
        <f t="shared" si="6"/>
        <v>#DIV/0!</v>
      </c>
      <c r="G33" s="1" t="e">
        <f t="shared" si="6"/>
        <v>#DIV/0!</v>
      </c>
      <c r="H33" s="1" t="e">
        <f t="shared" si="6"/>
        <v>#DIV/0!</v>
      </c>
      <c r="I33" s="1" t="e">
        <f t="shared" si="6"/>
        <v>#DIV/0!</v>
      </c>
      <c r="J33" s="23" t="e">
        <f t="shared" si="6"/>
        <v>#DIV/0!</v>
      </c>
      <c r="K33" s="1" t="e">
        <f t="shared" si="6"/>
        <v>#DIV/0!</v>
      </c>
      <c r="L33" s="1" t="e">
        <f t="shared" si="6"/>
        <v>#DIV/0!</v>
      </c>
      <c r="M33" s="1" t="e">
        <f t="shared" si="6"/>
        <v>#DIV/0!</v>
      </c>
      <c r="N33" s="32"/>
    </row>
    <row r="34" spans="1:14" x14ac:dyDescent="0.25">
      <c r="A34" s="34"/>
      <c r="B34" s="34"/>
      <c r="C34" s="4"/>
      <c r="D34" s="4"/>
      <c r="E34" s="4"/>
      <c r="F34" s="19"/>
      <c r="G34" s="4"/>
      <c r="H34" s="4"/>
      <c r="I34" s="4"/>
      <c r="J34" s="19"/>
      <c r="K34" s="4"/>
      <c r="L34" s="4"/>
      <c r="M34" s="4"/>
      <c r="N34" s="32"/>
    </row>
    <row r="35" spans="1:14" x14ac:dyDescent="0.25">
      <c r="A35" s="34"/>
      <c r="B35" s="34" t="s">
        <v>51</v>
      </c>
      <c r="C35" s="47"/>
      <c r="D35" s="47"/>
      <c r="E35" s="48"/>
      <c r="F35" s="47"/>
      <c r="G35" s="47"/>
      <c r="H35" s="47"/>
      <c r="I35" s="48"/>
      <c r="J35" s="47"/>
      <c r="K35" s="47"/>
      <c r="L35" s="47"/>
      <c r="M35" s="47"/>
      <c r="N35" s="32"/>
    </row>
    <row r="36" spans="1:14" x14ac:dyDescent="0.25">
      <c r="A36" s="34"/>
      <c r="B36" s="34"/>
      <c r="C36" s="4"/>
      <c r="D36" s="4"/>
      <c r="E36" s="4"/>
      <c r="F36" s="19"/>
      <c r="G36" s="4"/>
      <c r="H36" s="4"/>
      <c r="I36" s="4"/>
      <c r="J36" s="19"/>
      <c r="K36" s="4"/>
      <c r="L36" s="4"/>
      <c r="M36" s="4"/>
      <c r="N36" s="32"/>
    </row>
    <row r="37" spans="1:14" x14ac:dyDescent="0.25">
      <c r="A37" s="34"/>
      <c r="B37" s="34" t="s">
        <v>52</v>
      </c>
      <c r="C37" s="18"/>
      <c r="D37" s="18"/>
      <c r="E37" s="18"/>
      <c r="F37" s="24"/>
      <c r="G37" s="18"/>
      <c r="H37" s="18"/>
      <c r="I37" s="18"/>
      <c r="J37" s="24"/>
      <c r="K37" s="18"/>
      <c r="L37" s="18"/>
      <c r="M37" s="18"/>
      <c r="N37" s="32"/>
    </row>
    <row r="38" spans="1:14" x14ac:dyDescent="0.25">
      <c r="A38" s="34"/>
      <c r="B38" s="3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2"/>
    </row>
    <row r="40" spans="1:14" x14ac:dyDescent="0.25">
      <c r="A40" s="35"/>
      <c r="B40" s="35" t="s">
        <v>53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2"/>
    </row>
    <row r="41" spans="1:14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2"/>
    </row>
    <row r="42" spans="1:14" x14ac:dyDescent="0.25">
      <c r="A42" s="34"/>
      <c r="B42" s="35" t="s">
        <v>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2"/>
    </row>
    <row r="43" spans="1:14" x14ac:dyDescent="0.25">
      <c r="A43" s="34"/>
      <c r="B43" s="35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2"/>
    </row>
    <row r="44" spans="1:14" x14ac:dyDescent="0.25">
      <c r="A44" s="34"/>
      <c r="B44" s="35" t="s">
        <v>54</v>
      </c>
      <c r="C44" s="34"/>
      <c r="D44" s="34"/>
      <c r="E44" s="34"/>
      <c r="F44" s="34"/>
      <c r="G44" s="35" t="s">
        <v>55</v>
      </c>
      <c r="H44" s="34"/>
      <c r="I44" s="34"/>
      <c r="J44" s="34"/>
      <c r="K44" s="34"/>
      <c r="L44" s="34"/>
      <c r="M44" s="34"/>
      <c r="N44" s="32"/>
    </row>
    <row r="45" spans="1:14" x14ac:dyDescent="0.25">
      <c r="A45" s="34"/>
      <c r="B45" s="35"/>
      <c r="C45" s="34"/>
      <c r="D45" s="34"/>
      <c r="E45" s="34"/>
      <c r="F45" s="34"/>
      <c r="G45" s="35"/>
      <c r="H45" s="34"/>
      <c r="I45" s="34"/>
      <c r="J45" s="34"/>
      <c r="K45" s="34"/>
      <c r="L45" s="34"/>
      <c r="M45" s="34"/>
      <c r="N45" s="32"/>
    </row>
    <row r="46" spans="1:14" x14ac:dyDescent="0.25">
      <c r="A46" s="34"/>
      <c r="B46" s="34" t="s">
        <v>129</v>
      </c>
      <c r="C46" s="34"/>
      <c r="D46" s="34"/>
      <c r="E46" s="34"/>
      <c r="F46" s="34"/>
      <c r="G46" s="34" t="s">
        <v>132</v>
      </c>
      <c r="H46" s="34"/>
      <c r="I46" s="34"/>
      <c r="J46" s="34"/>
      <c r="K46" s="34"/>
      <c r="L46" s="34"/>
      <c r="M46" s="34"/>
      <c r="N46" s="32"/>
    </row>
    <row r="47" spans="1:14" x14ac:dyDescent="0.25">
      <c r="A47" s="34"/>
      <c r="B47" s="34" t="s">
        <v>130</v>
      </c>
      <c r="C47" s="34"/>
      <c r="D47" s="34"/>
      <c r="E47" s="34"/>
      <c r="F47" s="34"/>
      <c r="G47" s="34" t="s">
        <v>133</v>
      </c>
      <c r="H47" s="34"/>
      <c r="I47" s="34"/>
      <c r="J47" s="34"/>
      <c r="K47" s="34"/>
      <c r="L47" s="34"/>
      <c r="M47" s="34"/>
      <c r="N47" s="32"/>
    </row>
    <row r="48" spans="1:14" x14ac:dyDescent="0.25">
      <c r="A48" s="34"/>
      <c r="B48" s="34" t="s">
        <v>131</v>
      </c>
      <c r="C48" s="34"/>
      <c r="D48" s="34"/>
      <c r="E48" s="34"/>
      <c r="F48" s="34"/>
      <c r="G48" s="34" t="s">
        <v>134</v>
      </c>
      <c r="H48" s="34"/>
      <c r="I48" s="34"/>
      <c r="J48" s="34"/>
      <c r="K48" s="34"/>
      <c r="L48" s="34"/>
      <c r="M48" s="34"/>
      <c r="N48" s="32"/>
    </row>
    <row r="49" spans="1:14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2"/>
    </row>
    <row r="50" spans="1:14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2"/>
    </row>
    <row r="51" spans="1:14" x14ac:dyDescent="0.25">
      <c r="A51" s="3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32"/>
    </row>
    <row r="52" spans="1:14" x14ac:dyDescent="0.25">
      <c r="A52" s="3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32"/>
    </row>
    <row r="53" spans="1:14" x14ac:dyDescent="0.25">
      <c r="A53" s="3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32"/>
    </row>
    <row r="54" spans="1:14" x14ac:dyDescent="0.25">
      <c r="A54" s="3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32"/>
    </row>
    <row r="55" spans="1:14" x14ac:dyDescent="0.25">
      <c r="A55" s="3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32"/>
    </row>
    <row r="56" spans="1:14" x14ac:dyDescent="0.25">
      <c r="A56" s="3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32"/>
    </row>
    <row r="57" spans="1:14" x14ac:dyDescent="0.25">
      <c r="A57" s="3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32"/>
    </row>
    <row r="58" spans="1:14" x14ac:dyDescent="0.25">
      <c r="A58" s="3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32"/>
    </row>
    <row r="59" spans="1:14" x14ac:dyDescent="0.25">
      <c r="A59" s="3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32"/>
    </row>
    <row r="60" spans="1:14" x14ac:dyDescent="0.25">
      <c r="A60" s="3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32"/>
    </row>
    <row r="61" spans="1:14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</sheetData>
  <phoneticPr fontId="0" type="noConversion"/>
  <pageMargins left="0.51" right="0.42" top="0.51" bottom="0.45" header="0.5" footer="0.5"/>
  <pageSetup paperSize="9" scale="87" orientation="portrait" horizontalDpi="4294967292" r:id="rId1"/>
  <headerFooter alignWithMargins="0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workbookViewId="0">
      <selection activeCell="A44" sqref="A43:A44"/>
    </sheetView>
  </sheetViews>
  <sheetFormatPr defaultRowHeight="13.2" x14ac:dyDescent="0.25"/>
  <cols>
    <col min="1" max="1" width="3.44140625" customWidth="1"/>
    <col min="2" max="2" width="30.44140625" customWidth="1"/>
  </cols>
  <sheetData>
    <row r="1" spans="1:9" x14ac:dyDescent="0.25">
      <c r="A1" s="35"/>
      <c r="B1" s="36" t="s">
        <v>56</v>
      </c>
      <c r="C1" s="35"/>
      <c r="D1" s="35"/>
      <c r="E1" s="35"/>
      <c r="F1" s="35"/>
      <c r="G1" s="35"/>
      <c r="H1" s="35"/>
      <c r="I1" s="35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40"/>
      <c r="B3" s="40"/>
      <c r="C3" s="40"/>
      <c r="D3" s="40"/>
      <c r="E3" s="8" t="s">
        <v>57</v>
      </c>
      <c r="F3" s="8" t="s">
        <v>126</v>
      </c>
      <c r="G3" s="8"/>
      <c r="H3" s="8" t="s">
        <v>59</v>
      </c>
      <c r="I3" s="8"/>
    </row>
    <row r="4" spans="1:9" x14ac:dyDescent="0.25">
      <c r="A4" s="40"/>
      <c r="B4" s="40"/>
      <c r="C4" s="40"/>
      <c r="D4" s="40"/>
      <c r="E4" s="8" t="s">
        <v>58</v>
      </c>
      <c r="F4" s="8" t="s">
        <v>127</v>
      </c>
      <c r="G4" s="8"/>
      <c r="H4" s="8"/>
      <c r="I4" s="8"/>
    </row>
    <row r="5" spans="1:9" x14ac:dyDescent="0.25">
      <c r="A5" s="40"/>
      <c r="B5" s="40"/>
      <c r="C5" s="40"/>
      <c r="D5" s="40"/>
      <c r="E5" s="58">
        <f>+F5-1</f>
        <v>-1</v>
      </c>
      <c r="F5" s="58">
        <f>+'App1'!F17</f>
        <v>0</v>
      </c>
      <c r="G5" s="58">
        <f>+'App1'!G17</f>
        <v>1</v>
      </c>
      <c r="H5" s="58">
        <f>+'App1'!H17</f>
        <v>2</v>
      </c>
      <c r="I5" s="58">
        <f>+'App1'!I17</f>
        <v>3</v>
      </c>
    </row>
    <row r="6" spans="1:9" x14ac:dyDescent="0.25">
      <c r="A6" s="40"/>
      <c r="B6" s="40"/>
      <c r="C6" s="40"/>
      <c r="D6" s="40"/>
      <c r="E6" s="56" t="s">
        <v>15</v>
      </c>
      <c r="F6" s="56" t="s">
        <v>15</v>
      </c>
      <c r="G6" s="56" t="s">
        <v>15</v>
      </c>
      <c r="H6" s="56" t="s">
        <v>15</v>
      </c>
      <c r="I6" s="56" t="s">
        <v>15</v>
      </c>
    </row>
    <row r="7" spans="1:9" x14ac:dyDescent="0.25">
      <c r="A7" s="34"/>
      <c r="B7" s="35" t="s">
        <v>60</v>
      </c>
      <c r="C7" s="34"/>
      <c r="D7" s="34"/>
      <c r="E7" s="4"/>
      <c r="F7" s="4"/>
      <c r="G7" s="4"/>
      <c r="H7" s="4"/>
      <c r="I7" s="4"/>
    </row>
    <row r="8" spans="1:9" x14ac:dyDescent="0.25">
      <c r="A8" s="34"/>
      <c r="B8" s="34"/>
      <c r="C8" s="34"/>
      <c r="D8" s="34"/>
      <c r="E8" s="4"/>
      <c r="F8" s="4"/>
      <c r="G8" s="4"/>
      <c r="H8" s="4"/>
      <c r="I8" s="4"/>
    </row>
    <row r="9" spans="1:9" x14ac:dyDescent="0.25">
      <c r="A9" s="34"/>
      <c r="B9" s="34" t="s">
        <v>61</v>
      </c>
      <c r="C9" s="34"/>
      <c r="D9" s="34"/>
      <c r="E9" s="4"/>
      <c r="F9" s="4"/>
      <c r="G9" s="4"/>
      <c r="H9" s="4"/>
      <c r="I9" s="4"/>
    </row>
    <row r="10" spans="1:9" x14ac:dyDescent="0.25">
      <c r="A10" s="34"/>
      <c r="B10" s="34" t="s">
        <v>62</v>
      </c>
      <c r="C10" s="34"/>
      <c r="D10" s="34"/>
      <c r="E10" s="4"/>
      <c r="F10" s="4"/>
      <c r="G10" s="4"/>
      <c r="H10" s="4"/>
      <c r="I10" s="4"/>
    </row>
    <row r="11" spans="1:9" x14ac:dyDescent="0.25">
      <c r="A11" s="34"/>
      <c r="B11" s="34" t="s">
        <v>63</v>
      </c>
      <c r="C11" s="34"/>
      <c r="D11" s="34"/>
      <c r="E11" s="4"/>
      <c r="F11" s="4"/>
      <c r="G11" s="4"/>
      <c r="H11" s="4"/>
      <c r="I11" s="4"/>
    </row>
    <row r="12" spans="1:9" ht="13.8" thickBot="1" x14ac:dyDescent="0.3">
      <c r="A12" s="34"/>
      <c r="B12" s="34" t="s">
        <v>64</v>
      </c>
      <c r="C12" s="34"/>
      <c r="D12" s="34"/>
      <c r="E12" s="4"/>
      <c r="F12" s="4"/>
      <c r="G12" s="4"/>
      <c r="H12" s="4"/>
      <c r="I12" s="4"/>
    </row>
    <row r="13" spans="1:9" ht="13.8" thickBot="1" x14ac:dyDescent="0.3">
      <c r="A13" s="41" t="s">
        <v>65</v>
      </c>
      <c r="B13" s="35" t="s">
        <v>66</v>
      </c>
      <c r="C13" s="34"/>
      <c r="D13" s="34"/>
      <c r="E13" s="30">
        <f>SUM(E9:E12)</f>
        <v>0</v>
      </c>
      <c r="F13" s="31">
        <f>SUM(F9:F12)</f>
        <v>0</v>
      </c>
      <c r="G13" s="31">
        <f>SUM(G9:G12)</f>
        <v>0</v>
      </c>
      <c r="H13" s="31">
        <f>SUM(H9:H12)</f>
        <v>0</v>
      </c>
      <c r="I13" s="15">
        <f>SUM(I9:I12)</f>
        <v>0</v>
      </c>
    </row>
    <row r="14" spans="1:9" x14ac:dyDescent="0.25">
      <c r="A14" s="40"/>
      <c r="B14" s="34"/>
      <c r="C14" s="34"/>
      <c r="D14" s="34"/>
      <c r="E14" s="4"/>
      <c r="F14" s="4"/>
      <c r="G14" s="4"/>
      <c r="H14" s="4"/>
      <c r="I14" s="4"/>
    </row>
    <row r="15" spans="1:9" x14ac:dyDescent="0.25">
      <c r="A15" s="40"/>
      <c r="B15" s="35" t="s">
        <v>67</v>
      </c>
      <c r="C15" s="34"/>
      <c r="D15" s="34"/>
      <c r="E15" s="4"/>
      <c r="F15" s="4"/>
      <c r="G15" s="4"/>
      <c r="H15" s="4"/>
      <c r="I15" s="4"/>
    </row>
    <row r="16" spans="1:9" x14ac:dyDescent="0.25">
      <c r="A16" s="40"/>
      <c r="B16" s="34" t="s">
        <v>68</v>
      </c>
      <c r="C16" s="34"/>
      <c r="D16" s="34"/>
      <c r="E16" s="4"/>
      <c r="F16" s="4"/>
      <c r="G16" s="4"/>
      <c r="H16" s="4"/>
      <c r="I16" s="4"/>
    </row>
    <row r="17" spans="1:9" x14ac:dyDescent="0.25">
      <c r="A17" s="40"/>
      <c r="B17" s="34" t="s">
        <v>69</v>
      </c>
      <c r="C17" s="34"/>
      <c r="D17" s="34"/>
      <c r="E17" s="4"/>
      <c r="F17" s="4"/>
      <c r="G17" s="4"/>
      <c r="H17" s="4"/>
      <c r="I17" s="4"/>
    </row>
    <row r="18" spans="1:9" x14ac:dyDescent="0.25">
      <c r="A18" s="40"/>
      <c r="B18" s="34" t="s">
        <v>70</v>
      </c>
      <c r="C18" s="34"/>
      <c r="D18" s="34"/>
      <c r="E18" s="4"/>
      <c r="F18" s="4"/>
      <c r="G18" s="4"/>
      <c r="H18" s="4"/>
      <c r="I18" s="4"/>
    </row>
    <row r="19" spans="1:9" ht="13.8" thickBot="1" x14ac:dyDescent="0.3">
      <c r="A19" s="40"/>
      <c r="B19" s="34" t="s">
        <v>71</v>
      </c>
      <c r="C19" s="34"/>
      <c r="D19" s="34"/>
      <c r="E19" s="4"/>
      <c r="F19" s="4"/>
      <c r="G19" s="4"/>
      <c r="H19" s="4"/>
      <c r="I19" s="4"/>
    </row>
    <row r="20" spans="1:9" ht="13.8" thickBot="1" x14ac:dyDescent="0.3">
      <c r="A20" s="41" t="s">
        <v>72</v>
      </c>
      <c r="B20" s="35" t="s">
        <v>66</v>
      </c>
      <c r="C20" s="34"/>
      <c r="D20" s="34"/>
      <c r="E20" s="30">
        <f>SUM(E16:E19)</f>
        <v>0</v>
      </c>
      <c r="F20" s="31">
        <f>SUM(F16:F19)</f>
        <v>0</v>
      </c>
      <c r="G20" s="31">
        <f>SUM(G16:G19)</f>
        <v>0</v>
      </c>
      <c r="H20" s="31">
        <f>SUM(H16:H19)</f>
        <v>0</v>
      </c>
      <c r="I20" s="15">
        <f>SUM(I16:I19)</f>
        <v>0</v>
      </c>
    </row>
    <row r="21" spans="1:9" x14ac:dyDescent="0.25">
      <c r="A21" s="40"/>
      <c r="B21" s="34"/>
      <c r="C21" s="34"/>
      <c r="D21" s="34"/>
      <c r="E21" s="4"/>
      <c r="F21" s="4"/>
      <c r="G21" s="4"/>
      <c r="H21" s="4"/>
      <c r="I21" s="4"/>
    </row>
    <row r="22" spans="1:9" x14ac:dyDescent="0.25">
      <c r="A22" s="41" t="s">
        <v>73</v>
      </c>
      <c r="B22" s="34" t="s">
        <v>74</v>
      </c>
      <c r="C22" s="34"/>
      <c r="D22" s="34"/>
      <c r="E22" s="9">
        <f>+E13-E20</f>
        <v>0</v>
      </c>
      <c r="F22" s="9">
        <f>+F13-F20</f>
        <v>0</v>
      </c>
      <c r="G22" s="9">
        <f>+G13-G20</f>
        <v>0</v>
      </c>
      <c r="H22" s="9">
        <f>+H13-H20</f>
        <v>0</v>
      </c>
      <c r="I22" s="9">
        <f>+I13-I20</f>
        <v>0</v>
      </c>
    </row>
    <row r="23" spans="1:9" x14ac:dyDescent="0.25">
      <c r="A23" s="40"/>
      <c r="B23" s="35" t="s">
        <v>67</v>
      </c>
      <c r="C23" s="34"/>
      <c r="D23" s="34"/>
      <c r="E23" s="4"/>
      <c r="F23" s="4"/>
      <c r="G23" s="4"/>
      <c r="H23" s="4"/>
      <c r="I23" s="4"/>
    </row>
    <row r="24" spans="1:9" ht="13.8" thickBot="1" x14ac:dyDescent="0.3">
      <c r="A24" s="40"/>
      <c r="B24" s="34" t="s">
        <v>75</v>
      </c>
      <c r="C24" s="34"/>
      <c r="D24" s="34"/>
      <c r="E24" s="42"/>
      <c r="F24" s="4">
        <f>+E22</f>
        <v>0</v>
      </c>
      <c r="G24" s="4">
        <f>+F22</f>
        <v>0</v>
      </c>
      <c r="H24" s="4">
        <f>+G22</f>
        <v>0</v>
      </c>
      <c r="I24" s="4">
        <f>+H22</f>
        <v>0</v>
      </c>
    </row>
    <row r="25" spans="1:9" ht="13.8" thickBot="1" x14ac:dyDescent="0.3">
      <c r="A25" s="40"/>
      <c r="B25" s="34" t="s">
        <v>76</v>
      </c>
      <c r="C25" s="34"/>
      <c r="D25" s="34"/>
      <c r="E25" s="34"/>
      <c r="F25" s="30">
        <f>+F22-F24</f>
        <v>0</v>
      </c>
      <c r="G25" s="31">
        <f>+G22-G24</f>
        <v>0</v>
      </c>
      <c r="H25" s="31">
        <f>+H22-H24</f>
        <v>0</v>
      </c>
      <c r="I25" s="15">
        <f>+I22-I24</f>
        <v>0</v>
      </c>
    </row>
    <row r="26" spans="1:9" x14ac:dyDescent="0.25">
      <c r="A26" s="40"/>
      <c r="B26" s="34" t="s">
        <v>77</v>
      </c>
      <c r="C26" s="34"/>
      <c r="D26" s="34"/>
      <c r="E26" s="34"/>
      <c r="F26" s="4"/>
      <c r="G26" s="4"/>
      <c r="H26" s="4"/>
      <c r="I26" s="4"/>
    </row>
    <row r="27" spans="1:9" x14ac:dyDescent="0.25">
      <c r="A27" s="40"/>
      <c r="B27" s="34" t="s">
        <v>78</v>
      </c>
      <c r="C27" s="34"/>
      <c r="D27" s="34"/>
      <c r="E27" s="34"/>
      <c r="F27" s="4"/>
      <c r="G27" s="4"/>
      <c r="H27" s="4"/>
      <c r="I27" s="4"/>
    </row>
    <row r="28" spans="1:9" ht="13.8" thickBot="1" x14ac:dyDescent="0.3">
      <c r="A28" s="40"/>
      <c r="B28" s="34" t="s">
        <v>79</v>
      </c>
      <c r="C28" s="34"/>
      <c r="D28" s="34"/>
      <c r="E28" s="34"/>
      <c r="F28" s="4"/>
      <c r="G28" s="4"/>
      <c r="H28" s="4"/>
      <c r="I28" s="4"/>
    </row>
    <row r="29" spans="1:9" ht="13.8" thickBot="1" x14ac:dyDescent="0.3">
      <c r="A29" s="40"/>
      <c r="B29" s="35" t="s">
        <v>135</v>
      </c>
      <c r="C29" s="34"/>
      <c r="D29" s="34"/>
      <c r="E29" s="34"/>
      <c r="F29" s="30">
        <f>SUM(F27:F28)</f>
        <v>0</v>
      </c>
      <c r="G29" s="31">
        <f>SUM(G27:G28)</f>
        <v>0</v>
      </c>
      <c r="H29" s="31">
        <f>SUM(H27:H28)</f>
        <v>0</v>
      </c>
      <c r="I29" s="15">
        <f>SUM(I27:I28)</f>
        <v>0</v>
      </c>
    </row>
    <row r="30" spans="1:9" x14ac:dyDescent="0.25">
      <c r="A30" s="40"/>
      <c r="B30" s="34"/>
      <c r="C30" s="34"/>
      <c r="D30" s="34"/>
      <c r="E30" s="34"/>
      <c r="F30" s="26" t="str">
        <f>IF(F25-F29&lt;&gt;0,"Error","")</f>
        <v/>
      </c>
      <c r="G30" s="26" t="str">
        <f>IF(G25-G29&lt;&gt;0,"Error","")</f>
        <v/>
      </c>
      <c r="H30" s="26" t="str">
        <f>IF(H25-H29&lt;&gt;0,"Error","")</f>
        <v/>
      </c>
      <c r="I30" s="26" t="str">
        <f>IF(I25-I29&lt;&gt;0,"Error","")</f>
        <v/>
      </c>
    </row>
    <row r="31" spans="1:9" x14ac:dyDescent="0.25">
      <c r="A31" s="34"/>
      <c r="B31" s="35" t="s">
        <v>80</v>
      </c>
      <c r="C31" s="34"/>
      <c r="D31" s="34"/>
      <c r="E31" s="34"/>
      <c r="F31" s="4"/>
      <c r="G31" s="4"/>
      <c r="H31" s="4"/>
      <c r="I31" s="4"/>
    </row>
    <row r="32" spans="1:9" x14ac:dyDescent="0.25">
      <c r="A32" s="34"/>
      <c r="B32" s="34"/>
      <c r="C32" s="34"/>
      <c r="D32" s="34"/>
      <c r="E32" s="34"/>
      <c r="F32" s="4"/>
      <c r="G32" s="4"/>
      <c r="H32" s="4"/>
      <c r="I32" s="4"/>
    </row>
    <row r="33" spans="1:9" x14ac:dyDescent="0.25">
      <c r="A33" s="34"/>
      <c r="B33" s="34" t="s">
        <v>81</v>
      </c>
      <c r="C33" s="34"/>
      <c r="D33" s="34"/>
      <c r="E33" s="34"/>
      <c r="F33" s="4"/>
      <c r="G33" s="4"/>
      <c r="H33" s="4"/>
      <c r="I33" s="4"/>
    </row>
    <row r="34" spans="1:9" x14ac:dyDescent="0.25">
      <c r="A34" s="34"/>
      <c r="B34" s="34"/>
      <c r="C34" s="34"/>
      <c r="D34" s="34"/>
      <c r="E34" s="34"/>
      <c r="F34" s="4"/>
      <c r="G34" s="4"/>
      <c r="H34" s="4"/>
      <c r="I34" s="4"/>
    </row>
    <row r="35" spans="1:9" x14ac:dyDescent="0.25">
      <c r="A35" s="34"/>
      <c r="B35" s="35" t="s">
        <v>67</v>
      </c>
      <c r="C35" s="34"/>
      <c r="D35" s="34"/>
      <c r="E35" s="34"/>
      <c r="F35" s="4"/>
      <c r="G35" s="4"/>
      <c r="H35" s="4"/>
      <c r="I35" s="4"/>
    </row>
    <row r="36" spans="1:9" ht="13.8" thickBot="1" x14ac:dyDescent="0.3">
      <c r="A36" s="34"/>
      <c r="B36" s="34" t="s">
        <v>82</v>
      </c>
      <c r="C36" s="34"/>
      <c r="D36" s="34"/>
      <c r="E36" s="42"/>
      <c r="F36" s="4"/>
      <c r="G36" s="4">
        <f>+F33</f>
        <v>0</v>
      </c>
      <c r="H36" s="4">
        <f>+G33</f>
        <v>0</v>
      </c>
      <c r="I36" s="4">
        <f>+H33</f>
        <v>0</v>
      </c>
    </row>
    <row r="37" spans="1:9" ht="13.8" thickBot="1" x14ac:dyDescent="0.3">
      <c r="A37" s="34"/>
      <c r="B37" s="34" t="s">
        <v>83</v>
      </c>
      <c r="C37" s="34"/>
      <c r="D37" s="34"/>
      <c r="E37" s="34"/>
      <c r="F37" s="30">
        <f>+F33-F36</f>
        <v>0</v>
      </c>
      <c r="G37" s="31">
        <f>+G33-G36</f>
        <v>0</v>
      </c>
      <c r="H37" s="31">
        <f>+H33-H36</f>
        <v>0</v>
      </c>
      <c r="I37" s="15">
        <f>+I33-I36</f>
        <v>0</v>
      </c>
    </row>
    <row r="38" spans="1:9" x14ac:dyDescent="0.25">
      <c r="A38" s="34"/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/>
      <c r="B39" s="35" t="s">
        <v>189</v>
      </c>
      <c r="C39" s="34"/>
      <c r="D39" s="34"/>
      <c r="E39" s="34"/>
      <c r="F39" s="34"/>
      <c r="G39" s="34"/>
      <c r="H39" s="34"/>
      <c r="I39" s="34"/>
    </row>
    <row r="40" spans="1:9" x14ac:dyDescent="0.25">
      <c r="A40" s="34"/>
      <c r="B40" s="34"/>
      <c r="C40" s="34"/>
      <c r="D40" s="34"/>
      <c r="E40" s="34"/>
      <c r="F40" s="34"/>
      <c r="G40" s="34"/>
      <c r="H40" s="34"/>
      <c r="I40" s="34"/>
    </row>
    <row r="41" spans="1:9" x14ac:dyDescent="0.25">
      <c r="A41" s="34"/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40">
        <v>1</v>
      </c>
      <c r="B42" s="34" t="s">
        <v>167</v>
      </c>
      <c r="C42" s="34"/>
      <c r="D42" s="34"/>
      <c r="E42" s="34"/>
      <c r="F42" s="34"/>
      <c r="G42" s="34"/>
      <c r="H42" s="34"/>
      <c r="I42" s="34"/>
    </row>
    <row r="43" spans="1:9" x14ac:dyDescent="0.25">
      <c r="A43" s="40"/>
      <c r="B43" s="34" t="s">
        <v>168</v>
      </c>
      <c r="C43" s="34"/>
      <c r="D43" s="34"/>
      <c r="E43" s="34"/>
      <c r="F43" s="34"/>
      <c r="G43" s="34"/>
      <c r="H43" s="34"/>
      <c r="I43" s="34"/>
    </row>
    <row r="44" spans="1:9" x14ac:dyDescent="0.25">
      <c r="A44" s="40"/>
      <c r="B44" s="34" t="s">
        <v>169</v>
      </c>
      <c r="C44" s="34"/>
      <c r="D44" s="34"/>
      <c r="E44" s="34"/>
      <c r="F44" s="34"/>
      <c r="G44" s="34"/>
      <c r="H44" s="34"/>
      <c r="I44" s="34"/>
    </row>
    <row r="45" spans="1:9" x14ac:dyDescent="0.25">
      <c r="A45" s="40"/>
      <c r="B45" s="34"/>
      <c r="C45" s="34"/>
      <c r="D45" s="34"/>
      <c r="E45" s="34"/>
      <c r="F45" s="34"/>
      <c r="G45" s="34"/>
      <c r="H45" s="34"/>
      <c r="I45" s="34"/>
    </row>
    <row r="46" spans="1:9" x14ac:dyDescent="0.25">
      <c r="A46" s="40">
        <v>2</v>
      </c>
      <c r="B46" s="34" t="s">
        <v>84</v>
      </c>
      <c r="C46" s="34"/>
      <c r="D46" s="34"/>
      <c r="E46" s="34"/>
      <c r="F46" s="34"/>
      <c r="G46" s="34"/>
      <c r="H46" s="34"/>
      <c r="I46" s="34"/>
    </row>
    <row r="47" spans="1:9" x14ac:dyDescent="0.25">
      <c r="A47" s="40"/>
      <c r="B47" s="34"/>
      <c r="C47" s="34"/>
      <c r="D47" s="34"/>
      <c r="E47" s="34"/>
      <c r="F47" s="34"/>
      <c r="G47" s="34"/>
      <c r="H47" s="34"/>
      <c r="I47" s="34"/>
    </row>
    <row r="48" spans="1:9" x14ac:dyDescent="0.25">
      <c r="A48" s="40">
        <v>3</v>
      </c>
      <c r="B48" s="34" t="s">
        <v>85</v>
      </c>
      <c r="C48" s="34"/>
      <c r="D48" s="34"/>
      <c r="E48" s="34"/>
      <c r="F48" s="34"/>
      <c r="G48" s="34"/>
      <c r="H48" s="34"/>
      <c r="I48" s="34"/>
    </row>
    <row r="49" spans="1:9" x14ac:dyDescent="0.25">
      <c r="A49" s="40"/>
      <c r="B49" s="34"/>
      <c r="C49" s="34"/>
      <c r="D49" s="34"/>
      <c r="E49" s="34"/>
      <c r="F49" s="34"/>
      <c r="G49" s="34"/>
      <c r="H49" s="34"/>
      <c r="I49" s="34"/>
    </row>
    <row r="50" spans="1:9" x14ac:dyDescent="0.25">
      <c r="A50" s="40">
        <v>4</v>
      </c>
      <c r="B50" s="34" t="s">
        <v>170</v>
      </c>
      <c r="C50" s="34"/>
      <c r="D50" s="34"/>
      <c r="E50" s="34"/>
      <c r="F50" s="34"/>
      <c r="G50" s="34"/>
      <c r="H50" s="34"/>
      <c r="I50" s="34"/>
    </row>
    <row r="51" spans="1:9" x14ac:dyDescent="0.25">
      <c r="A51" s="40"/>
      <c r="B51" s="34" t="s">
        <v>171</v>
      </c>
      <c r="C51" s="34"/>
      <c r="D51" s="34"/>
      <c r="E51" s="34"/>
      <c r="F51" s="34"/>
      <c r="G51" s="34"/>
      <c r="H51" s="34"/>
      <c r="I51" s="34"/>
    </row>
    <row r="52" spans="1:9" x14ac:dyDescent="0.25">
      <c r="A52" s="40"/>
      <c r="B52" s="34" t="s">
        <v>172</v>
      </c>
      <c r="C52" s="34"/>
      <c r="D52" s="34"/>
      <c r="E52" s="34"/>
      <c r="F52" s="34"/>
      <c r="G52" s="34"/>
      <c r="H52" s="34"/>
      <c r="I52" s="34"/>
    </row>
    <row r="53" spans="1:9" x14ac:dyDescent="0.25">
      <c r="A53" s="40"/>
      <c r="B53" s="34"/>
      <c r="C53" s="34"/>
      <c r="D53" s="34"/>
      <c r="E53" s="34"/>
      <c r="F53" s="34"/>
      <c r="G53" s="34"/>
      <c r="H53" s="34"/>
      <c r="I53" s="34"/>
    </row>
    <row r="54" spans="1:9" x14ac:dyDescent="0.25">
      <c r="A54" s="40">
        <v>5</v>
      </c>
      <c r="B54" s="34" t="s">
        <v>173</v>
      </c>
      <c r="C54" s="34"/>
      <c r="D54" s="34"/>
      <c r="E54" s="34"/>
      <c r="F54" s="34"/>
      <c r="G54" s="34"/>
      <c r="H54" s="34"/>
      <c r="I54" s="34"/>
    </row>
    <row r="55" spans="1:9" x14ac:dyDescent="0.25">
      <c r="A55" s="40"/>
      <c r="B55" s="34" t="s">
        <v>174</v>
      </c>
      <c r="C55" s="34"/>
      <c r="D55" s="34"/>
      <c r="E55" s="34"/>
      <c r="F55" s="34"/>
      <c r="G55" s="34"/>
      <c r="H55" s="34"/>
      <c r="I55" s="34"/>
    </row>
    <row r="56" spans="1:9" x14ac:dyDescent="0.25">
      <c r="A56" s="40"/>
      <c r="B56" s="34" t="s">
        <v>175</v>
      </c>
      <c r="C56" s="34"/>
      <c r="D56" s="34"/>
      <c r="E56" s="34"/>
      <c r="F56" s="34"/>
      <c r="G56" s="34"/>
      <c r="H56" s="34"/>
      <c r="I56" s="34"/>
    </row>
    <row r="57" spans="1:9" x14ac:dyDescent="0.25">
      <c r="A57" s="40"/>
      <c r="B57" s="34"/>
      <c r="C57" s="34"/>
      <c r="D57" s="34"/>
      <c r="E57" s="34"/>
      <c r="F57" s="34"/>
      <c r="G57" s="34"/>
      <c r="H57" s="34"/>
      <c r="I57" s="34"/>
    </row>
    <row r="58" spans="1:9" x14ac:dyDescent="0.25">
      <c r="A58" s="40">
        <v>6</v>
      </c>
      <c r="B58" s="34" t="s">
        <v>176</v>
      </c>
      <c r="C58" s="34"/>
      <c r="D58" s="34"/>
      <c r="E58" s="34"/>
      <c r="F58" s="34"/>
      <c r="G58" s="34"/>
      <c r="H58" s="34"/>
      <c r="I58" s="34"/>
    </row>
    <row r="59" spans="1:9" x14ac:dyDescent="0.25">
      <c r="A59" s="34"/>
      <c r="B59" s="34" t="s">
        <v>177</v>
      </c>
      <c r="C59" s="34"/>
      <c r="D59" s="34"/>
      <c r="E59" s="34"/>
      <c r="F59" s="34"/>
      <c r="G59" s="34"/>
      <c r="H59" s="34"/>
      <c r="I59" s="34"/>
    </row>
    <row r="60" spans="1:9" x14ac:dyDescent="0.25">
      <c r="A60" s="34"/>
      <c r="B60" s="34" t="s">
        <v>178</v>
      </c>
      <c r="C60" s="34"/>
      <c r="D60" s="34"/>
      <c r="E60" s="34"/>
      <c r="F60" s="34"/>
      <c r="G60" s="34"/>
      <c r="H60" s="34"/>
      <c r="I60" s="34"/>
    </row>
    <row r="61" spans="1:9" x14ac:dyDescent="0.25">
      <c r="A61" s="34"/>
      <c r="B61" s="34"/>
      <c r="C61" s="34"/>
      <c r="D61" s="34"/>
      <c r="E61" s="34"/>
      <c r="F61" s="34"/>
      <c r="G61" s="34"/>
      <c r="H61" s="34"/>
      <c r="I61" s="34"/>
    </row>
  </sheetData>
  <phoneticPr fontId="0" type="noConversion"/>
  <pageMargins left="0.75" right="0.75" top="1" bottom="1" header="0.5" footer="0.5"/>
  <pageSetup paperSize="9" scale="86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0" sqref="C10"/>
    </sheetView>
  </sheetViews>
  <sheetFormatPr defaultRowHeight="13.2" x14ac:dyDescent="0.25"/>
  <cols>
    <col min="1" max="1" width="4" customWidth="1"/>
    <col min="2" max="2" width="35.33203125" customWidth="1"/>
  </cols>
  <sheetData>
    <row r="1" spans="1:7" x14ac:dyDescent="0.25">
      <c r="A1" s="34"/>
      <c r="B1" s="36" t="s">
        <v>86</v>
      </c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3" spans="1:7" x14ac:dyDescent="0.25">
      <c r="A3" s="34"/>
      <c r="B3" s="34"/>
      <c r="C3" s="8" t="s">
        <v>11</v>
      </c>
      <c r="D3" s="8" t="s">
        <v>123</v>
      </c>
      <c r="E3" s="4"/>
      <c r="F3" s="8" t="s">
        <v>59</v>
      </c>
      <c r="G3" s="8"/>
    </row>
    <row r="4" spans="1:7" x14ac:dyDescent="0.25">
      <c r="A4" s="34"/>
      <c r="B4" s="34"/>
      <c r="C4" s="8"/>
      <c r="D4" s="8" t="s">
        <v>124</v>
      </c>
      <c r="E4" s="8"/>
      <c r="F4" s="8"/>
      <c r="G4" s="8"/>
    </row>
    <row r="5" spans="1:7" x14ac:dyDescent="0.25">
      <c r="A5" s="34"/>
      <c r="B5" s="34"/>
      <c r="C5" s="26"/>
      <c r="D5" s="58">
        <f>+'App1'!F17</f>
        <v>0</v>
      </c>
      <c r="E5" s="58">
        <f>+'App1'!G17</f>
        <v>1</v>
      </c>
      <c r="F5" s="58">
        <f>+'App1'!H17</f>
        <v>2</v>
      </c>
      <c r="G5" s="58">
        <f>+'App1'!I17</f>
        <v>3</v>
      </c>
    </row>
    <row r="6" spans="1:7" x14ac:dyDescent="0.25">
      <c r="A6" s="34"/>
      <c r="B6" s="34"/>
      <c r="C6" s="56" t="s">
        <v>15</v>
      </c>
      <c r="D6" s="56" t="s">
        <v>15</v>
      </c>
      <c r="E6" s="56" t="s">
        <v>15</v>
      </c>
      <c r="F6" s="56" t="s">
        <v>15</v>
      </c>
      <c r="G6" s="56" t="s">
        <v>15</v>
      </c>
    </row>
    <row r="7" spans="1:7" x14ac:dyDescent="0.25">
      <c r="A7" s="34"/>
      <c r="B7" s="35" t="s">
        <v>136</v>
      </c>
      <c r="C7" s="4">
        <f>SUM(D7:G7)</f>
        <v>0</v>
      </c>
      <c r="D7" s="4">
        <f>+'App1'!F31</f>
        <v>0</v>
      </c>
      <c r="E7" s="4">
        <f>+'App1'!G31</f>
        <v>0</v>
      </c>
      <c r="F7" s="4">
        <f>+'App1'!H31</f>
        <v>0</v>
      </c>
      <c r="G7" s="4">
        <f>+'App1'!I31</f>
        <v>0</v>
      </c>
    </row>
    <row r="8" spans="1:7" x14ac:dyDescent="0.25">
      <c r="A8" s="34"/>
      <c r="B8" s="34"/>
      <c r="C8" s="4"/>
      <c r="D8" s="4"/>
      <c r="E8" s="4"/>
      <c r="F8" s="4"/>
      <c r="G8" s="4"/>
    </row>
    <row r="9" spans="1:7" x14ac:dyDescent="0.25">
      <c r="A9" s="34"/>
      <c r="B9" s="35" t="s">
        <v>87</v>
      </c>
      <c r="C9" s="4"/>
      <c r="D9" s="4"/>
      <c r="E9" s="4"/>
      <c r="F9" s="4"/>
      <c r="G9" s="4"/>
    </row>
    <row r="10" spans="1:7" x14ac:dyDescent="0.25">
      <c r="A10" s="34"/>
      <c r="B10" s="34" t="s">
        <v>88</v>
      </c>
      <c r="C10" s="4">
        <f>SUM(D10:G10)</f>
        <v>0</v>
      </c>
      <c r="D10" s="4"/>
      <c r="E10" s="4"/>
      <c r="F10" s="4"/>
      <c r="G10" s="4"/>
    </row>
    <row r="11" spans="1:7" x14ac:dyDescent="0.25">
      <c r="A11" s="34"/>
      <c r="B11" s="34" t="s">
        <v>89</v>
      </c>
      <c r="C11" s="4">
        <f>SUM(D11:G11)</f>
        <v>0</v>
      </c>
      <c r="D11" s="4"/>
      <c r="E11" s="4"/>
      <c r="F11" s="4"/>
      <c r="G11" s="4"/>
    </row>
    <row r="12" spans="1:7" x14ac:dyDescent="0.25">
      <c r="A12" s="34"/>
      <c r="B12" s="34" t="s">
        <v>90</v>
      </c>
      <c r="C12" s="4">
        <f>SUM(D12:G12)</f>
        <v>0</v>
      </c>
      <c r="D12" s="4"/>
      <c r="E12" s="4"/>
      <c r="F12" s="4"/>
      <c r="G12" s="4"/>
    </row>
    <row r="13" spans="1:7" x14ac:dyDescent="0.25">
      <c r="A13" s="34"/>
      <c r="B13" s="35" t="s">
        <v>11</v>
      </c>
      <c r="C13" s="9">
        <f>SUM(C10:C12)</f>
        <v>0</v>
      </c>
      <c r="D13" s="9">
        <f>SUM(D10:D12)</f>
        <v>0</v>
      </c>
      <c r="E13" s="9">
        <f>SUM(E10:E12)</f>
        <v>0</v>
      </c>
      <c r="F13" s="9">
        <f>SUM(F10:F12)</f>
        <v>0</v>
      </c>
      <c r="G13" s="9">
        <f>SUM(G10:G12)</f>
        <v>0</v>
      </c>
    </row>
    <row r="14" spans="1:7" x14ac:dyDescent="0.25">
      <c r="A14" s="34"/>
      <c r="B14" s="34"/>
      <c r="C14" s="4"/>
      <c r="D14" s="4"/>
      <c r="E14" s="4"/>
      <c r="F14" s="4"/>
      <c r="G14" s="4"/>
    </row>
    <row r="15" spans="1:7" x14ac:dyDescent="0.25">
      <c r="A15" s="34"/>
      <c r="B15" s="35" t="s">
        <v>137</v>
      </c>
      <c r="C15" s="4">
        <f>SUM(D15:G15)</f>
        <v>0</v>
      </c>
      <c r="D15" s="4">
        <f>+'App 3'!F25</f>
        <v>0</v>
      </c>
      <c r="E15" s="4">
        <f>+'App 3'!G25</f>
        <v>0</v>
      </c>
      <c r="F15" s="4">
        <f>+'App 3'!H25</f>
        <v>0</v>
      </c>
      <c r="G15" s="4">
        <f>+'App 3'!I25</f>
        <v>0</v>
      </c>
    </row>
    <row r="16" spans="1:7" x14ac:dyDescent="0.25">
      <c r="A16" s="34"/>
      <c r="B16" s="34"/>
      <c r="C16" s="4"/>
      <c r="D16" s="4"/>
      <c r="E16" s="4"/>
      <c r="F16" s="4"/>
      <c r="G16" s="4"/>
    </row>
    <row r="17" spans="1:7" x14ac:dyDescent="0.25">
      <c r="A17" s="34"/>
      <c r="B17" s="35" t="s">
        <v>138</v>
      </c>
      <c r="C17" s="4"/>
      <c r="D17" s="4"/>
      <c r="E17" s="4"/>
      <c r="F17" s="4"/>
      <c r="G17" s="4"/>
    </row>
    <row r="18" spans="1:7" x14ac:dyDescent="0.25">
      <c r="A18" s="34"/>
      <c r="B18" s="34" t="s">
        <v>91</v>
      </c>
      <c r="C18" s="4">
        <f>SUM(D18:G18)</f>
        <v>0</v>
      </c>
      <c r="D18" s="4"/>
      <c r="E18" s="4"/>
      <c r="F18" s="4"/>
      <c r="G18" s="4"/>
    </row>
    <row r="19" spans="1:7" x14ac:dyDescent="0.25">
      <c r="A19" s="34"/>
      <c r="B19" s="34" t="s">
        <v>92</v>
      </c>
      <c r="C19" s="4">
        <f>SUM(D19:G19)</f>
        <v>0</v>
      </c>
      <c r="D19" s="4"/>
      <c r="E19" s="4"/>
      <c r="F19" s="4"/>
      <c r="G19" s="4"/>
    </row>
    <row r="20" spans="1:7" x14ac:dyDescent="0.25">
      <c r="A20" s="34"/>
      <c r="B20" s="34" t="s">
        <v>93</v>
      </c>
      <c r="C20" s="4">
        <f>SUM(D20:G20)</f>
        <v>0</v>
      </c>
      <c r="D20" s="4"/>
      <c r="E20" s="4"/>
      <c r="F20" s="4"/>
      <c r="G20" s="4"/>
    </row>
    <row r="21" spans="1:7" x14ac:dyDescent="0.25">
      <c r="A21" s="34"/>
      <c r="B21" s="34"/>
      <c r="C21" s="4"/>
      <c r="D21" s="4"/>
      <c r="E21" s="4"/>
      <c r="F21" s="4"/>
      <c r="G21" s="4"/>
    </row>
    <row r="22" spans="1:7" x14ac:dyDescent="0.25">
      <c r="A22" s="34"/>
      <c r="B22" s="35" t="s">
        <v>139</v>
      </c>
      <c r="C22" s="4"/>
      <c r="D22" s="4"/>
      <c r="E22" s="4"/>
      <c r="F22" s="4"/>
      <c r="G22" s="4"/>
    </row>
    <row r="23" spans="1:7" x14ac:dyDescent="0.25">
      <c r="A23" s="34"/>
      <c r="B23" s="34" t="s">
        <v>91</v>
      </c>
      <c r="C23" s="4">
        <f>SUM(D23:G23)</f>
        <v>0</v>
      </c>
      <c r="D23" s="4"/>
      <c r="E23" s="4"/>
      <c r="F23" s="4"/>
      <c r="G23" s="4"/>
    </row>
    <row r="24" spans="1:7" x14ac:dyDescent="0.25">
      <c r="A24" s="34"/>
      <c r="B24" s="34" t="s">
        <v>179</v>
      </c>
      <c r="C24" s="4">
        <f>SUM(D24:G24)</f>
        <v>0</v>
      </c>
      <c r="D24" s="4"/>
      <c r="E24" s="4"/>
      <c r="F24" s="4"/>
      <c r="G24" s="4"/>
    </row>
    <row r="25" spans="1:7" x14ac:dyDescent="0.25">
      <c r="A25" s="34"/>
      <c r="B25" s="34" t="s">
        <v>180</v>
      </c>
      <c r="C25" s="4">
        <f>SUM(D25:G25)</f>
        <v>0</v>
      </c>
      <c r="D25" s="4"/>
      <c r="E25" s="4"/>
      <c r="F25" s="4"/>
      <c r="G25" s="4"/>
    </row>
    <row r="26" spans="1:7" x14ac:dyDescent="0.25">
      <c r="A26" s="34"/>
      <c r="B26" s="34" t="s">
        <v>181</v>
      </c>
      <c r="C26" s="4">
        <f>SUM(D26:G26)</f>
        <v>0</v>
      </c>
      <c r="D26" s="4"/>
      <c r="E26" s="4"/>
      <c r="F26" s="4"/>
      <c r="G26" s="4"/>
    </row>
    <row r="27" spans="1:7" x14ac:dyDescent="0.25">
      <c r="A27" s="34"/>
      <c r="B27" s="34" t="s">
        <v>93</v>
      </c>
      <c r="C27" s="4">
        <f>SUM(D27:G27)</f>
        <v>0</v>
      </c>
      <c r="D27" s="4"/>
      <c r="E27" s="4"/>
      <c r="F27" s="4"/>
      <c r="G27" s="4"/>
    </row>
    <row r="28" spans="1:7" x14ac:dyDescent="0.25">
      <c r="A28" s="34"/>
      <c r="B28" s="34"/>
      <c r="C28" s="4"/>
      <c r="D28" s="4"/>
      <c r="E28" s="4"/>
      <c r="F28" s="4"/>
      <c r="G28" s="4"/>
    </row>
    <row r="29" spans="1:7" x14ac:dyDescent="0.25">
      <c r="A29" s="34"/>
      <c r="B29" s="35" t="s">
        <v>94</v>
      </c>
      <c r="C29" s="4">
        <f>SUM(D29:G29)</f>
        <v>0</v>
      </c>
      <c r="D29" s="4"/>
      <c r="E29" s="4"/>
      <c r="F29" s="4"/>
      <c r="G29" s="4"/>
    </row>
    <row r="30" spans="1:7" x14ac:dyDescent="0.25">
      <c r="A30" s="34"/>
      <c r="B30" s="35" t="s">
        <v>95</v>
      </c>
      <c r="C30" s="4">
        <f>SUM(D30:G30)</f>
        <v>0</v>
      </c>
      <c r="D30" s="4"/>
      <c r="E30" s="4"/>
      <c r="F30" s="4"/>
      <c r="G30" s="4"/>
    </row>
    <row r="31" spans="1:7" x14ac:dyDescent="0.25">
      <c r="A31" s="34"/>
      <c r="B31" s="34" t="s">
        <v>96</v>
      </c>
      <c r="C31" s="4">
        <f>SUM(D31:G31)</f>
        <v>0</v>
      </c>
      <c r="D31" s="4"/>
      <c r="E31" s="4"/>
      <c r="F31" s="4"/>
      <c r="G31" s="4"/>
    </row>
    <row r="32" spans="1:7" x14ac:dyDescent="0.25">
      <c r="A32" s="34"/>
      <c r="B32" s="34"/>
      <c r="C32" s="4"/>
      <c r="D32" s="4"/>
      <c r="E32" s="4"/>
      <c r="F32" s="4"/>
      <c r="G32" s="4"/>
    </row>
    <row r="33" spans="1:7" ht="13.8" thickBot="1" x14ac:dyDescent="0.3">
      <c r="A33" s="34"/>
      <c r="B33" s="34"/>
      <c r="C33" s="4"/>
      <c r="D33" s="4"/>
      <c r="E33" s="4"/>
      <c r="F33" s="4"/>
      <c r="G33" s="4"/>
    </row>
    <row r="34" spans="1:7" ht="13.8" thickBot="1" x14ac:dyDescent="0.3">
      <c r="A34" s="34"/>
      <c r="B34" s="35" t="s">
        <v>140</v>
      </c>
      <c r="C34" s="30">
        <f>SUM(C13:C33)+C7</f>
        <v>0</v>
      </c>
      <c r="D34" s="31">
        <f>SUM(D13:D33)+D7</f>
        <v>0</v>
      </c>
      <c r="E34" s="31">
        <f>SUM(E13:E33)+E7</f>
        <v>0</v>
      </c>
      <c r="F34" s="31">
        <f>SUM(F13:F33)+F7</f>
        <v>0</v>
      </c>
      <c r="G34" s="15">
        <f>SUM(G13:G33)+G7</f>
        <v>0</v>
      </c>
    </row>
    <row r="35" spans="1:7" x14ac:dyDescent="0.25">
      <c r="A35" s="34"/>
      <c r="B35" s="34"/>
      <c r="C35" s="34"/>
      <c r="D35" s="34"/>
      <c r="E35" s="34"/>
      <c r="F35" s="34"/>
      <c r="G35" s="34"/>
    </row>
    <row r="36" spans="1:7" x14ac:dyDescent="0.25">
      <c r="A36" s="34"/>
      <c r="B36" s="34" t="s">
        <v>1</v>
      </c>
      <c r="C36" s="34"/>
      <c r="D36" s="34"/>
      <c r="E36" s="34"/>
      <c r="F36" s="34"/>
      <c r="G36" s="34"/>
    </row>
  </sheetData>
  <phoneticPr fontId="0" type="noConversion"/>
  <pageMargins left="0.67" right="0.75" top="1" bottom="1" header="0.5" footer="0.5"/>
  <pageSetup paperSize="9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E10" sqref="E10"/>
    </sheetView>
  </sheetViews>
  <sheetFormatPr defaultRowHeight="13.2" x14ac:dyDescent="0.25"/>
  <cols>
    <col min="1" max="1" width="4" customWidth="1"/>
    <col min="2" max="2" width="27.5546875" customWidth="1"/>
    <col min="3" max="3" width="0.109375" customWidth="1"/>
  </cols>
  <sheetData>
    <row r="1" spans="1:9" x14ac:dyDescent="0.25">
      <c r="A1" s="34"/>
      <c r="B1" s="36" t="s">
        <v>97</v>
      </c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34"/>
      <c r="B3" s="34"/>
      <c r="C3" s="34"/>
      <c r="D3" s="34"/>
      <c r="E3" s="8" t="s">
        <v>11</v>
      </c>
      <c r="F3" s="8" t="s">
        <v>123</v>
      </c>
      <c r="G3" s="4"/>
      <c r="H3" s="8" t="s">
        <v>59</v>
      </c>
      <c r="I3" s="8"/>
    </row>
    <row r="4" spans="1:9" x14ac:dyDescent="0.25">
      <c r="A4" s="34"/>
      <c r="B4" s="34"/>
      <c r="C4" s="34"/>
      <c r="D4" s="34"/>
      <c r="E4" s="8"/>
      <c r="F4" s="8" t="s">
        <v>124</v>
      </c>
      <c r="G4" s="4"/>
      <c r="H4" s="8"/>
      <c r="I4" s="8"/>
    </row>
    <row r="5" spans="1:9" x14ac:dyDescent="0.25">
      <c r="A5" s="34"/>
      <c r="B5" s="34"/>
      <c r="C5" s="34"/>
      <c r="D5" s="34"/>
      <c r="E5" s="26"/>
      <c r="F5" s="58">
        <f>+'App1'!F17</f>
        <v>0</v>
      </c>
      <c r="G5" s="58">
        <f>+'App1'!G17</f>
        <v>1</v>
      </c>
      <c r="H5" s="58">
        <f>+'App1'!H17</f>
        <v>2</v>
      </c>
      <c r="I5" s="58">
        <f>+'App1'!I17</f>
        <v>3</v>
      </c>
    </row>
    <row r="6" spans="1:9" x14ac:dyDescent="0.25">
      <c r="A6" s="34"/>
      <c r="B6" s="34"/>
      <c r="C6" s="34"/>
      <c r="D6" s="34"/>
      <c r="E6" s="56" t="s">
        <v>15</v>
      </c>
      <c r="F6" s="56" t="s">
        <v>15</v>
      </c>
      <c r="G6" s="56" t="s">
        <v>15</v>
      </c>
      <c r="H6" s="56" t="s">
        <v>15</v>
      </c>
      <c r="I6" s="56" t="s">
        <v>15</v>
      </c>
    </row>
    <row r="7" spans="1:9" x14ac:dyDescent="0.25">
      <c r="A7" s="34"/>
      <c r="B7" s="35" t="s">
        <v>98</v>
      </c>
      <c r="C7" s="34"/>
      <c r="D7" s="34"/>
      <c r="E7" s="4"/>
      <c r="F7" s="4"/>
      <c r="G7" s="4"/>
      <c r="H7" s="4"/>
      <c r="I7" s="4"/>
    </row>
    <row r="8" spans="1:9" x14ac:dyDescent="0.25">
      <c r="A8" s="34"/>
      <c r="B8" s="35" t="s">
        <v>99</v>
      </c>
      <c r="C8" s="34"/>
      <c r="D8" s="34"/>
      <c r="E8" s="4">
        <f>SUM(F8:I8)</f>
        <v>0</v>
      </c>
      <c r="F8" s="4">
        <f>+'App 2'!F31</f>
        <v>0</v>
      </c>
      <c r="G8" s="4">
        <f>+'App 2'!G31</f>
        <v>0</v>
      </c>
      <c r="H8" s="4">
        <f>+'App 2'!H31</f>
        <v>0</v>
      </c>
      <c r="I8" s="4">
        <f>+'App 2'!I31</f>
        <v>0</v>
      </c>
    </row>
    <row r="9" spans="1:9" x14ac:dyDescent="0.25">
      <c r="A9" s="34"/>
      <c r="B9" s="34" t="s">
        <v>100</v>
      </c>
      <c r="C9" s="34"/>
      <c r="D9" s="34"/>
      <c r="E9" s="4"/>
      <c r="F9" s="4"/>
      <c r="G9" s="4"/>
      <c r="H9" s="4"/>
      <c r="I9" s="4"/>
    </row>
    <row r="10" spans="1:9" x14ac:dyDescent="0.25">
      <c r="A10" s="34"/>
      <c r="B10" s="34" t="s">
        <v>101</v>
      </c>
      <c r="C10" s="34"/>
      <c r="D10" s="34"/>
      <c r="E10" s="4">
        <f>SUM(F10:I10)</f>
        <v>0</v>
      </c>
      <c r="F10" s="4">
        <f>+'App 2'!F22</f>
        <v>0</v>
      </c>
      <c r="G10" s="4">
        <f>+'App 2'!G22</f>
        <v>0</v>
      </c>
      <c r="H10" s="4">
        <f>+'App 2'!H22</f>
        <v>0</v>
      </c>
      <c r="I10" s="4">
        <f>+'App 2'!I22</f>
        <v>0</v>
      </c>
    </row>
    <row r="11" spans="1:9" x14ac:dyDescent="0.25">
      <c r="A11" s="34"/>
      <c r="B11" s="34" t="s">
        <v>102</v>
      </c>
      <c r="C11" s="34"/>
      <c r="D11" s="34"/>
      <c r="E11" s="4">
        <f>SUM(F11:I11)</f>
        <v>0</v>
      </c>
      <c r="F11" s="4"/>
      <c r="G11" s="4"/>
      <c r="H11" s="4"/>
      <c r="I11" s="4"/>
    </row>
    <row r="12" spans="1:9" x14ac:dyDescent="0.25">
      <c r="A12" s="34"/>
      <c r="B12" s="34"/>
      <c r="C12" s="34"/>
      <c r="D12" s="34"/>
      <c r="E12" s="4"/>
      <c r="F12" s="4"/>
      <c r="G12" s="4"/>
      <c r="H12" s="4"/>
      <c r="I12" s="4"/>
    </row>
    <row r="13" spans="1:9" x14ac:dyDescent="0.25">
      <c r="A13" s="34"/>
      <c r="B13" s="35" t="s">
        <v>103</v>
      </c>
      <c r="C13" s="34"/>
      <c r="D13" s="34"/>
      <c r="E13" s="4"/>
      <c r="F13" s="4"/>
      <c r="G13" s="4"/>
      <c r="H13" s="4"/>
      <c r="I13" s="4"/>
    </row>
    <row r="14" spans="1:9" x14ac:dyDescent="0.25">
      <c r="A14" s="34"/>
      <c r="B14" s="34" t="s">
        <v>104</v>
      </c>
      <c r="C14" s="34"/>
      <c r="D14" s="34"/>
      <c r="E14" s="4">
        <f t="shared" ref="E14:E27" si="0">SUM(F14:I14)</f>
        <v>0</v>
      </c>
      <c r="F14" s="4"/>
      <c r="G14" s="4"/>
      <c r="H14" s="4"/>
      <c r="I14" s="4"/>
    </row>
    <row r="15" spans="1:9" x14ac:dyDescent="0.25">
      <c r="A15" s="34"/>
      <c r="B15" s="34" t="s">
        <v>105</v>
      </c>
      <c r="C15" s="34"/>
      <c r="D15" s="34"/>
      <c r="E15" s="4">
        <f t="shared" si="0"/>
        <v>0</v>
      </c>
      <c r="F15" s="4"/>
      <c r="G15" s="4"/>
      <c r="H15" s="4"/>
      <c r="I15" s="4"/>
    </row>
    <row r="16" spans="1:9" x14ac:dyDescent="0.25">
      <c r="A16" s="34"/>
      <c r="B16" s="34" t="s">
        <v>106</v>
      </c>
      <c r="C16" s="34"/>
      <c r="D16" s="34"/>
      <c r="E16" s="4">
        <f t="shared" si="0"/>
        <v>0</v>
      </c>
      <c r="F16" s="4"/>
      <c r="G16" s="4"/>
      <c r="H16" s="4"/>
      <c r="I16" s="4"/>
    </row>
    <row r="17" spans="1:9" x14ac:dyDescent="0.25">
      <c r="A17" s="34"/>
      <c r="B17" s="34" t="s">
        <v>107</v>
      </c>
      <c r="C17" s="34"/>
      <c r="D17" s="34"/>
      <c r="E17" s="4">
        <f t="shared" si="0"/>
        <v>0</v>
      </c>
      <c r="F17" s="4"/>
      <c r="G17" s="4"/>
      <c r="H17" s="4"/>
      <c r="I17" s="4"/>
    </row>
    <row r="18" spans="1:9" x14ac:dyDescent="0.25">
      <c r="A18" s="34"/>
      <c r="B18" s="34" t="s">
        <v>185</v>
      </c>
      <c r="C18" s="34"/>
      <c r="D18" s="34"/>
      <c r="E18" s="4">
        <f t="shared" si="0"/>
        <v>0</v>
      </c>
      <c r="F18" s="4"/>
      <c r="G18" s="4"/>
      <c r="H18" s="4"/>
      <c r="I18" s="4"/>
    </row>
    <row r="19" spans="1:9" x14ac:dyDescent="0.25">
      <c r="A19" s="34"/>
      <c r="B19" s="34" t="s">
        <v>186</v>
      </c>
      <c r="C19" s="34"/>
      <c r="D19" s="34"/>
      <c r="E19" s="4">
        <f t="shared" si="0"/>
        <v>0</v>
      </c>
      <c r="F19" s="4"/>
      <c r="G19" s="4"/>
      <c r="H19" s="4"/>
      <c r="I19" s="4"/>
    </row>
    <row r="20" spans="1:9" x14ac:dyDescent="0.25">
      <c r="A20" s="34"/>
      <c r="B20" s="34" t="s">
        <v>187</v>
      </c>
      <c r="C20" s="34"/>
      <c r="D20" s="34"/>
      <c r="E20" s="4">
        <f t="shared" si="0"/>
        <v>0</v>
      </c>
      <c r="F20" s="4"/>
      <c r="G20" s="4"/>
      <c r="H20" s="4"/>
      <c r="I20" s="4"/>
    </row>
    <row r="21" spans="1:9" x14ac:dyDescent="0.25">
      <c r="A21" s="34"/>
      <c r="B21" s="34" t="s">
        <v>108</v>
      </c>
      <c r="C21" s="34"/>
      <c r="D21" s="34"/>
      <c r="E21" s="4">
        <f t="shared" si="0"/>
        <v>0</v>
      </c>
      <c r="F21" s="4"/>
      <c r="G21" s="4"/>
      <c r="H21" s="4"/>
      <c r="I21" s="4"/>
    </row>
    <row r="22" spans="1:9" x14ac:dyDescent="0.25">
      <c r="A22" s="34"/>
      <c r="B22" s="34" t="s">
        <v>109</v>
      </c>
      <c r="C22" s="34"/>
      <c r="D22" s="34"/>
      <c r="E22" s="4">
        <f t="shared" si="0"/>
        <v>0</v>
      </c>
      <c r="F22" s="4"/>
      <c r="G22" s="4"/>
      <c r="H22" s="4"/>
      <c r="I22" s="4"/>
    </row>
    <row r="23" spans="1:9" x14ac:dyDescent="0.25">
      <c r="A23" s="34"/>
      <c r="B23" s="34" t="s">
        <v>110</v>
      </c>
      <c r="C23" s="34"/>
      <c r="D23" s="34"/>
      <c r="E23" s="4">
        <f t="shared" si="0"/>
        <v>0</v>
      </c>
      <c r="F23" s="4"/>
      <c r="G23" s="4"/>
      <c r="H23" s="4"/>
      <c r="I23" s="4"/>
    </row>
    <row r="24" spans="1:9" x14ac:dyDescent="0.25">
      <c r="A24" s="34"/>
      <c r="B24" s="34" t="s">
        <v>111</v>
      </c>
      <c r="C24" s="34"/>
      <c r="D24" s="34"/>
      <c r="E24" s="4">
        <f t="shared" si="0"/>
        <v>0</v>
      </c>
      <c r="F24" s="4"/>
      <c r="G24" s="4"/>
      <c r="H24" s="4"/>
      <c r="I24" s="4"/>
    </row>
    <row r="25" spans="1:9" x14ac:dyDescent="0.25">
      <c r="A25" s="34"/>
      <c r="B25" s="34" t="s">
        <v>112</v>
      </c>
      <c r="C25" s="34"/>
      <c r="D25" s="34"/>
      <c r="E25" s="4">
        <f t="shared" si="0"/>
        <v>0</v>
      </c>
      <c r="F25" s="4"/>
      <c r="G25" s="4"/>
      <c r="H25" s="4"/>
      <c r="I25" s="4"/>
    </row>
    <row r="26" spans="1:9" x14ac:dyDescent="0.25">
      <c r="A26" s="34"/>
      <c r="B26" s="34" t="s">
        <v>113</v>
      </c>
      <c r="C26" s="34"/>
      <c r="D26" s="34"/>
      <c r="E26" s="4">
        <f t="shared" si="0"/>
        <v>0</v>
      </c>
      <c r="F26" s="4"/>
      <c r="G26" s="4"/>
      <c r="H26" s="4"/>
      <c r="I26" s="4"/>
    </row>
    <row r="27" spans="1:9" x14ac:dyDescent="0.25">
      <c r="A27" s="34"/>
      <c r="B27" s="34" t="s">
        <v>188</v>
      </c>
      <c r="C27" s="34"/>
      <c r="D27" s="34"/>
      <c r="E27" s="4">
        <f t="shared" si="0"/>
        <v>0</v>
      </c>
      <c r="F27" s="4">
        <f>+'App 3'!F37</f>
        <v>0</v>
      </c>
      <c r="G27" s="4">
        <f>+'App 3'!G37</f>
        <v>0</v>
      </c>
      <c r="H27" s="4">
        <f>+'App 3'!H37</f>
        <v>0</v>
      </c>
      <c r="I27" s="4">
        <f>+'App 3'!I37</f>
        <v>0</v>
      </c>
    </row>
    <row r="28" spans="1:9" x14ac:dyDescent="0.25">
      <c r="A28" s="34"/>
      <c r="B28" s="35" t="s">
        <v>114</v>
      </c>
      <c r="C28" s="34"/>
      <c r="D28" s="34"/>
      <c r="E28" s="4"/>
      <c r="F28" s="4"/>
      <c r="G28" s="4"/>
      <c r="H28" s="4"/>
      <c r="I28" s="4"/>
    </row>
    <row r="29" spans="1:9" x14ac:dyDescent="0.25">
      <c r="A29" s="34"/>
      <c r="B29" s="43" t="s">
        <v>182</v>
      </c>
      <c r="C29" s="34"/>
      <c r="D29" s="34"/>
      <c r="E29" s="4">
        <f t="shared" ref="E29:E34" si="1">SUM(F29:I29)</f>
        <v>0</v>
      </c>
      <c r="F29" s="4"/>
      <c r="G29" s="4"/>
      <c r="H29" s="4"/>
      <c r="I29" s="4"/>
    </row>
    <row r="30" spans="1:9" x14ac:dyDescent="0.25">
      <c r="A30" s="34"/>
      <c r="B30" s="43" t="s">
        <v>183</v>
      </c>
      <c r="C30" s="34"/>
      <c r="D30" s="34"/>
      <c r="E30" s="4">
        <f t="shared" si="1"/>
        <v>0</v>
      </c>
      <c r="F30" s="4"/>
      <c r="G30" s="4"/>
      <c r="H30" s="4"/>
      <c r="I30" s="4"/>
    </row>
    <row r="31" spans="1:9" ht="13.8" thickBot="1" x14ac:dyDescent="0.3">
      <c r="A31" s="34"/>
      <c r="B31" s="43" t="s">
        <v>184</v>
      </c>
      <c r="C31" s="34"/>
      <c r="D31" s="34"/>
      <c r="E31" s="4">
        <f t="shared" si="1"/>
        <v>0</v>
      </c>
      <c r="F31" s="4"/>
      <c r="G31" s="4"/>
      <c r="H31" s="4"/>
      <c r="I31" s="4"/>
    </row>
    <row r="32" spans="1:9" ht="13.8" thickBot="1" x14ac:dyDescent="0.3">
      <c r="A32" s="34"/>
      <c r="B32" s="35" t="s">
        <v>115</v>
      </c>
      <c r="C32" s="34"/>
      <c r="D32" s="34"/>
      <c r="E32" s="30">
        <f t="shared" si="1"/>
        <v>0</v>
      </c>
      <c r="F32" s="31">
        <f>SUM(F8:F31)</f>
        <v>0</v>
      </c>
      <c r="G32" s="31">
        <f>SUM(G8:G31)</f>
        <v>0</v>
      </c>
      <c r="H32" s="31">
        <f>SUM(H8:H31)</f>
        <v>0</v>
      </c>
      <c r="I32" s="15">
        <f>SUM(I8:I31)</f>
        <v>0</v>
      </c>
    </row>
    <row r="33" spans="1:9" x14ac:dyDescent="0.25">
      <c r="A33" s="34"/>
      <c r="B33" s="35" t="s">
        <v>141</v>
      </c>
      <c r="C33" s="34"/>
      <c r="D33" s="34"/>
      <c r="E33" s="4">
        <f t="shared" si="1"/>
        <v>0</v>
      </c>
      <c r="F33" s="4">
        <f>-'App 4a'!D34</f>
        <v>0</v>
      </c>
      <c r="G33" s="4">
        <f>-'App 4a'!E34</f>
        <v>0</v>
      </c>
      <c r="H33" s="4">
        <f>-'App 4a'!F34</f>
        <v>0</v>
      </c>
      <c r="I33" s="4">
        <f>-'App 4a'!G34</f>
        <v>0</v>
      </c>
    </row>
    <row r="34" spans="1:9" x14ac:dyDescent="0.25">
      <c r="A34" s="34"/>
      <c r="B34" s="35" t="s">
        <v>116</v>
      </c>
      <c r="C34" s="34"/>
      <c r="D34" s="34"/>
      <c r="E34" s="9">
        <f t="shared" si="1"/>
        <v>0</v>
      </c>
      <c r="F34" s="9">
        <f>SUM(F32:F33)</f>
        <v>0</v>
      </c>
      <c r="G34" s="9">
        <f>SUM(G32:G33)</f>
        <v>0</v>
      </c>
      <c r="H34" s="9">
        <f>SUM(H32:H33)</f>
        <v>0</v>
      </c>
      <c r="I34" s="9">
        <f>SUM(I32:I33)</f>
        <v>0</v>
      </c>
    </row>
    <row r="35" spans="1:9" x14ac:dyDescent="0.25">
      <c r="A35" s="34"/>
      <c r="B35" s="35" t="s">
        <v>117</v>
      </c>
      <c r="C35" s="34"/>
      <c r="D35" s="34"/>
      <c r="E35" s="34"/>
      <c r="F35" s="26"/>
      <c r="G35" s="4">
        <f>+F37</f>
        <v>0</v>
      </c>
      <c r="H35" s="4">
        <f>+G37</f>
        <v>0</v>
      </c>
      <c r="I35" s="4">
        <f>+H37</f>
        <v>0</v>
      </c>
    </row>
    <row r="36" spans="1:9" x14ac:dyDescent="0.25">
      <c r="A36" s="34"/>
      <c r="B36" s="34" t="s">
        <v>118</v>
      </c>
      <c r="C36" s="34"/>
      <c r="D36" s="34"/>
      <c r="E36" s="34"/>
      <c r="F36" s="4"/>
      <c r="G36" s="4"/>
      <c r="H36" s="4"/>
      <c r="I36" s="4"/>
    </row>
    <row r="37" spans="1:9" x14ac:dyDescent="0.25">
      <c r="A37" s="34"/>
      <c r="B37" s="35" t="s">
        <v>119</v>
      </c>
      <c r="C37" s="34"/>
      <c r="D37" s="34"/>
      <c r="E37" s="34"/>
      <c r="F37" s="9">
        <f>SUM(F34:F36)</f>
        <v>0</v>
      </c>
      <c r="G37" s="9">
        <f>SUM(G34:G36)</f>
        <v>0</v>
      </c>
      <c r="H37" s="9">
        <f>SUM(H34:H36)</f>
        <v>0</v>
      </c>
      <c r="I37" s="9">
        <f>SUM(I34:I36)</f>
        <v>0</v>
      </c>
    </row>
    <row r="38" spans="1:9" x14ac:dyDescent="0.25">
      <c r="A38" s="34"/>
      <c r="B38" s="35" t="s">
        <v>120</v>
      </c>
      <c r="C38" s="34"/>
      <c r="D38" s="34"/>
      <c r="E38" s="34"/>
      <c r="F38" s="4"/>
      <c r="G38" s="4">
        <f>+F38</f>
        <v>0</v>
      </c>
      <c r="H38" s="4">
        <f>+G38</f>
        <v>0</v>
      </c>
      <c r="I38" s="4">
        <f>+H38</f>
        <v>0</v>
      </c>
    </row>
    <row r="39" spans="1:9" x14ac:dyDescent="0.25">
      <c r="A39" s="34"/>
      <c r="B39" s="35" t="s">
        <v>121</v>
      </c>
      <c r="C39" s="34"/>
      <c r="D39" s="34"/>
      <c r="E39" s="34"/>
      <c r="F39" s="17">
        <f>SUM(F37:F38)</f>
        <v>0</v>
      </c>
      <c r="G39" s="17">
        <f>SUM(G37:G38)</f>
        <v>0</v>
      </c>
      <c r="H39" s="17">
        <f>SUM(H37:H38)</f>
        <v>0</v>
      </c>
      <c r="I39" s="17">
        <f>SUM(I37:I38)</f>
        <v>0</v>
      </c>
    </row>
    <row r="40" spans="1:9" x14ac:dyDescent="0.25">
      <c r="A40" s="34"/>
      <c r="B40" s="35"/>
      <c r="C40" s="34"/>
      <c r="D40" s="34"/>
      <c r="E40" s="34"/>
      <c r="F40" s="44"/>
      <c r="G40" s="44"/>
      <c r="H40" s="44"/>
      <c r="I40" s="44"/>
    </row>
    <row r="41" spans="1:9" x14ac:dyDescent="0.25">
      <c r="A41" s="34"/>
      <c r="B41" s="34" t="s">
        <v>142</v>
      </c>
      <c r="C41" s="34"/>
      <c r="D41" s="34"/>
      <c r="E41" s="34"/>
      <c r="F41" s="34"/>
      <c r="G41" s="34"/>
      <c r="H41" s="34"/>
      <c r="I41" s="34"/>
    </row>
    <row r="42" spans="1:9" x14ac:dyDescent="0.25">
      <c r="A42" s="34"/>
      <c r="B42" s="34" t="s">
        <v>143</v>
      </c>
      <c r="C42" s="34"/>
      <c r="D42" s="34"/>
      <c r="E42" s="34"/>
      <c r="F42" s="34"/>
      <c r="G42" s="34"/>
      <c r="H42" s="34"/>
      <c r="I42" s="34"/>
    </row>
    <row r="43" spans="1:9" x14ac:dyDescent="0.25">
      <c r="A43" s="34"/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s="34"/>
      <c r="B44" s="34" t="s">
        <v>122</v>
      </c>
      <c r="C44" s="34"/>
      <c r="D44" s="34"/>
      <c r="E44" s="34"/>
      <c r="F44" s="34"/>
      <c r="G44" s="34"/>
      <c r="H44" s="34"/>
      <c r="I44" s="34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5" spans="1:9" x14ac:dyDescent="0.25">
      <c r="B55" s="60"/>
      <c r="C55" s="60"/>
      <c r="D55" s="60"/>
      <c r="E55" s="60"/>
      <c r="F55" s="60"/>
      <c r="G55" s="60"/>
    </row>
    <row r="56" spans="1:9" x14ac:dyDescent="0.25">
      <c r="B56" s="60"/>
      <c r="C56" s="60"/>
      <c r="D56" s="60"/>
      <c r="E56" s="60"/>
      <c r="F56" s="60"/>
      <c r="G56" s="60"/>
    </row>
    <row r="57" spans="1:9" x14ac:dyDescent="0.25">
      <c r="B57" s="60"/>
      <c r="C57" s="60"/>
      <c r="D57" s="60"/>
      <c r="E57" s="60"/>
      <c r="F57" s="60"/>
      <c r="G57" s="60"/>
    </row>
    <row r="58" spans="1:9" x14ac:dyDescent="0.25">
      <c r="B58" s="60"/>
      <c r="C58" s="60"/>
      <c r="D58" s="60"/>
      <c r="E58" s="60"/>
      <c r="F58" s="60"/>
      <c r="G58" s="60"/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App1</vt:lpstr>
      <vt:lpstr>App 2</vt:lpstr>
      <vt:lpstr>App 3</vt:lpstr>
      <vt:lpstr>App 4a</vt:lpstr>
      <vt:lpstr>App 4b</vt:lpstr>
    </vt:vector>
  </TitlesOfParts>
  <Company>Government Offices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Long</dc:creator>
  <cp:lastModifiedBy>Aniket Gupta</cp:lastModifiedBy>
  <cp:lastPrinted>2002-10-31T15:15:26Z</cp:lastPrinted>
  <dcterms:created xsi:type="dcterms:W3CDTF">2001-02-05T13:24:23Z</dcterms:created>
  <dcterms:modified xsi:type="dcterms:W3CDTF">2024-02-03T22:15:00Z</dcterms:modified>
</cp:coreProperties>
</file>