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65E4726-89AA-4269-9C2E-6676C4BEA47A}" xr6:coauthVersionLast="47" xr6:coauthVersionMax="47" xr10:uidLastSave="{00000000-0000-0000-0000-000000000000}"/>
  <bookViews>
    <workbookView xWindow="3348" yWindow="3348" windowWidth="17280" windowHeight="8880"/>
  </bookViews>
  <sheets>
    <sheet name="State" sheetId="3" r:id="rId1"/>
    <sheet name="Number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H12" i="4"/>
  <c r="I12" i="4"/>
  <c r="G14" i="4"/>
  <c r="H14" i="4"/>
  <c r="I14" i="4"/>
  <c r="G16" i="4"/>
  <c r="H16" i="4"/>
  <c r="I16" i="4"/>
  <c r="G18" i="4"/>
  <c r="H18" i="4"/>
  <c r="I18" i="4"/>
  <c r="G20" i="4"/>
  <c r="H20" i="4"/>
  <c r="I20" i="4"/>
  <c r="G22" i="4"/>
  <c r="H22" i="4"/>
  <c r="I22" i="4"/>
</calcChain>
</file>

<file path=xl/sharedStrings.xml><?xml version="1.0" encoding="utf-8"?>
<sst xmlns="http://schemas.openxmlformats.org/spreadsheetml/2006/main" count="57" uniqueCount="43">
  <si>
    <t>UNIVERSITY OF CONNECTICUT</t>
  </si>
  <si>
    <t>Full-time Undergraduates</t>
  </si>
  <si>
    <t>Less than full-time</t>
  </si>
  <si>
    <t>Number and Percentage of Enrolled Undergraduates Receiving Aid</t>
  </si>
  <si>
    <t>In-State</t>
  </si>
  <si>
    <t>Out-of-State</t>
  </si>
  <si>
    <t>Percent</t>
  </si>
  <si>
    <t>Average Package</t>
  </si>
  <si>
    <t>Need-based aid</t>
  </si>
  <si>
    <t>Need-based gift aid</t>
  </si>
  <si>
    <t>Need-based self-help aid</t>
  </si>
  <si>
    <t>Need-based loans</t>
  </si>
  <si>
    <t>Non-need-based gift aid</t>
  </si>
  <si>
    <t>Aid Awarded to In-State and Out-of-State Degree-Seeking Undergraduates</t>
  </si>
  <si>
    <r>
      <t>FRESHMEN</t>
    </r>
    <r>
      <rPr>
        <b/>
        <vertAlign val="superscript"/>
        <sz val="10"/>
        <rFont val="Arial"/>
        <family val="2"/>
      </rPr>
      <t>1</t>
    </r>
  </si>
  <si>
    <r>
      <t>1</t>
    </r>
    <r>
      <rPr>
        <sz val="10"/>
        <rFont val="Arial"/>
      </rPr>
      <t xml:space="preserve"> Freshmen are first-time, full-time students.  These students are included in the "all </t>
    </r>
  </si>
  <si>
    <r>
      <t>First-time, full-time Freshmen</t>
    </r>
    <r>
      <rPr>
        <b/>
        <vertAlign val="superscript"/>
        <sz val="10"/>
        <rFont val="Arial"/>
        <family val="2"/>
      </rPr>
      <t>1</t>
    </r>
  </si>
  <si>
    <t>undergraduates" category.</t>
  </si>
  <si>
    <t>Fall 2000</t>
  </si>
  <si>
    <t>OIR  07/5/2001</t>
  </si>
  <si>
    <t>Source: 2000-2001 University of Connecticut Common Data Set.</t>
  </si>
  <si>
    <t>1) Number of degree-seeking undergraduate students</t>
  </si>
  <si>
    <t>4) Percentage of applicants determined to have need</t>
  </si>
  <si>
    <t>2) Number of students in line 1 who were financial aid applicants</t>
  </si>
  <si>
    <t>15) Average percentage of need met for those receiving need-based aid</t>
  </si>
  <si>
    <t>5) Number of Students in line 2 who received any financial aid</t>
  </si>
  <si>
    <t>6) Percentage in line 2 who received any financial aid</t>
  </si>
  <si>
    <t>16) Average financial aid package of those in line 5</t>
  </si>
  <si>
    <t>7) Number from line 5 receiving need-based gift aid</t>
  </si>
  <si>
    <t>8) Percentage in line 5 receiving need-based gift aid</t>
  </si>
  <si>
    <t>9) Number in line 5 receiving need-based self-help aid</t>
  </si>
  <si>
    <t>10) Percentage in line 5 receiving need-based self-help aid</t>
  </si>
  <si>
    <t>11) Number in line 5 receiving non-need-based gift aid</t>
  </si>
  <si>
    <t>12) Percentage in line 5 receiving non-need-based gift aid</t>
  </si>
  <si>
    <t>13) Number in line 5 whose need was fully met</t>
  </si>
  <si>
    <t>14) Percentage in line 5 whose need was fully met</t>
  </si>
  <si>
    <t>3) Number of applicants in line 2 determined to have financial need</t>
  </si>
  <si>
    <r>
      <t>1</t>
    </r>
    <r>
      <rPr>
        <sz val="10"/>
        <rFont val="Arial"/>
      </rPr>
      <t xml:space="preserve"> Freshmen are first-time, full-time students.  These students are included in the "Full-time Undergraduates" category.</t>
    </r>
  </si>
  <si>
    <t>Academic Year 2000-2001</t>
  </si>
  <si>
    <t>Source: 2000 data from the Financial Aid Office for U.S. News and World Report.</t>
  </si>
  <si>
    <t>OIR  7/6/01</t>
  </si>
  <si>
    <t>C/LMJ:Fact Book00-01.finaid.state.xls</t>
  </si>
  <si>
    <t>ALL DEGREE-SEEKING UNDERGRADUATES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</si>
</sst>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 x14ac:knownFonts="1"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14" fontId="0" fillId="0" borderId="0" xfId="0" applyNumberFormat="1"/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15" xfId="0" applyBorder="1"/>
    <xf numFmtId="0" fontId="1" fillId="0" borderId="16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right" wrapText="1"/>
    </xf>
    <xf numFmtId="3" fontId="3" fillId="0" borderId="16" xfId="0" applyNumberFormat="1" applyFont="1" applyBorder="1" applyAlignment="1">
      <alignment horizontal="right" wrapText="1"/>
    </xf>
    <xf numFmtId="3" fontId="3" fillId="0" borderId="2" xfId="0" applyNumberFormat="1" applyFont="1" applyBorder="1" applyAlignment="1">
      <alignment horizontal="right"/>
    </xf>
    <xf numFmtId="3" fontId="3" fillId="0" borderId="16" xfId="0" applyNumberFormat="1" applyFont="1" applyBorder="1" applyAlignment="1">
      <alignment horizontal="right"/>
    </xf>
    <xf numFmtId="9" fontId="3" fillId="0" borderId="2" xfId="0" applyNumberFormat="1" applyFont="1" applyBorder="1" applyAlignment="1">
      <alignment horizontal="right"/>
    </xf>
    <xf numFmtId="9" fontId="3" fillId="0" borderId="16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16" xfId="0" applyNumberFormat="1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sqref="A1:F1"/>
    </sheetView>
  </sheetViews>
  <sheetFormatPr defaultRowHeight="13.2" x14ac:dyDescent="0.25"/>
  <cols>
    <col min="1" max="1" width="5" customWidth="1"/>
    <col min="2" max="2" width="21.33203125" bestFit="1" customWidth="1"/>
    <col min="3" max="3" width="13.6640625" customWidth="1"/>
    <col min="4" max="4" width="15.109375" customWidth="1"/>
    <col min="5" max="5" width="12.88671875" customWidth="1"/>
    <col min="6" max="6" width="15.33203125" customWidth="1"/>
  </cols>
  <sheetData>
    <row r="1" spans="1:6" x14ac:dyDescent="0.25">
      <c r="A1" s="36" t="s">
        <v>0</v>
      </c>
      <c r="B1" s="36"/>
      <c r="C1" s="36"/>
      <c r="D1" s="36"/>
      <c r="E1" s="36"/>
      <c r="F1" s="36"/>
    </row>
    <row r="2" spans="1:6" x14ac:dyDescent="0.25">
      <c r="A2" s="36" t="s">
        <v>13</v>
      </c>
      <c r="B2" s="36"/>
      <c r="C2" s="36"/>
      <c r="D2" s="36"/>
      <c r="E2" s="36"/>
      <c r="F2" s="36"/>
    </row>
    <row r="3" spans="1:6" x14ac:dyDescent="0.25">
      <c r="A3" s="36" t="s">
        <v>38</v>
      </c>
      <c r="B3" s="36"/>
      <c r="C3" s="36"/>
      <c r="D3" s="36"/>
      <c r="E3" s="36"/>
      <c r="F3" s="36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1" spans="1:6" ht="15.6" x14ac:dyDescent="0.25">
      <c r="C11" s="35" t="s">
        <v>14</v>
      </c>
      <c r="D11" s="35"/>
      <c r="E11" s="35"/>
      <c r="F11" s="35"/>
    </row>
    <row r="12" spans="1:6" ht="13.8" thickBot="1" x14ac:dyDescent="0.3">
      <c r="C12" s="37" t="s">
        <v>4</v>
      </c>
      <c r="D12" s="38"/>
      <c r="E12" s="39" t="s">
        <v>5</v>
      </c>
      <c r="F12" s="40"/>
    </row>
    <row r="13" spans="1:6" ht="14.4" thickTop="1" thickBot="1" x14ac:dyDescent="0.3">
      <c r="C13" s="9" t="s">
        <v>6</v>
      </c>
      <c r="D13" s="10" t="s">
        <v>7</v>
      </c>
      <c r="E13" s="11" t="s">
        <v>6</v>
      </c>
      <c r="F13" s="13" t="s">
        <v>7</v>
      </c>
    </row>
    <row r="14" spans="1:6" x14ac:dyDescent="0.25">
      <c r="B14" s="12" t="s">
        <v>8</v>
      </c>
      <c r="C14" s="15">
        <v>0.41</v>
      </c>
      <c r="D14" s="19">
        <v>6726</v>
      </c>
      <c r="E14" s="17">
        <v>0.52</v>
      </c>
      <c r="F14" s="22">
        <v>8490</v>
      </c>
    </row>
    <row r="15" spans="1:6" x14ac:dyDescent="0.25">
      <c r="B15" s="12" t="s">
        <v>9</v>
      </c>
      <c r="C15" s="15">
        <v>0.34</v>
      </c>
      <c r="D15" s="19">
        <v>4683</v>
      </c>
      <c r="E15" s="17">
        <v>0.51</v>
      </c>
      <c r="F15" s="22">
        <v>5342</v>
      </c>
    </row>
    <row r="16" spans="1:6" x14ac:dyDescent="0.25">
      <c r="B16" s="12" t="s">
        <v>10</v>
      </c>
      <c r="C16" s="15">
        <v>0.13</v>
      </c>
      <c r="D16" s="19">
        <v>1639</v>
      </c>
      <c r="E16" s="17">
        <v>0.15</v>
      </c>
      <c r="F16" s="22">
        <v>1656</v>
      </c>
    </row>
    <row r="17" spans="2:6" x14ac:dyDescent="0.25">
      <c r="B17" s="12" t="s">
        <v>11</v>
      </c>
      <c r="C17" s="15">
        <v>0.32</v>
      </c>
      <c r="D17" s="19">
        <v>3032</v>
      </c>
      <c r="E17" s="17">
        <v>0.43</v>
      </c>
      <c r="F17" s="22">
        <v>3282</v>
      </c>
    </row>
    <row r="18" spans="2:6" x14ac:dyDescent="0.25">
      <c r="B18" s="12" t="s">
        <v>12</v>
      </c>
      <c r="C18" s="16">
        <v>0.39</v>
      </c>
      <c r="D18" s="20">
        <v>3317</v>
      </c>
      <c r="E18" s="18">
        <v>0.34</v>
      </c>
      <c r="F18" s="23">
        <v>6296</v>
      </c>
    </row>
    <row r="19" spans="2:6" x14ac:dyDescent="0.25">
      <c r="D19" s="21"/>
    </row>
    <row r="23" spans="2:6" x14ac:dyDescent="0.25">
      <c r="C23" s="35" t="s">
        <v>42</v>
      </c>
      <c r="D23" s="35"/>
      <c r="E23" s="35"/>
      <c r="F23" s="35"/>
    </row>
    <row r="24" spans="2:6" ht="13.8" thickBot="1" x14ac:dyDescent="0.3">
      <c r="C24" s="37" t="s">
        <v>4</v>
      </c>
      <c r="D24" s="38"/>
      <c r="E24" s="39" t="s">
        <v>5</v>
      </c>
      <c r="F24" s="40"/>
    </row>
    <row r="25" spans="2:6" ht="14.4" thickTop="1" thickBot="1" x14ac:dyDescent="0.3">
      <c r="C25" s="9" t="s">
        <v>6</v>
      </c>
      <c r="D25" s="10" t="s">
        <v>7</v>
      </c>
      <c r="E25" s="11" t="s">
        <v>6</v>
      </c>
      <c r="F25" s="13" t="s">
        <v>7</v>
      </c>
    </row>
    <row r="26" spans="2:6" x14ac:dyDescent="0.25">
      <c r="B26" s="12" t="s">
        <v>8</v>
      </c>
      <c r="C26" s="15">
        <v>0.47</v>
      </c>
      <c r="D26" s="19">
        <v>6732</v>
      </c>
      <c r="E26" s="17">
        <v>0.5</v>
      </c>
      <c r="F26" s="22">
        <v>9181</v>
      </c>
    </row>
    <row r="27" spans="2:6" x14ac:dyDescent="0.25">
      <c r="B27" s="12" t="s">
        <v>9</v>
      </c>
      <c r="C27" s="15">
        <v>0.35</v>
      </c>
      <c r="D27" s="19">
        <v>4396</v>
      </c>
      <c r="E27" s="17">
        <v>0.47</v>
      </c>
      <c r="F27" s="22">
        <v>5899</v>
      </c>
    </row>
    <row r="28" spans="2:6" x14ac:dyDescent="0.25">
      <c r="B28" s="12" t="s">
        <v>10</v>
      </c>
      <c r="C28" s="15">
        <v>0.12</v>
      </c>
      <c r="D28" s="19">
        <v>1642</v>
      </c>
      <c r="E28" s="17">
        <v>0.14000000000000001</v>
      </c>
      <c r="F28" s="22">
        <v>1681</v>
      </c>
    </row>
    <row r="29" spans="2:6" x14ac:dyDescent="0.25">
      <c r="B29" s="12" t="s">
        <v>11</v>
      </c>
      <c r="C29" s="15">
        <v>0.36</v>
      </c>
      <c r="D29" s="19">
        <v>3867</v>
      </c>
      <c r="E29" s="17">
        <v>0.42</v>
      </c>
      <c r="F29" s="22">
        <v>3947</v>
      </c>
    </row>
    <row r="30" spans="2:6" x14ac:dyDescent="0.25">
      <c r="B30" s="12" t="s">
        <v>12</v>
      </c>
      <c r="C30" s="16">
        <v>0.28999999999999998</v>
      </c>
      <c r="D30" s="20">
        <v>3014</v>
      </c>
      <c r="E30" s="18">
        <v>0.34</v>
      </c>
      <c r="F30" s="23">
        <v>6716</v>
      </c>
    </row>
    <row r="43" spans="2:5" x14ac:dyDescent="0.25">
      <c r="B43" t="s">
        <v>39</v>
      </c>
    </row>
    <row r="45" spans="2:5" ht="15.6" x14ac:dyDescent="0.25">
      <c r="B45" s="2" t="s">
        <v>15</v>
      </c>
    </row>
    <row r="46" spans="2:5" x14ac:dyDescent="0.25">
      <c r="B46" t="s">
        <v>17</v>
      </c>
    </row>
    <row r="48" spans="2:5" x14ac:dyDescent="0.25">
      <c r="B48" t="s">
        <v>40</v>
      </c>
      <c r="E48" s="6" t="s">
        <v>41</v>
      </c>
    </row>
  </sheetData>
  <mergeCells count="9">
    <mergeCell ref="C11:F11"/>
    <mergeCell ref="A1:F1"/>
    <mergeCell ref="A2:F2"/>
    <mergeCell ref="A3:F3"/>
    <mergeCell ref="C23:F23"/>
    <mergeCell ref="C24:D24"/>
    <mergeCell ref="E24:F24"/>
    <mergeCell ref="C12:D12"/>
    <mergeCell ref="E12:F12"/>
  </mergeCells>
  <phoneticPr fontId="0" type="noConversion"/>
  <printOptions horizontalCentered="1"/>
  <pageMargins left="0.75" right="0.75" top="1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zoomScale="85" workbookViewId="0">
      <selection activeCell="A2" sqref="A2:I2"/>
    </sheetView>
  </sheetViews>
  <sheetFormatPr defaultRowHeight="13.2" x14ac:dyDescent="0.25"/>
  <cols>
    <col min="1" max="1" width="22" customWidth="1"/>
    <col min="7" max="8" width="15.88671875" customWidth="1"/>
    <col min="9" max="9" width="15.6640625" customWidth="1"/>
  </cols>
  <sheetData>
    <row r="2" spans="1:9" x14ac:dyDescent="0.25">
      <c r="A2" s="36" t="s">
        <v>0</v>
      </c>
      <c r="B2" s="36"/>
      <c r="C2" s="36"/>
      <c r="D2" s="36"/>
      <c r="E2" s="36"/>
      <c r="F2" s="36"/>
      <c r="G2" s="36"/>
      <c r="H2" s="36"/>
      <c r="I2" s="36"/>
    </row>
    <row r="3" spans="1:9" x14ac:dyDescent="0.25">
      <c r="A3" s="36" t="s">
        <v>3</v>
      </c>
      <c r="B3" s="36"/>
      <c r="C3" s="36"/>
      <c r="D3" s="36"/>
      <c r="E3" s="36"/>
      <c r="F3" s="36"/>
      <c r="G3" s="36"/>
      <c r="H3" s="36"/>
      <c r="I3" s="36"/>
    </row>
    <row r="4" spans="1:9" x14ac:dyDescent="0.25">
      <c r="A4" s="36" t="s">
        <v>18</v>
      </c>
      <c r="B4" s="36"/>
      <c r="C4" s="36"/>
      <c r="D4" s="36"/>
      <c r="E4" s="36"/>
      <c r="F4" s="36"/>
      <c r="G4" s="36"/>
      <c r="H4" s="36"/>
      <c r="I4" s="36"/>
    </row>
    <row r="5" spans="1:9" x14ac:dyDescent="0.25">
      <c r="A5" s="1"/>
    </row>
    <row r="6" spans="1:9" x14ac:dyDescent="0.25">
      <c r="A6" s="1"/>
    </row>
    <row r="8" spans="1:9" s="3" customFormat="1" ht="36.75" customHeight="1" x14ac:dyDescent="0.25">
      <c r="G8" s="24" t="s">
        <v>16</v>
      </c>
      <c r="H8" s="24" t="s">
        <v>1</v>
      </c>
      <c r="I8" s="26" t="s">
        <v>2</v>
      </c>
    </row>
    <row r="9" spans="1:9" s="3" customFormat="1" ht="15.75" customHeight="1" x14ac:dyDescent="0.25">
      <c r="A9" s="8" t="s">
        <v>21</v>
      </c>
      <c r="B9" s="8"/>
      <c r="C9" s="8"/>
      <c r="D9" s="8"/>
      <c r="E9" s="7"/>
      <c r="F9" s="25"/>
      <c r="G9" s="27">
        <v>2824</v>
      </c>
      <c r="H9" s="27">
        <v>12314</v>
      </c>
      <c r="I9" s="28">
        <v>937</v>
      </c>
    </row>
    <row r="10" spans="1:9" ht="15.75" customHeight="1" x14ac:dyDescent="0.25">
      <c r="A10" s="8" t="s">
        <v>23</v>
      </c>
      <c r="B10" s="7"/>
      <c r="C10" s="7"/>
      <c r="D10" s="7"/>
      <c r="E10" s="7"/>
      <c r="F10" s="7"/>
      <c r="G10" s="29">
        <v>2152</v>
      </c>
      <c r="H10" s="29">
        <v>8146</v>
      </c>
      <c r="I10" s="30">
        <v>510</v>
      </c>
    </row>
    <row r="11" spans="1:9" ht="15.75" customHeight="1" x14ac:dyDescent="0.25">
      <c r="A11" s="8" t="s">
        <v>36</v>
      </c>
      <c r="B11" s="7"/>
      <c r="C11" s="7"/>
      <c r="D11" s="7"/>
      <c r="E11" s="7"/>
      <c r="F11" s="7"/>
      <c r="G11" s="29">
        <v>1354</v>
      </c>
      <c r="H11" s="29">
        <v>5721</v>
      </c>
      <c r="I11" s="30">
        <v>369</v>
      </c>
    </row>
    <row r="12" spans="1:9" ht="15.75" customHeight="1" x14ac:dyDescent="0.25">
      <c r="A12" s="8" t="s">
        <v>22</v>
      </c>
      <c r="B12" s="7"/>
      <c r="C12" s="7"/>
      <c r="D12" s="7"/>
      <c r="E12" s="7"/>
      <c r="F12" s="7"/>
      <c r="G12" s="31">
        <f>G11/G10</f>
        <v>0.629182156133829</v>
      </c>
      <c r="H12" s="31">
        <f>H11/H10</f>
        <v>0.70230788116867171</v>
      </c>
      <c r="I12" s="32">
        <f>I11/I10</f>
        <v>0.72352941176470587</v>
      </c>
    </row>
    <row r="13" spans="1:9" ht="15.75" customHeight="1" x14ac:dyDescent="0.25">
      <c r="A13" s="8" t="s">
        <v>25</v>
      </c>
      <c r="B13" s="7"/>
      <c r="C13" s="7"/>
      <c r="D13" s="7"/>
      <c r="E13" s="7"/>
      <c r="F13" s="7"/>
      <c r="G13" s="29">
        <v>1310</v>
      </c>
      <c r="H13" s="29">
        <v>5524</v>
      </c>
      <c r="I13" s="30">
        <v>284</v>
      </c>
    </row>
    <row r="14" spans="1:9" ht="15.75" customHeight="1" x14ac:dyDescent="0.25">
      <c r="A14" s="8" t="s">
        <v>26</v>
      </c>
      <c r="B14" s="7"/>
      <c r="C14" s="7"/>
      <c r="D14" s="7"/>
      <c r="E14" s="7"/>
      <c r="F14" s="7"/>
      <c r="G14" s="31">
        <f>G13/G10</f>
        <v>0.60873605947955389</v>
      </c>
      <c r="H14" s="31">
        <f>H13/H10</f>
        <v>0.67812423275227107</v>
      </c>
      <c r="I14" s="32">
        <f>I13/I10</f>
        <v>0.55686274509803924</v>
      </c>
    </row>
    <row r="15" spans="1:9" ht="15.75" customHeight="1" x14ac:dyDescent="0.25">
      <c r="A15" s="8" t="s">
        <v>28</v>
      </c>
      <c r="B15" s="7"/>
      <c r="C15" s="7"/>
      <c r="D15" s="7"/>
      <c r="E15" s="7"/>
      <c r="F15" s="7"/>
      <c r="G15" s="29">
        <v>1043</v>
      </c>
      <c r="H15" s="29">
        <v>3836</v>
      </c>
      <c r="I15" s="30">
        <v>155</v>
      </c>
    </row>
    <row r="16" spans="1:9" ht="15.75" customHeight="1" x14ac:dyDescent="0.25">
      <c r="A16" s="8" t="s">
        <v>29</v>
      </c>
      <c r="B16" s="7"/>
      <c r="C16" s="7"/>
      <c r="D16" s="7"/>
      <c r="E16" s="7"/>
      <c r="F16" s="7"/>
      <c r="G16" s="31">
        <f>G15/G13</f>
        <v>0.79618320610687021</v>
      </c>
      <c r="H16" s="31">
        <f>H15/H13</f>
        <v>0.69442433019551053</v>
      </c>
      <c r="I16" s="32">
        <f>I15/I13</f>
        <v>0.54577464788732399</v>
      </c>
    </row>
    <row r="17" spans="1:9" ht="15.75" customHeight="1" x14ac:dyDescent="0.25">
      <c r="A17" s="8" t="s">
        <v>30</v>
      </c>
      <c r="B17" s="7"/>
      <c r="C17" s="7"/>
      <c r="D17" s="7"/>
      <c r="E17" s="7"/>
      <c r="F17" s="7"/>
      <c r="G17" s="29">
        <v>1177</v>
      </c>
      <c r="H17" s="29">
        <v>5067</v>
      </c>
      <c r="I17" s="30">
        <v>259</v>
      </c>
    </row>
    <row r="18" spans="1:9" ht="15.75" customHeight="1" x14ac:dyDescent="0.25">
      <c r="A18" s="8" t="s">
        <v>31</v>
      </c>
      <c r="B18" s="7"/>
      <c r="C18" s="7"/>
      <c r="D18" s="7"/>
      <c r="E18" s="7"/>
      <c r="F18" s="7"/>
      <c r="G18" s="31">
        <f>G17/G13</f>
        <v>0.89847328244274804</v>
      </c>
      <c r="H18" s="31">
        <f>H17/H13</f>
        <v>0.91727009413468497</v>
      </c>
      <c r="I18" s="32">
        <f>I17/I13</f>
        <v>0.9119718309859155</v>
      </c>
    </row>
    <row r="19" spans="1:9" ht="15.75" customHeight="1" x14ac:dyDescent="0.25">
      <c r="A19" s="8" t="s">
        <v>32</v>
      </c>
      <c r="B19" s="7"/>
      <c r="C19" s="7"/>
      <c r="D19" s="7"/>
      <c r="E19" s="7"/>
      <c r="F19" s="7"/>
      <c r="G19" s="29">
        <v>808</v>
      </c>
      <c r="H19" s="29">
        <v>2707</v>
      </c>
      <c r="I19" s="30">
        <v>106</v>
      </c>
    </row>
    <row r="20" spans="1:9" ht="15.75" customHeight="1" x14ac:dyDescent="0.25">
      <c r="A20" s="8" t="s">
        <v>33</v>
      </c>
      <c r="B20" s="7"/>
      <c r="C20" s="7"/>
      <c r="D20" s="7"/>
      <c r="E20" s="7"/>
      <c r="F20" s="7"/>
      <c r="G20" s="31">
        <f>G19/G13</f>
        <v>0.61679389312977095</v>
      </c>
      <c r="H20" s="31">
        <f>H19/H13</f>
        <v>0.49004344677769734</v>
      </c>
      <c r="I20" s="32">
        <f>I19/I13</f>
        <v>0.37323943661971831</v>
      </c>
    </row>
    <row r="21" spans="1:9" ht="15.75" customHeight="1" x14ac:dyDescent="0.25">
      <c r="A21" s="8" t="s">
        <v>34</v>
      </c>
      <c r="B21" s="7"/>
      <c r="C21" s="7"/>
      <c r="D21" s="7"/>
      <c r="E21" s="7"/>
      <c r="F21" s="7"/>
      <c r="G21" s="29">
        <v>433</v>
      </c>
      <c r="H21" s="29">
        <v>2299</v>
      </c>
      <c r="I21" s="30">
        <v>109</v>
      </c>
    </row>
    <row r="22" spans="1:9" ht="15.75" customHeight="1" x14ac:dyDescent="0.25">
      <c r="A22" s="8" t="s">
        <v>35</v>
      </c>
      <c r="B22" s="7"/>
      <c r="C22" s="7"/>
      <c r="D22" s="7"/>
      <c r="E22" s="7"/>
      <c r="F22" s="7"/>
      <c r="G22" s="31">
        <f>G21/G13</f>
        <v>0.33053435114503815</v>
      </c>
      <c r="H22" s="31">
        <f>H21/H13</f>
        <v>0.41618392469225202</v>
      </c>
      <c r="I22" s="32">
        <f>I21/I13</f>
        <v>0.38380281690140844</v>
      </c>
    </row>
    <row r="23" spans="1:9" ht="15.75" customHeight="1" x14ac:dyDescent="0.25">
      <c r="A23" s="8" t="s">
        <v>24</v>
      </c>
      <c r="B23" s="7"/>
      <c r="C23" s="7"/>
      <c r="D23" s="7"/>
      <c r="E23" s="7"/>
      <c r="F23" s="7"/>
      <c r="G23" s="31">
        <v>0.86</v>
      </c>
      <c r="H23" s="31">
        <v>0.89</v>
      </c>
      <c r="I23" s="32">
        <v>0.78</v>
      </c>
    </row>
    <row r="24" spans="1:9" ht="15.75" customHeight="1" x14ac:dyDescent="0.25">
      <c r="A24" s="8" t="s">
        <v>27</v>
      </c>
      <c r="B24" s="7"/>
      <c r="C24" s="7"/>
      <c r="D24" s="7"/>
      <c r="E24" s="7"/>
      <c r="F24" s="7"/>
      <c r="G24" s="33">
        <v>8782</v>
      </c>
      <c r="H24" s="33">
        <v>8358</v>
      </c>
      <c r="I24" s="34">
        <v>6921</v>
      </c>
    </row>
    <row r="31" spans="1:9" x14ac:dyDescent="0.25">
      <c r="A31" s="4" t="s">
        <v>20</v>
      </c>
    </row>
    <row r="33" spans="1:1" ht="15.6" x14ac:dyDescent="0.25">
      <c r="A33" s="2" t="s">
        <v>37</v>
      </c>
    </row>
    <row r="35" spans="1:1" x14ac:dyDescent="0.25">
      <c r="A35" s="14" t="s">
        <v>19</v>
      </c>
    </row>
  </sheetData>
  <mergeCells count="3">
    <mergeCell ref="A2:I2"/>
    <mergeCell ref="A3:I3"/>
    <mergeCell ref="A4:I4"/>
  </mergeCells>
  <phoneticPr fontId="0" type="noConversion"/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</vt:lpstr>
      <vt:lpstr>Numbers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CONNECTICUT</dc:creator>
  <cp:lastModifiedBy>Aniket Gupta</cp:lastModifiedBy>
  <cp:lastPrinted>2001-07-06T19:08:23Z</cp:lastPrinted>
  <dcterms:created xsi:type="dcterms:W3CDTF">1998-06-05T19:01:09Z</dcterms:created>
  <dcterms:modified xsi:type="dcterms:W3CDTF">2024-02-03T22:13:43Z</dcterms:modified>
</cp:coreProperties>
</file>