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financial\original\"/>
    </mc:Choice>
  </mc:AlternateContent>
  <xr:revisionPtr revIDLastSave="0" documentId="8_{0F464D01-4DCF-46AE-B39E-E95238A02E89}" xr6:coauthVersionLast="47" xr6:coauthVersionMax="47" xr10:uidLastSave="{00000000-0000-0000-0000-000000000000}"/>
  <bookViews>
    <workbookView xWindow="3348" yWindow="3348" windowWidth="17280" windowHeight="8880"/>
  </bookViews>
  <sheets>
    <sheet name="Q4 2003" sheetId="6" r:id="rId1"/>
    <sheet name="Q3 2003-4 Qtr" sheetId="5" r:id="rId2"/>
    <sheet name="Q3 2003" sheetId="4" r:id="rId3"/>
    <sheet name="Q2 2003" sheetId="1" r:id="rId4"/>
    <sheet name="Q1 2003" sheetId="7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" i="7" l="1"/>
  <c r="H12" i="7"/>
  <c r="D14" i="7"/>
  <c r="H14" i="7" s="1"/>
  <c r="F14" i="7"/>
  <c r="J14" i="7"/>
  <c r="L14" i="7"/>
  <c r="H9" i="1"/>
  <c r="H12" i="1"/>
  <c r="D14" i="1"/>
  <c r="F14" i="1"/>
  <c r="H14" i="1"/>
  <c r="J14" i="1"/>
  <c r="L14" i="1"/>
  <c r="H9" i="4"/>
  <c r="H12" i="4"/>
  <c r="D14" i="4"/>
  <c r="H14" i="4" s="1"/>
  <c r="F14" i="4"/>
  <c r="J14" i="4"/>
  <c r="L14" i="4"/>
  <c r="H9" i="5"/>
  <c r="L11" i="5"/>
  <c r="H12" i="5"/>
  <c r="D14" i="5"/>
  <c r="H14" i="5" s="1"/>
  <c r="F14" i="5"/>
  <c r="J14" i="5"/>
  <c r="L14" i="5"/>
  <c r="H9" i="6"/>
  <c r="H12" i="6"/>
  <c r="D14" i="6"/>
  <c r="H14" i="6" s="1"/>
  <c r="F14" i="6"/>
  <c r="J14" i="6"/>
  <c r="L14" i="6"/>
</calcChain>
</file>

<file path=xl/sharedStrings.xml><?xml version="1.0" encoding="utf-8"?>
<sst xmlns="http://schemas.openxmlformats.org/spreadsheetml/2006/main" count="80" uniqueCount="25">
  <si>
    <t>CONVERGYS CORPORATION</t>
  </si>
  <si>
    <t>Cash flows from operations</t>
  </si>
  <si>
    <t>Accounts receivable securitization</t>
  </si>
  <si>
    <t>Capital expenditures</t>
  </si>
  <si>
    <t>Change</t>
  </si>
  <si>
    <t>Free cash flows</t>
  </si>
  <si>
    <t>Reconciliation of Cash Flow from Operations (GAAP measure) to Free Cash Flow (Non-GAAP Measure)</t>
  </si>
  <si>
    <t>Three Months Ended June 30,</t>
  </si>
  <si>
    <t>Six Months Ended June 30,</t>
  </si>
  <si>
    <t>June 30, 2003</t>
  </si>
  <si>
    <t xml:space="preserve">The schedule above provides a reconciliation of the Company's cash flow from operations as reported under </t>
  </si>
  <si>
    <t xml:space="preserve">U.S. Generally Accepted Accounting Principles (U.S. GAAP), to free cash flow, which is a non-GAAP measure.  </t>
  </si>
  <si>
    <t xml:space="preserve">Free cash flow is defined as cash flow from operations less the change in the balance of the accounts receivable </t>
  </si>
  <si>
    <t>securitization and capital expenditures.</t>
  </si>
  <si>
    <t>Convergys discloses free cash flow, as defined, with the belief that it is a common measure of performance</t>
  </si>
  <si>
    <t>used by financial analysts and shareholders</t>
  </si>
  <si>
    <t>September 30, 2003</t>
  </si>
  <si>
    <t>Three Months Ended Sept. 30,</t>
  </si>
  <si>
    <t>Nine Months Ended Sept. 30,</t>
  </si>
  <si>
    <t>Twelve Months Ended Sept. 30,</t>
  </si>
  <si>
    <t>December 31, 2003</t>
  </si>
  <si>
    <t>Twelve Months Ended Dec. 31,</t>
  </si>
  <si>
    <t>Three Months Ended Dec. 31,</t>
  </si>
  <si>
    <t>March 31, 2003</t>
  </si>
  <si>
    <t>Three Months Ended March 31,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</si>
</sst>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1" formatCode="_(* #,##0_);_(* \(#,##0\);_(* &quot;-&quot;_);_(@_)"/>
    <numFmt numFmtId="44" formatCode="_(&quot;$&quot;* #,##0.00_);_(&quot;$&quot;* \(#,##0.00\);_(&quot;$&quot;* &quot;-&quot;??_);_(@_)"/>
    <numFmt numFmtId="164" formatCode="#,##0.0_);[Red]\(#,##0.0\)"/>
    <numFmt numFmtId="168" formatCode="_(&quot;$&quot;* #,##0_);_(&quot;$&quot;* \(#,##0\);_(&quot;$&quot;* &quot;-&quot;??_);_(@_)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38" fontId="0" fillId="0" borderId="0" xfId="0" applyNumberFormat="1"/>
    <xf numFmtId="38" fontId="0" fillId="0" borderId="1" xfId="0" applyNumberFormat="1" applyBorder="1"/>
    <xf numFmtId="164" fontId="0" fillId="0" borderId="1" xfId="0" applyNumberFormat="1" applyBorder="1"/>
    <xf numFmtId="41" fontId="0" fillId="0" borderId="0" xfId="0" applyNumberFormat="1"/>
    <xf numFmtId="168" fontId="0" fillId="0" borderId="0" xfId="1" applyNumberFormat="1" applyFont="1"/>
    <xf numFmtId="168" fontId="0" fillId="0" borderId="2" xfId="1" applyNumberFormat="1" applyFont="1" applyBorder="1"/>
    <xf numFmtId="0" fontId="0" fillId="0" borderId="1" xfId="0" applyBorder="1"/>
    <xf numFmtId="0" fontId="0" fillId="0" borderId="1" xfId="0" applyBorder="1" applyAlignment="1">
      <alignment horizontal="left"/>
    </xf>
    <xf numFmtId="0" fontId="2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15" fontId="2" fillId="0" borderId="0" xfId="0" quotePrefix="1" applyNumberFormat="1" applyFont="1" applyAlignment="1">
      <alignment horizontal="centerContinuous"/>
    </xf>
    <xf numFmtId="168" fontId="1" fillId="0" borderId="0" xfId="1" applyNumberFormat="1"/>
    <xf numFmtId="168" fontId="1" fillId="0" borderId="2" xfId="1" applyNumberFormat="1" applyBorder="1"/>
    <xf numFmtId="38" fontId="0" fillId="0" borderId="0" xfId="0" applyNumberForma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3"/>
  <sheetViews>
    <sheetView tabSelected="1" workbookViewId="0">
      <selection activeCell="F15" sqref="F15"/>
    </sheetView>
  </sheetViews>
  <sheetFormatPr defaultRowHeight="13.2" x14ac:dyDescent="0.25"/>
  <cols>
    <col min="1" max="1" width="3" customWidth="1"/>
    <col min="2" max="2" width="31" customWidth="1"/>
    <col min="3" max="3" width="2.44140625" customWidth="1"/>
    <col min="4" max="4" width="12.88671875" customWidth="1"/>
    <col min="5" max="5" width="2" customWidth="1"/>
    <col min="6" max="6" width="12.109375" customWidth="1"/>
    <col min="7" max="7" width="2" customWidth="1"/>
    <col min="8" max="8" width="0" hidden="1" customWidth="1"/>
    <col min="9" max="9" width="2.109375" hidden="1" customWidth="1"/>
    <col min="10" max="10" width="11.88671875" customWidth="1"/>
    <col min="11" max="11" width="2" customWidth="1"/>
    <col min="12" max="12" width="11" customWidth="1"/>
    <col min="13" max="13" width="2" customWidth="1"/>
  </cols>
  <sheetData>
    <row r="1" spans="1:14" x14ac:dyDescent="0.25">
      <c r="A1" s="12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</row>
    <row r="2" spans="1:14" x14ac:dyDescent="0.25">
      <c r="A2" s="12" t="s">
        <v>6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</row>
    <row r="3" spans="1:14" x14ac:dyDescent="0.25">
      <c r="A3" s="14" t="s">
        <v>20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</row>
    <row r="4" spans="1:14" ht="13.5" customHeight="1" x14ac:dyDescent="0.25"/>
    <row r="5" spans="1:14" ht="13.5" customHeight="1" x14ac:dyDescent="0.25"/>
    <row r="6" spans="1:14" x14ac:dyDescent="0.25">
      <c r="D6" s="11" t="s">
        <v>22</v>
      </c>
      <c r="E6" s="10"/>
      <c r="F6" s="2"/>
      <c r="H6" s="1"/>
      <c r="J6" s="11" t="s">
        <v>21</v>
      </c>
      <c r="K6" s="10"/>
      <c r="L6" s="2"/>
    </row>
    <row r="7" spans="1:14" x14ac:dyDescent="0.25">
      <c r="D7" s="2">
        <v>2003</v>
      </c>
      <c r="F7" s="2">
        <v>2002</v>
      </c>
      <c r="H7" s="2" t="s">
        <v>4</v>
      </c>
      <c r="J7" s="2">
        <v>2003</v>
      </c>
      <c r="L7" s="2">
        <v>2002</v>
      </c>
    </row>
    <row r="8" spans="1:14" ht="7.5" customHeight="1" x14ac:dyDescent="0.25">
      <c r="D8" s="3"/>
      <c r="J8" s="3"/>
    </row>
    <row r="9" spans="1:14" x14ac:dyDescent="0.25">
      <c r="A9" t="s">
        <v>1</v>
      </c>
      <c r="D9" s="15">
        <v>95</v>
      </c>
      <c r="E9" s="15"/>
      <c r="F9" s="15">
        <v>238</v>
      </c>
      <c r="G9" s="15"/>
      <c r="H9" s="15">
        <f>+((D9-F9)/F9)*100</f>
        <v>-60.084033613445378</v>
      </c>
      <c r="I9" s="4"/>
      <c r="J9" s="15">
        <v>363</v>
      </c>
      <c r="K9" s="15"/>
      <c r="L9" s="15">
        <v>429</v>
      </c>
      <c r="M9" s="15"/>
    </row>
    <row r="10" spans="1:14" x14ac:dyDescent="0.25">
      <c r="D10" s="4"/>
      <c r="E10" s="4"/>
      <c r="F10" s="4"/>
      <c r="G10" s="4"/>
      <c r="H10" s="4"/>
      <c r="I10" s="4"/>
      <c r="J10" s="4"/>
      <c r="K10" s="4"/>
      <c r="L10" s="4"/>
      <c r="M10" s="4"/>
    </row>
    <row r="11" spans="1:14" x14ac:dyDescent="0.25">
      <c r="B11" t="s">
        <v>2</v>
      </c>
      <c r="D11" s="4">
        <v>-25</v>
      </c>
      <c r="E11" s="4"/>
      <c r="F11" s="4">
        <v>-100</v>
      </c>
      <c r="G11" s="4"/>
      <c r="H11" s="7">
        <v>0</v>
      </c>
      <c r="I11" s="4"/>
      <c r="J11" s="17">
        <v>-25</v>
      </c>
      <c r="K11" s="4"/>
      <c r="L11" s="4">
        <v>-130</v>
      </c>
      <c r="M11" s="4"/>
    </row>
    <row r="12" spans="1:14" x14ac:dyDescent="0.25">
      <c r="B12" t="s">
        <v>3</v>
      </c>
      <c r="D12" s="5">
        <v>-100</v>
      </c>
      <c r="E12" s="4"/>
      <c r="F12" s="5">
        <v>-32</v>
      </c>
      <c r="G12" s="4"/>
      <c r="H12" s="6">
        <f>+((D12-F12)/F12)*100</f>
        <v>212.5</v>
      </c>
      <c r="I12" s="4"/>
      <c r="J12" s="5">
        <v>-174</v>
      </c>
      <c r="K12" s="4"/>
      <c r="L12" s="5">
        <v>-91</v>
      </c>
      <c r="M12" s="4"/>
    </row>
    <row r="13" spans="1:14" x14ac:dyDescent="0.25">
      <c r="D13" s="4"/>
      <c r="E13" s="4"/>
      <c r="F13" s="4"/>
      <c r="G13" s="4"/>
      <c r="H13" s="4"/>
      <c r="I13" s="4"/>
      <c r="J13" s="4"/>
      <c r="K13" s="4"/>
      <c r="L13" s="4"/>
      <c r="M13" s="4"/>
    </row>
    <row r="14" spans="1:14" ht="13.8" thickBot="1" x14ac:dyDescent="0.3">
      <c r="A14" t="s">
        <v>5</v>
      </c>
      <c r="D14" s="16">
        <f>SUM(D9:D12)</f>
        <v>-30</v>
      </c>
      <c r="E14" s="15"/>
      <c r="F14" s="16">
        <f>SUM(F9:F12)</f>
        <v>106</v>
      </c>
      <c r="G14" s="15"/>
      <c r="H14" s="16">
        <f>+((D14-F14)/F14)*100</f>
        <v>-128.30188679245282</v>
      </c>
      <c r="I14" s="4"/>
      <c r="J14" s="16">
        <f>SUM(J9:J12)</f>
        <v>164</v>
      </c>
      <c r="K14" s="15"/>
      <c r="L14" s="16">
        <f>SUM(L9:L12)</f>
        <v>208</v>
      </c>
      <c r="M14" s="15"/>
    </row>
    <row r="15" spans="1:14" ht="13.8" thickTop="1" x14ac:dyDescent="0.25">
      <c r="D15" s="4"/>
      <c r="E15" s="4"/>
      <c r="F15" s="4"/>
      <c r="G15" s="4"/>
      <c r="H15" s="4"/>
      <c r="I15" s="4"/>
      <c r="J15" s="4"/>
      <c r="K15" s="4"/>
      <c r="L15" s="4"/>
      <c r="M15" s="4"/>
    </row>
    <row r="16" spans="1:14" x14ac:dyDescent="0.25">
      <c r="D16" s="4"/>
      <c r="E16" s="4"/>
      <c r="F16" s="4"/>
      <c r="G16" s="4"/>
      <c r="H16" s="4"/>
      <c r="I16" s="4"/>
      <c r="J16" s="4"/>
      <c r="K16" s="4"/>
      <c r="L16" s="4"/>
      <c r="M16" s="4"/>
    </row>
    <row r="17" spans="1:13" x14ac:dyDescent="0.25">
      <c r="A17" t="s">
        <v>10</v>
      </c>
      <c r="D17" s="4"/>
      <c r="E17" s="4"/>
      <c r="F17" s="4"/>
      <c r="G17" s="4"/>
      <c r="H17" s="4"/>
      <c r="I17" s="4"/>
      <c r="J17" s="4"/>
      <c r="K17" s="4"/>
      <c r="L17" s="4"/>
      <c r="M17" s="4"/>
    </row>
    <row r="18" spans="1:13" x14ac:dyDescent="0.25">
      <c r="A18" t="s">
        <v>11</v>
      </c>
      <c r="D18" s="4"/>
      <c r="E18" s="4"/>
      <c r="F18" s="4"/>
      <c r="G18" s="4"/>
      <c r="H18" s="4"/>
      <c r="I18" s="4"/>
      <c r="J18" s="4"/>
      <c r="K18" s="4"/>
      <c r="L18" s="4"/>
      <c r="M18" s="4"/>
    </row>
    <row r="19" spans="1:13" x14ac:dyDescent="0.25">
      <c r="A19" t="s">
        <v>12</v>
      </c>
      <c r="D19" s="4"/>
      <c r="E19" s="4"/>
      <c r="F19" s="4"/>
      <c r="G19" s="4"/>
      <c r="H19" s="4"/>
      <c r="I19" s="4"/>
      <c r="J19" s="4"/>
      <c r="K19" s="4"/>
      <c r="L19" s="4"/>
      <c r="M19" s="4"/>
    </row>
    <row r="20" spans="1:13" x14ac:dyDescent="0.25">
      <c r="A20" t="s">
        <v>13</v>
      </c>
      <c r="D20" s="4"/>
      <c r="E20" s="4"/>
      <c r="F20" s="4"/>
      <c r="G20" s="4"/>
      <c r="H20" s="4"/>
      <c r="I20" s="4"/>
      <c r="J20" s="4"/>
      <c r="K20" s="4"/>
      <c r="L20" s="4"/>
      <c r="M20" s="4"/>
    </row>
    <row r="21" spans="1:13" x14ac:dyDescent="0.25">
      <c r="D21" s="4"/>
      <c r="E21" s="4"/>
      <c r="F21" s="4"/>
      <c r="G21" s="4"/>
      <c r="H21" s="4"/>
      <c r="I21" s="4"/>
      <c r="J21" s="4"/>
      <c r="K21" s="4"/>
      <c r="L21" s="4"/>
      <c r="M21" s="4"/>
    </row>
    <row r="22" spans="1:13" x14ac:dyDescent="0.25">
      <c r="A22" t="s">
        <v>14</v>
      </c>
    </row>
    <row r="23" spans="1:13" x14ac:dyDescent="0.25">
      <c r="A23" t="s">
        <v>15</v>
      </c>
    </row>
  </sheetData>
  <pageMargins left="0.75" right="0.75" top="1" bottom="1" header="0.5" footer="0.5"/>
  <pageSetup scale="8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3"/>
  <sheetViews>
    <sheetView workbookViewId="0">
      <selection activeCell="J13" sqref="J13"/>
    </sheetView>
  </sheetViews>
  <sheetFormatPr defaultRowHeight="13.2" x14ac:dyDescent="0.25"/>
  <cols>
    <col min="1" max="1" width="3" customWidth="1"/>
    <col min="2" max="2" width="31" customWidth="1"/>
    <col min="3" max="3" width="2.44140625" customWidth="1"/>
    <col min="4" max="4" width="12.88671875" hidden="1" customWidth="1"/>
    <col min="5" max="5" width="2" hidden="1" customWidth="1"/>
    <col min="6" max="6" width="12.109375" hidden="1" customWidth="1"/>
    <col min="7" max="7" width="2" customWidth="1"/>
    <col min="8" max="8" width="0" hidden="1" customWidth="1"/>
    <col min="9" max="9" width="2.109375" hidden="1" customWidth="1"/>
    <col min="10" max="10" width="13.44140625" customWidth="1"/>
    <col min="11" max="11" width="2" customWidth="1"/>
    <col min="12" max="12" width="12.44140625" customWidth="1"/>
    <col min="13" max="13" width="2" customWidth="1"/>
  </cols>
  <sheetData>
    <row r="1" spans="1:14" x14ac:dyDescent="0.25">
      <c r="A1" s="12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</row>
    <row r="2" spans="1:14" x14ac:dyDescent="0.25">
      <c r="A2" s="12" t="s">
        <v>6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</row>
    <row r="3" spans="1:14" x14ac:dyDescent="0.25">
      <c r="A3" s="14" t="s">
        <v>16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</row>
    <row r="4" spans="1:14" ht="13.5" customHeight="1" x14ac:dyDescent="0.25"/>
    <row r="5" spans="1:14" ht="13.5" customHeight="1" x14ac:dyDescent="0.25"/>
    <row r="6" spans="1:14" x14ac:dyDescent="0.25">
      <c r="D6" s="11" t="s">
        <v>17</v>
      </c>
      <c r="E6" s="10"/>
      <c r="F6" s="2"/>
      <c r="H6" s="1"/>
      <c r="J6" s="11" t="s">
        <v>19</v>
      </c>
      <c r="K6" s="10"/>
      <c r="L6" s="2"/>
    </row>
    <row r="7" spans="1:14" x14ac:dyDescent="0.25">
      <c r="D7" s="2">
        <v>2003</v>
      </c>
      <c r="F7" s="2">
        <v>2002</v>
      </c>
      <c r="H7" s="2" t="s">
        <v>4</v>
      </c>
      <c r="J7" s="2">
        <v>2003</v>
      </c>
      <c r="L7" s="2">
        <v>2002</v>
      </c>
    </row>
    <row r="8" spans="1:14" ht="7.5" customHeight="1" x14ac:dyDescent="0.25">
      <c r="D8" s="3"/>
      <c r="J8" s="3"/>
    </row>
    <row r="9" spans="1:14" x14ac:dyDescent="0.25">
      <c r="A9" t="s">
        <v>1</v>
      </c>
      <c r="D9" s="15">
        <v>118</v>
      </c>
      <c r="E9" s="15"/>
      <c r="F9" s="15">
        <v>238</v>
      </c>
      <c r="G9" s="15"/>
      <c r="H9" s="15">
        <f>+((D9-F9)/F9)*100</f>
        <v>-50.420168067226889</v>
      </c>
      <c r="I9" s="4"/>
      <c r="J9" s="15">
        <v>340.2</v>
      </c>
      <c r="K9" s="15"/>
      <c r="L9" s="15">
        <v>454.7</v>
      </c>
      <c r="M9" s="15"/>
    </row>
    <row r="10" spans="1:14" x14ac:dyDescent="0.25">
      <c r="D10" s="4"/>
      <c r="E10" s="4"/>
      <c r="F10" s="4"/>
      <c r="G10" s="4"/>
      <c r="H10" s="4"/>
      <c r="I10" s="4"/>
      <c r="J10" s="4"/>
      <c r="K10" s="4"/>
      <c r="L10" s="4"/>
      <c r="M10" s="4"/>
    </row>
    <row r="11" spans="1:14" x14ac:dyDescent="0.25">
      <c r="B11" t="s">
        <v>2</v>
      </c>
      <c r="D11" s="7">
        <v>0</v>
      </c>
      <c r="E11" s="4"/>
      <c r="F11" s="4">
        <v>-100</v>
      </c>
      <c r="G11" s="4"/>
      <c r="H11" s="7">
        <v>0</v>
      </c>
      <c r="I11" s="4"/>
      <c r="J11" s="7">
        <v>-50</v>
      </c>
      <c r="K11" s="4"/>
      <c r="L11" s="4">
        <f>-80+40</f>
        <v>-40</v>
      </c>
      <c r="M11" s="4"/>
    </row>
    <row r="12" spans="1:14" x14ac:dyDescent="0.25">
      <c r="B12" t="s">
        <v>3</v>
      </c>
      <c r="D12" s="5">
        <v>-27</v>
      </c>
      <c r="E12" s="4"/>
      <c r="F12" s="5">
        <v>-32</v>
      </c>
      <c r="G12" s="4"/>
      <c r="H12" s="6">
        <f>+((D12-F12)/F12)*100</f>
        <v>-15.625</v>
      </c>
      <c r="I12" s="4"/>
      <c r="J12" s="5">
        <v>-85</v>
      </c>
      <c r="K12" s="4"/>
      <c r="L12" s="5">
        <v>-114</v>
      </c>
      <c r="M12" s="4"/>
    </row>
    <row r="13" spans="1:14" x14ac:dyDescent="0.25">
      <c r="D13" s="4"/>
      <c r="E13" s="4"/>
      <c r="F13" s="4"/>
      <c r="G13" s="4"/>
      <c r="H13" s="4"/>
      <c r="I13" s="4"/>
      <c r="J13" s="4"/>
      <c r="K13" s="4"/>
      <c r="L13" s="4"/>
      <c r="M13" s="4"/>
    </row>
    <row r="14" spans="1:14" ht="13.8" thickBot="1" x14ac:dyDescent="0.3">
      <c r="A14" t="s">
        <v>5</v>
      </c>
      <c r="D14" s="16">
        <f>SUM(D9:D12)</f>
        <v>91</v>
      </c>
      <c r="E14" s="15"/>
      <c r="F14" s="16">
        <f>SUM(F9:F12)</f>
        <v>106</v>
      </c>
      <c r="G14" s="15"/>
      <c r="H14" s="16">
        <f>+((D14-F14)/F14)*100</f>
        <v>-14.150943396226415</v>
      </c>
      <c r="I14" s="4"/>
      <c r="J14" s="16">
        <f>SUM(J9:J12)</f>
        <v>205.2</v>
      </c>
      <c r="K14" s="15"/>
      <c r="L14" s="16">
        <f>SUM(L9:L12)</f>
        <v>300.7</v>
      </c>
      <c r="M14" s="15"/>
    </row>
    <row r="15" spans="1:14" ht="13.8" thickTop="1" x14ac:dyDescent="0.25">
      <c r="D15" s="4"/>
      <c r="E15" s="4"/>
      <c r="F15" s="4"/>
      <c r="G15" s="4"/>
      <c r="H15" s="4"/>
      <c r="I15" s="4"/>
      <c r="J15" s="4"/>
      <c r="K15" s="4"/>
      <c r="L15" s="4"/>
      <c r="M15" s="4"/>
    </row>
    <row r="16" spans="1:14" x14ac:dyDescent="0.25">
      <c r="D16" s="4"/>
      <c r="E16" s="4"/>
      <c r="F16" s="4"/>
      <c r="G16" s="4"/>
      <c r="H16" s="4"/>
      <c r="I16" s="4"/>
      <c r="J16" s="4"/>
      <c r="K16" s="4"/>
      <c r="L16" s="4"/>
      <c r="M16" s="4"/>
    </row>
    <row r="17" spans="1:13" x14ac:dyDescent="0.25">
      <c r="A17" t="s">
        <v>10</v>
      </c>
      <c r="D17" s="4"/>
      <c r="E17" s="4"/>
      <c r="F17" s="4"/>
      <c r="G17" s="4"/>
      <c r="H17" s="4"/>
      <c r="I17" s="4"/>
      <c r="J17" s="4"/>
      <c r="K17" s="4"/>
      <c r="L17" s="4"/>
      <c r="M17" s="4"/>
    </row>
    <row r="18" spans="1:13" x14ac:dyDescent="0.25">
      <c r="A18" t="s">
        <v>11</v>
      </c>
      <c r="D18" s="4"/>
      <c r="E18" s="4"/>
      <c r="F18" s="4"/>
      <c r="G18" s="4"/>
      <c r="H18" s="4"/>
      <c r="I18" s="4"/>
      <c r="J18" s="4"/>
      <c r="K18" s="4"/>
      <c r="L18" s="4"/>
      <c r="M18" s="4"/>
    </row>
    <row r="19" spans="1:13" x14ac:dyDescent="0.25">
      <c r="A19" t="s">
        <v>12</v>
      </c>
      <c r="D19" s="4"/>
      <c r="E19" s="4"/>
      <c r="F19" s="4"/>
      <c r="G19" s="4"/>
      <c r="H19" s="4"/>
      <c r="I19" s="4"/>
      <c r="J19" s="4"/>
      <c r="K19" s="4"/>
      <c r="L19" s="4"/>
      <c r="M19" s="4"/>
    </row>
    <row r="20" spans="1:13" x14ac:dyDescent="0.25">
      <c r="A20" t="s">
        <v>13</v>
      </c>
      <c r="D20" s="4"/>
      <c r="E20" s="4"/>
      <c r="F20" s="4"/>
      <c r="G20" s="4"/>
      <c r="H20" s="4"/>
      <c r="I20" s="4"/>
      <c r="J20" s="4"/>
      <c r="K20" s="4"/>
      <c r="L20" s="4"/>
      <c r="M20" s="4"/>
    </row>
    <row r="21" spans="1:13" x14ac:dyDescent="0.25">
      <c r="D21" s="4"/>
      <c r="E21" s="4"/>
      <c r="F21" s="4"/>
      <c r="G21" s="4"/>
      <c r="H21" s="4"/>
      <c r="I21" s="4"/>
      <c r="J21" s="4"/>
      <c r="K21" s="4"/>
      <c r="L21" s="4"/>
      <c r="M21" s="4"/>
    </row>
    <row r="22" spans="1:13" x14ac:dyDescent="0.25">
      <c r="A22" t="s">
        <v>14</v>
      </c>
    </row>
    <row r="23" spans="1:13" x14ac:dyDescent="0.25">
      <c r="A23" t="s">
        <v>15</v>
      </c>
    </row>
  </sheetData>
  <pageMargins left="0.75" right="0.75" top="1" bottom="1" header="0.5" footer="0.5"/>
  <pageSetup scale="95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3"/>
  <sheetViews>
    <sheetView workbookViewId="0">
      <selection activeCell="D14" sqref="D14"/>
    </sheetView>
  </sheetViews>
  <sheetFormatPr defaultRowHeight="13.2" x14ac:dyDescent="0.25"/>
  <cols>
    <col min="1" max="1" width="3" customWidth="1"/>
    <col min="2" max="2" width="31" customWidth="1"/>
    <col min="3" max="3" width="2.44140625" customWidth="1"/>
    <col min="4" max="4" width="12.88671875" customWidth="1"/>
    <col min="5" max="5" width="2" customWidth="1"/>
    <col min="6" max="6" width="12.109375" customWidth="1"/>
    <col min="7" max="7" width="2" customWidth="1"/>
    <col min="8" max="8" width="0" hidden="1" customWidth="1"/>
    <col min="9" max="9" width="2.109375" hidden="1" customWidth="1"/>
    <col min="10" max="10" width="11.88671875" customWidth="1"/>
    <col min="11" max="11" width="2" customWidth="1"/>
    <col min="12" max="12" width="11" customWidth="1"/>
    <col min="13" max="13" width="2" customWidth="1"/>
  </cols>
  <sheetData>
    <row r="1" spans="1:14" x14ac:dyDescent="0.25">
      <c r="A1" s="12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</row>
    <row r="2" spans="1:14" x14ac:dyDescent="0.25">
      <c r="A2" s="12" t="s">
        <v>6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</row>
    <row r="3" spans="1:14" x14ac:dyDescent="0.25">
      <c r="A3" s="14" t="s">
        <v>16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</row>
    <row r="4" spans="1:14" ht="13.5" customHeight="1" x14ac:dyDescent="0.25"/>
    <row r="5" spans="1:14" ht="13.5" customHeight="1" x14ac:dyDescent="0.25"/>
    <row r="6" spans="1:14" x14ac:dyDescent="0.25">
      <c r="D6" s="11" t="s">
        <v>17</v>
      </c>
      <c r="E6" s="10"/>
      <c r="F6" s="2"/>
      <c r="H6" s="1"/>
      <c r="J6" s="11" t="s">
        <v>18</v>
      </c>
      <c r="K6" s="10"/>
      <c r="L6" s="2"/>
    </row>
    <row r="7" spans="1:14" x14ac:dyDescent="0.25">
      <c r="D7" s="2">
        <v>2003</v>
      </c>
      <c r="F7" s="2">
        <v>2002</v>
      </c>
      <c r="H7" s="2" t="s">
        <v>4</v>
      </c>
      <c r="J7" s="2">
        <v>2003</v>
      </c>
      <c r="L7" s="2">
        <v>2002</v>
      </c>
    </row>
    <row r="8" spans="1:14" ht="7.5" customHeight="1" x14ac:dyDescent="0.25">
      <c r="D8" s="3"/>
      <c r="J8" s="3"/>
    </row>
    <row r="9" spans="1:14" x14ac:dyDescent="0.25">
      <c r="A9" t="s">
        <v>1</v>
      </c>
      <c r="D9" s="15">
        <v>118</v>
      </c>
      <c r="E9" s="15"/>
      <c r="F9" s="15">
        <v>238</v>
      </c>
      <c r="G9" s="15"/>
      <c r="H9" s="15">
        <f>+((D9-F9)/F9)*100</f>
        <v>-50.420168067226889</v>
      </c>
      <c r="I9" s="4"/>
      <c r="J9" s="15">
        <v>268</v>
      </c>
      <c r="K9" s="15"/>
      <c r="L9" s="15">
        <v>357</v>
      </c>
      <c r="M9" s="15"/>
    </row>
    <row r="10" spans="1:14" x14ac:dyDescent="0.25">
      <c r="D10" s="4"/>
      <c r="E10" s="4"/>
      <c r="F10" s="4"/>
      <c r="G10" s="4"/>
      <c r="H10" s="4"/>
      <c r="I10" s="4"/>
      <c r="J10" s="4"/>
      <c r="K10" s="4"/>
      <c r="L10" s="4"/>
      <c r="M10" s="4"/>
    </row>
    <row r="11" spans="1:14" x14ac:dyDescent="0.25">
      <c r="B11" t="s">
        <v>2</v>
      </c>
      <c r="D11" s="7">
        <v>0</v>
      </c>
      <c r="E11" s="4"/>
      <c r="F11" s="4">
        <v>-100</v>
      </c>
      <c r="G11" s="4"/>
      <c r="H11" s="7">
        <v>0</v>
      </c>
      <c r="I11" s="4"/>
      <c r="J11" s="7">
        <v>0</v>
      </c>
      <c r="K11" s="4"/>
      <c r="L11" s="4">
        <v>-80</v>
      </c>
      <c r="M11" s="4"/>
    </row>
    <row r="12" spans="1:14" x14ac:dyDescent="0.25">
      <c r="B12" t="s">
        <v>3</v>
      </c>
      <c r="D12" s="5">
        <v>-27</v>
      </c>
      <c r="E12" s="4"/>
      <c r="F12" s="5">
        <v>-32</v>
      </c>
      <c r="G12" s="4"/>
      <c r="H12" s="6">
        <f>+((D12-F12)/F12)*100</f>
        <v>-15.625</v>
      </c>
      <c r="I12" s="4"/>
      <c r="J12" s="5">
        <v>-74</v>
      </c>
      <c r="K12" s="4"/>
      <c r="L12" s="5">
        <v>-80</v>
      </c>
      <c r="M12" s="4"/>
    </row>
    <row r="13" spans="1:14" x14ac:dyDescent="0.25">
      <c r="D13" s="4"/>
      <c r="E13" s="4"/>
      <c r="F13" s="4"/>
      <c r="G13" s="4"/>
      <c r="H13" s="4"/>
      <c r="I13" s="4"/>
      <c r="J13" s="4"/>
      <c r="K13" s="4"/>
      <c r="L13" s="4"/>
      <c r="M13" s="4"/>
    </row>
    <row r="14" spans="1:14" ht="13.8" thickBot="1" x14ac:dyDescent="0.3">
      <c r="A14" t="s">
        <v>5</v>
      </c>
      <c r="D14" s="16">
        <f>SUM(D9:D12)</f>
        <v>91</v>
      </c>
      <c r="E14" s="15"/>
      <c r="F14" s="16">
        <f>SUM(F9:F12)</f>
        <v>106</v>
      </c>
      <c r="G14" s="15"/>
      <c r="H14" s="16">
        <f>+((D14-F14)/F14)*100</f>
        <v>-14.150943396226415</v>
      </c>
      <c r="I14" s="4"/>
      <c r="J14" s="16">
        <f>SUM(J9:J12)</f>
        <v>194</v>
      </c>
      <c r="K14" s="15"/>
      <c r="L14" s="16">
        <f>SUM(L9:L12)</f>
        <v>197</v>
      </c>
      <c r="M14" s="15"/>
    </row>
    <row r="15" spans="1:14" ht="13.8" thickTop="1" x14ac:dyDescent="0.25">
      <c r="D15" s="4"/>
      <c r="E15" s="4"/>
      <c r="F15" s="4"/>
      <c r="G15" s="4"/>
      <c r="H15" s="4"/>
      <c r="I15" s="4"/>
      <c r="J15" s="4"/>
      <c r="K15" s="4"/>
      <c r="L15" s="4"/>
      <c r="M15" s="4"/>
    </row>
    <row r="16" spans="1:14" x14ac:dyDescent="0.25">
      <c r="D16" s="4"/>
      <c r="E16" s="4"/>
      <c r="F16" s="4"/>
      <c r="G16" s="4"/>
      <c r="H16" s="4"/>
      <c r="I16" s="4"/>
      <c r="J16" s="4"/>
      <c r="K16" s="4"/>
      <c r="L16" s="4"/>
      <c r="M16" s="4"/>
    </row>
    <row r="17" spans="1:13" x14ac:dyDescent="0.25">
      <c r="A17" t="s">
        <v>10</v>
      </c>
      <c r="D17" s="4"/>
      <c r="E17" s="4"/>
      <c r="F17" s="4"/>
      <c r="G17" s="4"/>
      <c r="H17" s="4"/>
      <c r="I17" s="4"/>
      <c r="J17" s="4"/>
      <c r="K17" s="4"/>
      <c r="L17" s="4"/>
      <c r="M17" s="4"/>
    </row>
    <row r="18" spans="1:13" x14ac:dyDescent="0.25">
      <c r="A18" t="s">
        <v>11</v>
      </c>
      <c r="D18" s="4"/>
      <c r="E18" s="4"/>
      <c r="F18" s="4"/>
      <c r="G18" s="4"/>
      <c r="H18" s="4"/>
      <c r="I18" s="4"/>
      <c r="J18" s="4"/>
      <c r="K18" s="4"/>
      <c r="L18" s="4"/>
      <c r="M18" s="4"/>
    </row>
    <row r="19" spans="1:13" x14ac:dyDescent="0.25">
      <c r="A19" t="s">
        <v>12</v>
      </c>
      <c r="D19" s="4"/>
      <c r="E19" s="4"/>
      <c r="F19" s="4"/>
      <c r="G19" s="4"/>
      <c r="H19" s="4"/>
      <c r="I19" s="4"/>
      <c r="J19" s="4"/>
      <c r="K19" s="4"/>
      <c r="L19" s="4"/>
      <c r="M19" s="4"/>
    </row>
    <row r="20" spans="1:13" x14ac:dyDescent="0.25">
      <c r="A20" t="s">
        <v>13</v>
      </c>
      <c r="D20" s="4"/>
      <c r="E20" s="4"/>
      <c r="F20" s="4"/>
      <c r="G20" s="4"/>
      <c r="H20" s="4"/>
      <c r="I20" s="4"/>
      <c r="J20" s="4"/>
      <c r="K20" s="4"/>
      <c r="L20" s="4"/>
      <c r="M20" s="4"/>
    </row>
    <row r="21" spans="1:13" x14ac:dyDescent="0.25">
      <c r="D21" s="4"/>
      <c r="E21" s="4"/>
      <c r="F21" s="4"/>
      <c r="G21" s="4"/>
      <c r="H21" s="4"/>
      <c r="I21" s="4"/>
      <c r="J21" s="4"/>
      <c r="K21" s="4"/>
      <c r="L21" s="4"/>
      <c r="M21" s="4"/>
    </row>
    <row r="22" spans="1:13" x14ac:dyDescent="0.25">
      <c r="A22" t="s">
        <v>14</v>
      </c>
    </row>
    <row r="23" spans="1:13" x14ac:dyDescent="0.25">
      <c r="A23" t="s">
        <v>15</v>
      </c>
    </row>
  </sheetData>
  <pageMargins left="0.75" right="0.75" top="1" bottom="1" header="0.5" footer="0.5"/>
  <pageSetup scale="8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3"/>
  <sheetViews>
    <sheetView workbookViewId="0">
      <selection activeCell="B23" sqref="B23"/>
    </sheetView>
  </sheetViews>
  <sheetFormatPr defaultRowHeight="13.2" x14ac:dyDescent="0.25"/>
  <cols>
    <col min="1" max="1" width="3" customWidth="1"/>
    <col min="2" max="2" width="31" customWidth="1"/>
    <col min="3" max="3" width="2.44140625" customWidth="1"/>
    <col min="4" max="4" width="11.5546875" customWidth="1"/>
    <col min="5" max="5" width="2" customWidth="1"/>
    <col min="6" max="6" width="11.6640625" customWidth="1"/>
    <col min="7" max="7" width="2" customWidth="1"/>
    <col min="8" max="8" width="0" hidden="1" customWidth="1"/>
    <col min="9" max="9" width="2.109375" hidden="1" customWidth="1"/>
    <col min="10" max="10" width="11.88671875" customWidth="1"/>
    <col min="11" max="11" width="2" customWidth="1"/>
    <col min="12" max="12" width="11.5546875" customWidth="1"/>
    <col min="13" max="13" width="2" customWidth="1"/>
  </cols>
  <sheetData>
    <row r="1" spans="1:14" x14ac:dyDescent="0.25">
      <c r="A1" s="12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</row>
    <row r="2" spans="1:14" x14ac:dyDescent="0.25">
      <c r="A2" s="12" t="s">
        <v>6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</row>
    <row r="3" spans="1:14" x14ac:dyDescent="0.25">
      <c r="A3" s="14" t="s">
        <v>9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</row>
    <row r="4" spans="1:14" ht="13.5" customHeight="1" x14ac:dyDescent="0.25"/>
    <row r="5" spans="1:14" ht="13.5" customHeight="1" x14ac:dyDescent="0.25"/>
    <row r="6" spans="1:14" x14ac:dyDescent="0.25">
      <c r="D6" s="11" t="s">
        <v>7</v>
      </c>
      <c r="E6" s="10"/>
      <c r="F6" s="2"/>
      <c r="H6" s="1"/>
      <c r="J6" s="11" t="s">
        <v>8</v>
      </c>
      <c r="K6" s="10"/>
      <c r="L6" s="2"/>
    </row>
    <row r="7" spans="1:14" x14ac:dyDescent="0.25">
      <c r="D7" s="2">
        <v>2003</v>
      </c>
      <c r="F7" s="2">
        <v>2002</v>
      </c>
      <c r="H7" s="2" t="s">
        <v>4</v>
      </c>
      <c r="J7" s="2">
        <v>2003</v>
      </c>
      <c r="L7" s="2">
        <v>2002</v>
      </c>
    </row>
    <row r="8" spans="1:14" ht="7.5" customHeight="1" x14ac:dyDescent="0.25">
      <c r="D8" s="3"/>
      <c r="J8" s="3"/>
    </row>
    <row r="9" spans="1:14" x14ac:dyDescent="0.25">
      <c r="A9" t="s">
        <v>1</v>
      </c>
      <c r="D9" s="8">
        <v>41</v>
      </c>
      <c r="E9" s="8"/>
      <c r="F9" s="8">
        <v>38</v>
      </c>
      <c r="G9" s="8"/>
      <c r="H9" s="8">
        <f>+((D9-F9)/F9)*100</f>
        <v>7.8947368421052628</v>
      </c>
      <c r="I9" s="4"/>
      <c r="J9" s="8">
        <v>150</v>
      </c>
      <c r="K9" s="8"/>
      <c r="L9" s="8">
        <v>119</v>
      </c>
      <c r="M9" s="8"/>
    </row>
    <row r="10" spans="1:14" x14ac:dyDescent="0.25">
      <c r="D10" s="4"/>
      <c r="E10" s="4"/>
      <c r="F10" s="4"/>
      <c r="G10" s="4"/>
      <c r="H10" s="4"/>
      <c r="I10" s="4"/>
      <c r="J10" s="4"/>
      <c r="K10" s="4"/>
      <c r="L10" s="4"/>
      <c r="M10" s="4"/>
    </row>
    <row r="11" spans="1:14" x14ac:dyDescent="0.25">
      <c r="B11" t="s">
        <v>2</v>
      </c>
      <c r="D11" s="7">
        <v>0</v>
      </c>
      <c r="E11" s="4"/>
      <c r="F11" s="7">
        <v>0</v>
      </c>
      <c r="G11" s="4"/>
      <c r="H11" s="7">
        <v>0</v>
      </c>
      <c r="I11" s="4"/>
      <c r="J11" s="7">
        <v>0</v>
      </c>
      <c r="K11" s="4"/>
      <c r="L11" s="4">
        <v>20</v>
      </c>
      <c r="M11" s="4"/>
    </row>
    <row r="12" spans="1:14" x14ac:dyDescent="0.25">
      <c r="B12" t="s">
        <v>3</v>
      </c>
      <c r="D12" s="5">
        <v>-26</v>
      </c>
      <c r="E12" s="4"/>
      <c r="F12" s="5">
        <v>-27</v>
      </c>
      <c r="G12" s="4"/>
      <c r="H12" s="6">
        <f>+((D12-F12)/F12)*100</f>
        <v>-3.7037037037037033</v>
      </c>
      <c r="I12" s="4"/>
      <c r="J12" s="5">
        <v>-46</v>
      </c>
      <c r="K12" s="4"/>
      <c r="L12" s="5">
        <v>-48</v>
      </c>
      <c r="M12" s="4"/>
    </row>
    <row r="13" spans="1:14" x14ac:dyDescent="0.25">
      <c r="D13" s="4"/>
      <c r="E13" s="4"/>
      <c r="F13" s="4"/>
      <c r="G13" s="4"/>
      <c r="H13" s="4"/>
      <c r="I13" s="4"/>
      <c r="J13" s="4"/>
      <c r="K13" s="4"/>
      <c r="L13" s="4"/>
      <c r="M13" s="4"/>
    </row>
    <row r="14" spans="1:14" ht="13.8" thickBot="1" x14ac:dyDescent="0.3">
      <c r="A14" t="s">
        <v>5</v>
      </c>
      <c r="D14" s="9">
        <f>SUM(D9:D12)</f>
        <v>15</v>
      </c>
      <c r="E14" s="8"/>
      <c r="F14" s="9">
        <f>SUM(F9:F12)</f>
        <v>11</v>
      </c>
      <c r="G14" s="8"/>
      <c r="H14" s="9">
        <f>+((D14-F14)/F14)*100</f>
        <v>36.363636363636367</v>
      </c>
      <c r="I14" s="4"/>
      <c r="J14" s="9">
        <f>SUM(J9:J12)</f>
        <v>104</v>
      </c>
      <c r="K14" s="8"/>
      <c r="L14" s="9">
        <f>SUM(L9:L12)</f>
        <v>91</v>
      </c>
      <c r="M14" s="8"/>
    </row>
    <row r="15" spans="1:14" ht="13.8" thickTop="1" x14ac:dyDescent="0.25">
      <c r="D15" s="4"/>
      <c r="E15" s="4"/>
      <c r="F15" s="4"/>
      <c r="G15" s="4"/>
      <c r="H15" s="4"/>
      <c r="I15" s="4"/>
      <c r="J15" s="4"/>
      <c r="K15" s="4"/>
      <c r="L15" s="4"/>
      <c r="M15" s="4"/>
    </row>
    <row r="16" spans="1:14" x14ac:dyDescent="0.25">
      <c r="D16" s="4"/>
      <c r="E16" s="4"/>
      <c r="F16" s="4"/>
      <c r="G16" s="4"/>
      <c r="H16" s="4"/>
      <c r="I16" s="4"/>
      <c r="J16" s="4"/>
      <c r="K16" s="4"/>
      <c r="L16" s="4"/>
      <c r="M16" s="4"/>
    </row>
    <row r="17" spans="1:13" x14ac:dyDescent="0.25">
      <c r="A17" t="s">
        <v>10</v>
      </c>
      <c r="D17" s="4"/>
      <c r="E17" s="4"/>
      <c r="F17" s="4"/>
      <c r="G17" s="4"/>
      <c r="H17" s="4"/>
      <c r="I17" s="4"/>
      <c r="J17" s="4"/>
      <c r="K17" s="4"/>
      <c r="L17" s="4"/>
      <c r="M17" s="4"/>
    </row>
    <row r="18" spans="1:13" x14ac:dyDescent="0.25">
      <c r="A18" t="s">
        <v>11</v>
      </c>
      <c r="D18" s="4"/>
      <c r="E18" s="4"/>
      <c r="F18" s="4"/>
      <c r="G18" s="4"/>
      <c r="H18" s="4"/>
      <c r="I18" s="4"/>
      <c r="J18" s="4"/>
      <c r="K18" s="4"/>
      <c r="L18" s="4"/>
      <c r="M18" s="4"/>
    </row>
    <row r="19" spans="1:13" x14ac:dyDescent="0.25">
      <c r="A19" t="s">
        <v>12</v>
      </c>
      <c r="D19" s="4"/>
      <c r="E19" s="4"/>
      <c r="F19" s="4"/>
      <c r="G19" s="4"/>
      <c r="H19" s="4"/>
      <c r="I19" s="4"/>
      <c r="J19" s="4"/>
      <c r="K19" s="4"/>
      <c r="L19" s="4"/>
      <c r="M19" s="4"/>
    </row>
    <row r="20" spans="1:13" x14ac:dyDescent="0.25">
      <c r="A20" t="s">
        <v>13</v>
      </c>
      <c r="D20" s="4"/>
      <c r="E20" s="4"/>
      <c r="F20" s="4"/>
      <c r="G20" s="4"/>
      <c r="H20" s="4"/>
      <c r="I20" s="4"/>
      <c r="J20" s="4"/>
      <c r="K20" s="4"/>
      <c r="L20" s="4"/>
      <c r="M20" s="4"/>
    </row>
    <row r="21" spans="1:13" x14ac:dyDescent="0.25">
      <c r="D21" s="4"/>
      <c r="E21" s="4"/>
      <c r="F21" s="4"/>
      <c r="G21" s="4"/>
      <c r="H21" s="4"/>
      <c r="I21" s="4"/>
      <c r="J21" s="4"/>
      <c r="K21" s="4"/>
      <c r="L21" s="4"/>
      <c r="M21" s="4"/>
    </row>
    <row r="22" spans="1:13" x14ac:dyDescent="0.25">
      <c r="A22" t="s">
        <v>14</v>
      </c>
    </row>
    <row r="23" spans="1:13" x14ac:dyDescent="0.25">
      <c r="A23" t="s">
        <v>15</v>
      </c>
    </row>
  </sheetData>
  <pageMargins left="0.75" right="0.75" top="1" bottom="1" header="0.5" footer="0.5"/>
  <pageSetup scale="84" orientation="portrait" horizont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3"/>
  <sheetViews>
    <sheetView workbookViewId="0">
      <selection activeCell="D13" sqref="D13"/>
    </sheetView>
  </sheetViews>
  <sheetFormatPr defaultRowHeight="13.2" x14ac:dyDescent="0.25"/>
  <cols>
    <col min="1" max="1" width="3" customWidth="1"/>
    <col min="2" max="2" width="31" customWidth="1"/>
    <col min="3" max="3" width="2.44140625" customWidth="1"/>
    <col min="4" max="4" width="11.5546875" customWidth="1"/>
    <col min="5" max="5" width="2" customWidth="1"/>
    <col min="6" max="6" width="11.6640625" customWidth="1"/>
    <col min="7" max="7" width="2" customWidth="1"/>
    <col min="8" max="8" width="0" hidden="1" customWidth="1"/>
    <col min="9" max="9" width="2.109375" hidden="1" customWidth="1"/>
    <col min="10" max="10" width="11.88671875" hidden="1" customWidth="1"/>
    <col min="11" max="11" width="2" hidden="1" customWidth="1"/>
    <col min="12" max="12" width="11.5546875" hidden="1" customWidth="1"/>
    <col min="13" max="13" width="2" hidden="1" customWidth="1"/>
  </cols>
  <sheetData>
    <row r="1" spans="1:14" x14ac:dyDescent="0.25">
      <c r="A1" s="12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</row>
    <row r="2" spans="1:14" x14ac:dyDescent="0.25">
      <c r="A2" s="12" t="s">
        <v>6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</row>
    <row r="3" spans="1:14" x14ac:dyDescent="0.25">
      <c r="A3" s="14" t="s">
        <v>23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</row>
    <row r="4" spans="1:14" ht="13.5" customHeight="1" x14ac:dyDescent="0.25"/>
    <row r="5" spans="1:14" ht="13.5" customHeight="1" x14ac:dyDescent="0.25"/>
    <row r="6" spans="1:14" x14ac:dyDescent="0.25">
      <c r="D6" s="11" t="s">
        <v>24</v>
      </c>
      <c r="E6" s="10"/>
      <c r="F6" s="2"/>
      <c r="H6" s="1"/>
      <c r="J6" s="11" t="s">
        <v>8</v>
      </c>
      <c r="K6" s="10"/>
      <c r="L6" s="2"/>
    </row>
    <row r="7" spans="1:14" x14ac:dyDescent="0.25">
      <c r="D7" s="2">
        <v>2003</v>
      </c>
      <c r="F7" s="2">
        <v>2002</v>
      </c>
      <c r="H7" s="2" t="s">
        <v>4</v>
      </c>
      <c r="J7" s="2">
        <v>2003</v>
      </c>
      <c r="L7" s="2">
        <v>2002</v>
      </c>
    </row>
    <row r="8" spans="1:14" ht="7.5" customHeight="1" x14ac:dyDescent="0.25">
      <c r="D8" s="3"/>
      <c r="J8" s="3"/>
    </row>
    <row r="9" spans="1:14" x14ac:dyDescent="0.25">
      <c r="A9" t="s">
        <v>1</v>
      </c>
      <c r="D9" s="15">
        <v>109</v>
      </c>
      <c r="E9" s="15"/>
      <c r="F9" s="15">
        <v>0</v>
      </c>
      <c r="G9" s="15"/>
      <c r="H9" s="15" t="e">
        <f>+((D9-F9)/F9)*100</f>
        <v>#DIV/0!</v>
      </c>
      <c r="I9" s="4"/>
      <c r="J9" s="15">
        <v>150</v>
      </c>
      <c r="K9" s="15"/>
      <c r="L9" s="15">
        <v>119</v>
      </c>
      <c r="M9" s="15"/>
    </row>
    <row r="10" spans="1:14" x14ac:dyDescent="0.25">
      <c r="D10" s="4"/>
      <c r="E10" s="4"/>
      <c r="F10" s="4"/>
      <c r="G10" s="4"/>
      <c r="H10" s="4"/>
      <c r="I10" s="4"/>
      <c r="J10" s="4"/>
      <c r="K10" s="4"/>
      <c r="L10" s="4"/>
      <c r="M10" s="4"/>
    </row>
    <row r="11" spans="1:14" x14ac:dyDescent="0.25">
      <c r="B11" t="s">
        <v>2</v>
      </c>
      <c r="D11" s="7">
        <v>0</v>
      </c>
      <c r="E11" s="4"/>
      <c r="F11" s="7">
        <v>0</v>
      </c>
      <c r="G11" s="4"/>
      <c r="H11" s="7">
        <v>0</v>
      </c>
      <c r="I11" s="4"/>
      <c r="J11" s="7">
        <v>0</v>
      </c>
      <c r="K11" s="4"/>
      <c r="L11" s="4">
        <v>20</v>
      </c>
      <c r="M11" s="4"/>
    </row>
    <row r="12" spans="1:14" x14ac:dyDescent="0.25">
      <c r="B12" t="s">
        <v>3</v>
      </c>
      <c r="D12" s="5">
        <v>-20</v>
      </c>
      <c r="E12" s="4"/>
      <c r="F12" s="5">
        <v>0</v>
      </c>
      <c r="G12" s="4"/>
      <c r="H12" s="6" t="e">
        <f>+((D12-F12)/F12)*100</f>
        <v>#DIV/0!</v>
      </c>
      <c r="I12" s="4"/>
      <c r="J12" s="5">
        <v>-46</v>
      </c>
      <c r="K12" s="4"/>
      <c r="L12" s="5">
        <v>-48</v>
      </c>
      <c r="M12" s="4"/>
    </row>
    <row r="13" spans="1:14" x14ac:dyDescent="0.25">
      <c r="D13" s="4"/>
      <c r="E13" s="4"/>
      <c r="F13" s="4"/>
      <c r="G13" s="4"/>
      <c r="H13" s="4"/>
      <c r="I13" s="4"/>
      <c r="J13" s="4"/>
      <c r="K13" s="4"/>
      <c r="L13" s="4"/>
      <c r="M13" s="4"/>
    </row>
    <row r="14" spans="1:14" ht="13.8" thickBot="1" x14ac:dyDescent="0.3">
      <c r="A14" t="s">
        <v>5</v>
      </c>
      <c r="D14" s="16">
        <f>SUM(D9:D12)</f>
        <v>89</v>
      </c>
      <c r="E14" s="15"/>
      <c r="F14" s="16">
        <f>SUM(F9:F12)</f>
        <v>0</v>
      </c>
      <c r="G14" s="15"/>
      <c r="H14" s="16" t="e">
        <f>+((D14-F14)/F14)*100</f>
        <v>#DIV/0!</v>
      </c>
      <c r="I14" s="4"/>
      <c r="J14" s="16">
        <f>SUM(J9:J12)</f>
        <v>104</v>
      </c>
      <c r="K14" s="15"/>
      <c r="L14" s="16">
        <f>SUM(L9:L12)</f>
        <v>91</v>
      </c>
      <c r="M14" s="15"/>
    </row>
    <row r="15" spans="1:14" ht="13.8" thickTop="1" x14ac:dyDescent="0.25">
      <c r="D15" s="4"/>
      <c r="E15" s="4"/>
      <c r="F15" s="4"/>
      <c r="G15" s="4"/>
      <c r="H15" s="4"/>
      <c r="I15" s="4"/>
      <c r="J15" s="4"/>
      <c r="K15" s="4"/>
      <c r="L15" s="4"/>
      <c r="M15" s="4"/>
    </row>
    <row r="16" spans="1:14" x14ac:dyDescent="0.25">
      <c r="D16" s="4"/>
      <c r="E16" s="4"/>
      <c r="F16" s="4"/>
      <c r="G16" s="4"/>
      <c r="H16" s="4"/>
      <c r="I16" s="4"/>
      <c r="J16" s="4"/>
      <c r="K16" s="4"/>
      <c r="L16" s="4"/>
      <c r="M16" s="4"/>
    </row>
    <row r="17" spans="1:13" x14ac:dyDescent="0.25">
      <c r="A17" t="s">
        <v>10</v>
      </c>
      <c r="D17" s="4"/>
      <c r="E17" s="4"/>
      <c r="F17" s="4"/>
      <c r="G17" s="4"/>
      <c r="H17" s="4"/>
      <c r="I17" s="4"/>
      <c r="J17" s="4"/>
      <c r="K17" s="4"/>
      <c r="L17" s="4"/>
      <c r="M17" s="4"/>
    </row>
    <row r="18" spans="1:13" x14ac:dyDescent="0.25">
      <c r="A18" t="s">
        <v>11</v>
      </c>
      <c r="D18" s="4"/>
      <c r="E18" s="4"/>
      <c r="F18" s="4"/>
      <c r="G18" s="4"/>
      <c r="H18" s="4"/>
      <c r="I18" s="4"/>
      <c r="J18" s="4"/>
      <c r="K18" s="4"/>
      <c r="L18" s="4"/>
      <c r="M18" s="4"/>
    </row>
    <row r="19" spans="1:13" x14ac:dyDescent="0.25">
      <c r="A19" t="s">
        <v>12</v>
      </c>
      <c r="D19" s="4"/>
      <c r="E19" s="4"/>
      <c r="F19" s="4"/>
      <c r="G19" s="4"/>
      <c r="H19" s="4"/>
      <c r="I19" s="4"/>
      <c r="J19" s="4"/>
      <c r="K19" s="4"/>
      <c r="L19" s="4"/>
      <c r="M19" s="4"/>
    </row>
    <row r="20" spans="1:13" x14ac:dyDescent="0.25">
      <c r="A20" t="s">
        <v>13</v>
      </c>
      <c r="D20" s="4"/>
      <c r="E20" s="4"/>
      <c r="F20" s="4"/>
      <c r="G20" s="4"/>
      <c r="H20" s="4"/>
      <c r="I20" s="4"/>
      <c r="J20" s="4"/>
      <c r="K20" s="4"/>
      <c r="L20" s="4"/>
      <c r="M20" s="4"/>
    </row>
    <row r="21" spans="1:13" x14ac:dyDescent="0.25">
      <c r="D21" s="4"/>
      <c r="E21" s="4"/>
      <c r="F21" s="4"/>
      <c r="G21" s="4"/>
      <c r="H21" s="4"/>
      <c r="I21" s="4"/>
      <c r="J21" s="4"/>
      <c r="K21" s="4"/>
      <c r="L21" s="4"/>
      <c r="M21" s="4"/>
    </row>
    <row r="22" spans="1:13" x14ac:dyDescent="0.25">
      <c r="A22" t="s">
        <v>14</v>
      </c>
    </row>
    <row r="23" spans="1:13" x14ac:dyDescent="0.25">
      <c r="A23" t="s">
        <v>15</v>
      </c>
    </row>
  </sheetData>
  <pageMargins left="0.75" right="0.75" top="1" bottom="1" header="0.5" footer="0.5"/>
  <pageSetup scale="84" orientation="portrait" horizont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Q4 2003</vt:lpstr>
      <vt:lpstr>Q3 2003-4 Qtr</vt:lpstr>
      <vt:lpstr>Q3 2003</vt:lpstr>
      <vt:lpstr>Q2 2003</vt:lpstr>
      <vt:lpstr>Q1 2003</vt:lpstr>
    </vt:vector>
  </TitlesOfParts>
  <Company>Convergys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 McCracken</dc:creator>
  <cp:lastModifiedBy>Aniket Gupta</cp:lastModifiedBy>
  <cp:lastPrinted>2004-01-19T22:14:35Z</cp:lastPrinted>
  <dcterms:created xsi:type="dcterms:W3CDTF">2003-04-18T20:13:58Z</dcterms:created>
  <dcterms:modified xsi:type="dcterms:W3CDTF">2024-02-03T22:14:31Z</dcterms:modified>
</cp:coreProperties>
</file>